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0992"/>
  </bookViews>
  <sheets>
    <sheet name="Figure A1.1." sheetId="1" r:id="rId1"/>
  </sheets>
  <calcPr calcId="145621"/>
</workbook>
</file>

<file path=xl/calcChain.xml><?xml version="1.0" encoding="utf-8"?>
<calcChain xmlns="http://schemas.openxmlformats.org/spreadsheetml/2006/main">
  <c r="A53" i="1" l="1"/>
</calcChain>
</file>

<file path=xl/sharedStrings.xml><?xml version="1.0" encoding="utf-8"?>
<sst xmlns="http://schemas.openxmlformats.org/spreadsheetml/2006/main" count="50" uniqueCount="50">
  <si>
    <t>Figure A1.1.</t>
  </si>
  <si>
    <t>Fields of study among tertiary-educated 25-64 year-olds (2016)</t>
  </si>
  <si>
    <t>1. The age group refers to 25-34 year-olds.</t>
  </si>
  <si>
    <t>2. The OECD and EU22 averages exclude France and Slovenia.</t>
  </si>
  <si>
    <t>3. Year of reference differs from 2016. Refer to the source table for more details.</t>
  </si>
  <si>
    <t>Countries are ranked in descending order for the field of STEM.</t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</si>
  <si>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OECD (2017), Table A1.3. See </t>
    </r>
    <r>
      <rPr>
        <i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 xml:space="preserve"> section for more information and Annex 3 for notes (www.oecd.org/education/education-at-a-glance-19991487.htm).</t>
    </r>
  </si>
  <si>
    <t xml:space="preserve">Costa Rica </t>
  </si>
  <si>
    <t xml:space="preserve">Iceland </t>
  </si>
  <si>
    <t xml:space="preserve">Netherlands </t>
  </si>
  <si>
    <t xml:space="preserve">Australia </t>
  </si>
  <si>
    <t xml:space="preserve">Portugal </t>
  </si>
  <si>
    <t xml:space="preserve">Latvia </t>
  </si>
  <si>
    <t xml:space="preserve">Turkey </t>
  </si>
  <si>
    <t xml:space="preserve">Belgium </t>
  </si>
  <si>
    <t xml:space="preserve">Norway </t>
  </si>
  <si>
    <t>United States 3,4</t>
  </si>
  <si>
    <t>Chile 3</t>
  </si>
  <si>
    <t xml:space="preserve">Hungary </t>
  </si>
  <si>
    <t xml:space="preserve">Poland </t>
  </si>
  <si>
    <t xml:space="preserve">Italy </t>
  </si>
  <si>
    <t>Slovenia 1</t>
  </si>
  <si>
    <t xml:space="preserve">Greece </t>
  </si>
  <si>
    <t xml:space="preserve">Mexico </t>
  </si>
  <si>
    <t>OECD average 2</t>
  </si>
  <si>
    <t xml:space="preserve">Sweden </t>
  </si>
  <si>
    <t>EU22 average 2</t>
  </si>
  <si>
    <t>France 1</t>
  </si>
  <si>
    <t xml:space="preserve">Slovak Republic </t>
  </si>
  <si>
    <t xml:space="preserve">Switzerland </t>
  </si>
  <si>
    <t xml:space="preserve">Lithuania </t>
  </si>
  <si>
    <t xml:space="preserve">Finland </t>
  </si>
  <si>
    <t xml:space="preserve">Czech Republic </t>
  </si>
  <si>
    <t xml:space="preserve">Spain </t>
  </si>
  <si>
    <t xml:space="preserve">Estonia </t>
  </si>
  <si>
    <t xml:space="preserve">Austria </t>
  </si>
  <si>
    <t xml:space="preserve">Germany </t>
  </si>
  <si>
    <t>Science, technology, engineering and mathematics (STEM)</t>
  </si>
  <si>
    <t>Business, administration and law</t>
  </si>
  <si>
    <t>Health and welfare</t>
  </si>
  <si>
    <t>Arts and humanities, social sciences, journalism and information</t>
  </si>
  <si>
    <t>Education</t>
  </si>
  <si>
    <t>All other fields</t>
  </si>
  <si>
    <r>
      <rPr>
        <b/>
        <sz val="8"/>
        <rFont val="Arial"/>
        <family val="2"/>
      </rPr>
      <t xml:space="preserve">Note: </t>
    </r>
    <r>
      <rPr>
        <sz val="8"/>
        <rFont val="Arial"/>
        <family val="2"/>
      </rPr>
      <t>Science, technology, engineering and mathematics (STEM) comprise the ISCED-F 2013 fields of natural sciences, mathematics and statistics, information and communication technologies, and engineering, manufacturing and construction.</t>
    </r>
  </si>
  <si>
    <t>4. Data refer to bachelor’s degree fields, even for those with additional tertiary degrees.</t>
  </si>
  <si>
    <t>Education at a Glance 2017: OECD Indicators - © OECD 2017</t>
  </si>
  <si>
    <t>Indicator A1</t>
  </si>
  <si>
    <t>Figure A1.1. Fields of study among tertiary-educated 25-64 year-olds (2016)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</si>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</sst>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8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41">
    <xf numFmtId="0" fontId="0" fillId="0" borderId="0" xfId="0"/>
    <xf numFmtId="0" fontId="9" fillId="2" borderId="0" xfId="0" applyFont="1" applyFill="1"/>
    <xf numFmtId="0" fontId="0" fillId="2" borderId="0" xfId="0" applyFont="1" applyFill="1"/>
    <xf numFmtId="0" fontId="0" fillId="0" borderId="0" xfId="0" applyFont="1" applyFill="1"/>
    <xf numFmtId="0" fontId="10" fillId="2" borderId="0" xfId="0" applyFont="1" applyFill="1"/>
    <xf numFmtId="0" fontId="3" fillId="2" borderId="0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centerContinuous" vertical="center" wrapText="1"/>
    </xf>
    <xf numFmtId="0" fontId="12" fillId="0" borderId="5" xfId="0" applyFont="1" applyBorder="1" applyAlignment="1">
      <alignment horizontal="centerContinuous" vertical="center" wrapText="1"/>
    </xf>
    <xf numFmtId="0" fontId="12" fillId="0" borderId="6" xfId="0" applyFont="1" applyBorder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13" fillId="3" borderId="4" xfId="0" applyNumberFormat="1" applyFont="1" applyFill="1" applyBorder="1" applyAlignment="1">
      <alignment horizontal="left" vertical="center"/>
    </xf>
    <xf numFmtId="1" fontId="13" fillId="3" borderId="5" xfId="0" applyNumberFormat="1" applyFont="1" applyFill="1" applyBorder="1" applyAlignment="1">
      <alignment horizontal="left" vertical="center"/>
    </xf>
    <xf numFmtId="1" fontId="13" fillId="3" borderId="6" xfId="0" applyNumberFormat="1" applyFont="1" applyFill="1" applyBorder="1" applyAlignment="1">
      <alignment horizontal="left" vertical="center"/>
    </xf>
    <xf numFmtId="0" fontId="13" fillId="0" borderId="7" xfId="0" applyNumberFormat="1" applyFont="1" applyBorder="1" applyAlignment="1">
      <alignment horizontal="left" vertical="center"/>
    </xf>
    <xf numFmtId="1" fontId="13" fillId="0" borderId="8" xfId="0" applyNumberFormat="1" applyFont="1" applyBorder="1" applyAlignment="1">
      <alignment horizontal="left" vertical="center"/>
    </xf>
    <xf numFmtId="1" fontId="13" fillId="0" borderId="9" xfId="0" applyNumberFormat="1" applyFont="1" applyBorder="1" applyAlignment="1">
      <alignment horizontal="left" vertical="center"/>
    </xf>
    <xf numFmtId="0" fontId="13" fillId="3" borderId="7" xfId="0" applyNumberFormat="1" applyFont="1" applyFill="1" applyBorder="1" applyAlignment="1">
      <alignment horizontal="left" vertical="center"/>
    </xf>
    <xf numFmtId="1" fontId="13" fillId="3" borderId="8" xfId="0" applyNumberFormat="1" applyFont="1" applyFill="1" applyBorder="1" applyAlignment="1">
      <alignment horizontal="left" vertical="center"/>
    </xf>
    <xf numFmtId="1" fontId="13" fillId="3" borderId="9" xfId="0" applyNumberFormat="1" applyFont="1" applyFill="1" applyBorder="1" applyAlignment="1">
      <alignment horizontal="left" vertical="center"/>
    </xf>
    <xf numFmtId="0" fontId="13" fillId="0" borderId="10" xfId="0" applyNumberFormat="1" applyFont="1" applyBorder="1" applyAlignment="1">
      <alignment horizontal="left" vertical="center"/>
    </xf>
    <xf numFmtId="1" fontId="13" fillId="0" borderId="11" xfId="0" applyNumberFormat="1" applyFont="1" applyBorder="1" applyAlignment="1">
      <alignment horizontal="left" vertical="center"/>
    </xf>
    <xf numFmtId="1" fontId="13" fillId="0" borderId="12" xfId="0" applyNumberFormat="1" applyFont="1" applyBorder="1" applyAlignment="1">
      <alignment horizontal="left" vertical="center"/>
    </xf>
    <xf numFmtId="0" fontId="7" fillId="0" borderId="0" xfId="0" applyFont="1"/>
    <xf numFmtId="0" fontId="0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Continuous" vertical="center" wrapText="1"/>
    </xf>
    <xf numFmtId="1" fontId="13" fillId="3" borderId="13" xfId="0" applyNumberFormat="1" applyFont="1" applyFill="1" applyBorder="1" applyAlignment="1">
      <alignment horizontal="left" vertical="center"/>
    </xf>
    <xf numFmtId="1" fontId="13" fillId="0" borderId="2" xfId="0" applyNumberFormat="1" applyFont="1" applyBorder="1" applyAlignment="1">
      <alignment horizontal="left" vertical="center"/>
    </xf>
    <xf numFmtId="1" fontId="13" fillId="3" borderId="2" xfId="0" applyNumberFormat="1" applyFont="1" applyFill="1" applyBorder="1" applyAlignment="1">
      <alignment horizontal="left" vertical="center"/>
    </xf>
    <xf numFmtId="1" fontId="13" fillId="0" borderId="3" xfId="0" applyNumberFormat="1" applyFont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15" fillId="4" borderId="0" xfId="0" applyFont="1" applyFill="1" applyAlignment="1"/>
    <xf numFmtId="0" fontId="16" fillId="4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95179785587762"/>
          <c:y val="7.4339783654107802E-2"/>
          <c:w val="0.86979041010763614"/>
          <c:h val="0.84131115160249359"/>
        </c:manualLayout>
      </c:layout>
      <c:barChart>
        <c:barDir val="bar"/>
        <c:grouping val="stacked"/>
        <c:varyColors val="0"/>
        <c:ser>
          <c:idx val="3"/>
          <c:order val="0"/>
          <c:tx>
            <c:strRef>
              <c:f>'Figure A1.1.'!$B$54</c:f>
              <c:strCache>
                <c:ptCount val="1"/>
                <c:pt idx="0">
                  <c:v>Science, technology, engineering and mathematics (STEM)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A1.1.'!$A$55:$A$84</c:f>
              <c:strCache>
                <c:ptCount val="30"/>
                <c:pt idx="0">
                  <c:v>Costa Rica </c:v>
                </c:pt>
                <c:pt idx="1">
                  <c:v>Iceland </c:v>
                </c:pt>
                <c:pt idx="2">
                  <c:v>Netherlands </c:v>
                </c:pt>
                <c:pt idx="3">
                  <c:v>Australia </c:v>
                </c:pt>
                <c:pt idx="4">
                  <c:v>Portugal </c:v>
                </c:pt>
                <c:pt idx="5">
                  <c:v>Latvia </c:v>
                </c:pt>
                <c:pt idx="6">
                  <c:v>Turkey </c:v>
                </c:pt>
                <c:pt idx="7">
                  <c:v>Belgium </c:v>
                </c:pt>
                <c:pt idx="8">
                  <c:v>Norway </c:v>
                </c:pt>
                <c:pt idx="9">
                  <c:v>United States 3,4</c:v>
                </c:pt>
                <c:pt idx="10">
                  <c:v>Chile 3</c:v>
                </c:pt>
                <c:pt idx="11">
                  <c:v>Hungary </c:v>
                </c:pt>
                <c:pt idx="12">
                  <c:v>Poland </c:v>
                </c:pt>
                <c:pt idx="13">
                  <c:v>Italy </c:v>
                </c:pt>
                <c:pt idx="14">
                  <c:v>Slovenia 1</c:v>
                </c:pt>
                <c:pt idx="15">
                  <c:v>Greece </c:v>
                </c:pt>
                <c:pt idx="16">
                  <c:v>Mexico </c:v>
                </c:pt>
                <c:pt idx="17">
                  <c:v>OECD average 2</c:v>
                </c:pt>
                <c:pt idx="18">
                  <c:v>Sweden </c:v>
                </c:pt>
                <c:pt idx="19">
                  <c:v>EU22 average 2</c:v>
                </c:pt>
                <c:pt idx="20">
                  <c:v>France 1</c:v>
                </c:pt>
                <c:pt idx="21">
                  <c:v>Slovak Republic </c:v>
                </c:pt>
                <c:pt idx="22">
                  <c:v>Switzerland </c:v>
                </c:pt>
                <c:pt idx="23">
                  <c:v>Lithuania </c:v>
                </c:pt>
                <c:pt idx="24">
                  <c:v>Finland </c:v>
                </c:pt>
                <c:pt idx="25">
                  <c:v>Czech Republic </c:v>
                </c:pt>
                <c:pt idx="26">
                  <c:v>Spain </c:v>
                </c:pt>
                <c:pt idx="27">
                  <c:v>Estonia </c:v>
                </c:pt>
                <c:pt idx="28">
                  <c:v>Austria </c:v>
                </c:pt>
                <c:pt idx="29">
                  <c:v>Germany </c:v>
                </c:pt>
              </c:strCache>
            </c:strRef>
          </c:cat>
          <c:val>
            <c:numRef>
              <c:f>'Figure A1.1.'!$B$55:$B$84</c:f>
              <c:numCache>
                <c:formatCode>0</c:formatCode>
                <c:ptCount val="30"/>
                <c:pt idx="0">
                  <c:v>16.690761999999999</c:v>
                </c:pt>
                <c:pt idx="1">
                  <c:v>18.687183000000001</c:v>
                </c:pt>
                <c:pt idx="2">
                  <c:v>19.459354000000001</c:v>
                </c:pt>
                <c:pt idx="3">
                  <c:v>20.84807</c:v>
                </c:pt>
                <c:pt idx="4">
                  <c:v>21.713932</c:v>
                </c:pt>
                <c:pt idx="5">
                  <c:v>21.840060999999999</c:v>
                </c:pt>
                <c:pt idx="6">
                  <c:v>22.021035999999999</c:v>
                </c:pt>
                <c:pt idx="7">
                  <c:v>22.192142</c:v>
                </c:pt>
                <c:pt idx="8">
                  <c:v>22.677408</c:v>
                </c:pt>
                <c:pt idx="9">
                  <c:v>22.902863</c:v>
                </c:pt>
                <c:pt idx="10">
                  <c:v>23.554269999999999</c:v>
                </c:pt>
                <c:pt idx="11">
                  <c:v>23.620543000000001</c:v>
                </c:pt>
                <c:pt idx="12">
                  <c:v>23.834458999999999</c:v>
                </c:pt>
                <c:pt idx="13">
                  <c:v>23.843906</c:v>
                </c:pt>
                <c:pt idx="14">
                  <c:v>24.852157999999999</c:v>
                </c:pt>
                <c:pt idx="15">
                  <c:v>24.856328999999999</c:v>
                </c:pt>
                <c:pt idx="16">
                  <c:v>24.999216000000001</c:v>
                </c:pt>
                <c:pt idx="17">
                  <c:v>25.275024999999999</c:v>
                </c:pt>
                <c:pt idx="18">
                  <c:v>26.113461000000001</c:v>
                </c:pt>
                <c:pt idx="19">
                  <c:v>26.387046000000002</c:v>
                </c:pt>
                <c:pt idx="20">
                  <c:v>26.891928</c:v>
                </c:pt>
                <c:pt idx="21">
                  <c:v>27.263634</c:v>
                </c:pt>
                <c:pt idx="22">
                  <c:v>28.717818999999999</c:v>
                </c:pt>
                <c:pt idx="23">
                  <c:v>28.817571999999998</c:v>
                </c:pt>
                <c:pt idx="24">
                  <c:v>29.021559</c:v>
                </c:pt>
                <c:pt idx="25">
                  <c:v>29.222424</c:v>
                </c:pt>
                <c:pt idx="26">
                  <c:v>29.735811000000002</c:v>
                </c:pt>
                <c:pt idx="27">
                  <c:v>30.220526</c:v>
                </c:pt>
                <c:pt idx="28">
                  <c:v>34.057667000000002</c:v>
                </c:pt>
                <c:pt idx="29">
                  <c:v>35.196925999999998</c:v>
                </c:pt>
              </c:numCache>
            </c:numRef>
          </c:val>
        </c:ser>
        <c:ser>
          <c:idx val="2"/>
          <c:order val="1"/>
          <c:tx>
            <c:strRef>
              <c:f>'Figure A1.1.'!$C$54</c:f>
              <c:strCache>
                <c:ptCount val="1"/>
                <c:pt idx="0">
                  <c:v>Business, administration and law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A1.1.'!$A$55:$A$84</c:f>
              <c:strCache>
                <c:ptCount val="30"/>
                <c:pt idx="0">
                  <c:v>Costa Rica </c:v>
                </c:pt>
                <c:pt idx="1">
                  <c:v>Iceland </c:v>
                </c:pt>
                <c:pt idx="2">
                  <c:v>Netherlands </c:v>
                </c:pt>
                <c:pt idx="3">
                  <c:v>Australia </c:v>
                </c:pt>
                <c:pt idx="4">
                  <c:v>Portugal </c:v>
                </c:pt>
                <c:pt idx="5">
                  <c:v>Latvia </c:v>
                </c:pt>
                <c:pt idx="6">
                  <c:v>Turkey </c:v>
                </c:pt>
                <c:pt idx="7">
                  <c:v>Belgium </c:v>
                </c:pt>
                <c:pt idx="8">
                  <c:v>Norway </c:v>
                </c:pt>
                <c:pt idx="9">
                  <c:v>United States 3,4</c:v>
                </c:pt>
                <c:pt idx="10">
                  <c:v>Chile 3</c:v>
                </c:pt>
                <c:pt idx="11">
                  <c:v>Hungary </c:v>
                </c:pt>
                <c:pt idx="12">
                  <c:v>Poland </c:v>
                </c:pt>
                <c:pt idx="13">
                  <c:v>Italy </c:v>
                </c:pt>
                <c:pt idx="14">
                  <c:v>Slovenia 1</c:v>
                </c:pt>
                <c:pt idx="15">
                  <c:v>Greece </c:v>
                </c:pt>
                <c:pt idx="16">
                  <c:v>Mexico </c:v>
                </c:pt>
                <c:pt idx="17">
                  <c:v>OECD average 2</c:v>
                </c:pt>
                <c:pt idx="18">
                  <c:v>Sweden </c:v>
                </c:pt>
                <c:pt idx="19">
                  <c:v>EU22 average 2</c:v>
                </c:pt>
                <c:pt idx="20">
                  <c:v>France 1</c:v>
                </c:pt>
                <c:pt idx="21">
                  <c:v>Slovak Republic </c:v>
                </c:pt>
                <c:pt idx="22">
                  <c:v>Switzerland </c:v>
                </c:pt>
                <c:pt idx="23">
                  <c:v>Lithuania </c:v>
                </c:pt>
                <c:pt idx="24">
                  <c:v>Finland </c:v>
                </c:pt>
                <c:pt idx="25">
                  <c:v>Czech Republic </c:v>
                </c:pt>
                <c:pt idx="26">
                  <c:v>Spain </c:v>
                </c:pt>
                <c:pt idx="27">
                  <c:v>Estonia </c:v>
                </c:pt>
                <c:pt idx="28">
                  <c:v>Austria </c:v>
                </c:pt>
                <c:pt idx="29">
                  <c:v>Germany </c:v>
                </c:pt>
              </c:strCache>
            </c:strRef>
          </c:cat>
          <c:val>
            <c:numRef>
              <c:f>'Figure A1.1.'!$C$55:$C$84</c:f>
              <c:numCache>
                <c:formatCode>0</c:formatCode>
                <c:ptCount val="30"/>
                <c:pt idx="0">
                  <c:v>33.828068000000002</c:v>
                </c:pt>
                <c:pt idx="1">
                  <c:v>23.237687999999999</c:v>
                </c:pt>
                <c:pt idx="2">
                  <c:v>27.135361</c:v>
                </c:pt>
                <c:pt idx="3">
                  <c:v>29.415769999999998</c:v>
                </c:pt>
                <c:pt idx="4">
                  <c:v>21.626857999999999</c:v>
                </c:pt>
                <c:pt idx="5">
                  <c:v>26.452725999999998</c:v>
                </c:pt>
                <c:pt idx="6">
                  <c:v>30.688324000000001</c:v>
                </c:pt>
                <c:pt idx="7">
                  <c:v>20.994195999999999</c:v>
                </c:pt>
                <c:pt idx="8">
                  <c:v>15.169695000000001</c:v>
                </c:pt>
                <c:pt idx="9">
                  <c:v>21.701983999999999</c:v>
                </c:pt>
                <c:pt idx="10">
                  <c:v>25.077358</c:v>
                </c:pt>
                <c:pt idx="11">
                  <c:v>18.122133000000002</c:v>
                </c:pt>
                <c:pt idx="12">
                  <c:v>21.199324000000001</c:v>
                </c:pt>
                <c:pt idx="13">
                  <c:v>22.124807000000001</c:v>
                </c:pt>
                <c:pt idx="14">
                  <c:v>21.340005999999999</c:v>
                </c:pt>
                <c:pt idx="15">
                  <c:v>18.701063000000001</c:v>
                </c:pt>
                <c:pt idx="16">
                  <c:v>35.004435999999998</c:v>
                </c:pt>
                <c:pt idx="17">
                  <c:v>22.845732999999999</c:v>
                </c:pt>
                <c:pt idx="18">
                  <c:v>16.198013</c:v>
                </c:pt>
                <c:pt idx="19">
                  <c:v>21.254677999999998</c:v>
                </c:pt>
                <c:pt idx="20">
                  <c:v>32.299923</c:v>
                </c:pt>
                <c:pt idx="21">
                  <c:v>17.306061</c:v>
                </c:pt>
                <c:pt idx="22">
                  <c:v>27.927496000000001</c:v>
                </c:pt>
                <c:pt idx="23">
                  <c:v>24.662291</c:v>
                </c:pt>
                <c:pt idx="24">
                  <c:v>24.875622</c:v>
                </c:pt>
                <c:pt idx="25">
                  <c:v>11.926888999999999</c:v>
                </c:pt>
                <c:pt idx="26">
                  <c:v>26.738119000000001</c:v>
                </c:pt>
                <c:pt idx="27">
                  <c:v>22.558997999999999</c:v>
                </c:pt>
                <c:pt idx="28">
                  <c:v>22.397448000000001</c:v>
                </c:pt>
                <c:pt idx="29">
                  <c:v>21.717227999999999</c:v>
                </c:pt>
              </c:numCache>
            </c:numRef>
          </c:val>
        </c:ser>
        <c:ser>
          <c:idx val="4"/>
          <c:order val="2"/>
          <c:tx>
            <c:strRef>
              <c:f>'Figure A1.1.'!$D$54</c:f>
              <c:strCache>
                <c:ptCount val="1"/>
                <c:pt idx="0">
                  <c:v>Health and welfare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A1.1.'!$A$55:$A$84</c:f>
              <c:strCache>
                <c:ptCount val="30"/>
                <c:pt idx="0">
                  <c:v>Costa Rica </c:v>
                </c:pt>
                <c:pt idx="1">
                  <c:v>Iceland </c:v>
                </c:pt>
                <c:pt idx="2">
                  <c:v>Netherlands </c:v>
                </c:pt>
                <c:pt idx="3">
                  <c:v>Australia </c:v>
                </c:pt>
                <c:pt idx="4">
                  <c:v>Portugal </c:v>
                </c:pt>
                <c:pt idx="5">
                  <c:v>Latvia </c:v>
                </c:pt>
                <c:pt idx="6">
                  <c:v>Turkey </c:v>
                </c:pt>
                <c:pt idx="7">
                  <c:v>Belgium </c:v>
                </c:pt>
                <c:pt idx="8">
                  <c:v>Norway </c:v>
                </c:pt>
                <c:pt idx="9">
                  <c:v>United States 3,4</c:v>
                </c:pt>
                <c:pt idx="10">
                  <c:v>Chile 3</c:v>
                </c:pt>
                <c:pt idx="11">
                  <c:v>Hungary </c:v>
                </c:pt>
                <c:pt idx="12">
                  <c:v>Poland </c:v>
                </c:pt>
                <c:pt idx="13">
                  <c:v>Italy </c:v>
                </c:pt>
                <c:pt idx="14">
                  <c:v>Slovenia 1</c:v>
                </c:pt>
                <c:pt idx="15">
                  <c:v>Greece </c:v>
                </c:pt>
                <c:pt idx="16">
                  <c:v>Mexico </c:v>
                </c:pt>
                <c:pt idx="17">
                  <c:v>OECD average 2</c:v>
                </c:pt>
                <c:pt idx="18">
                  <c:v>Sweden </c:v>
                </c:pt>
                <c:pt idx="19">
                  <c:v>EU22 average 2</c:v>
                </c:pt>
                <c:pt idx="20">
                  <c:v>France 1</c:v>
                </c:pt>
                <c:pt idx="21">
                  <c:v>Slovak Republic </c:v>
                </c:pt>
                <c:pt idx="22">
                  <c:v>Switzerland </c:v>
                </c:pt>
                <c:pt idx="23">
                  <c:v>Lithuania </c:v>
                </c:pt>
                <c:pt idx="24">
                  <c:v>Finland </c:v>
                </c:pt>
                <c:pt idx="25">
                  <c:v>Czech Republic </c:v>
                </c:pt>
                <c:pt idx="26">
                  <c:v>Spain </c:v>
                </c:pt>
                <c:pt idx="27">
                  <c:v>Estonia </c:v>
                </c:pt>
                <c:pt idx="28">
                  <c:v>Austria </c:v>
                </c:pt>
                <c:pt idx="29">
                  <c:v>Germany </c:v>
                </c:pt>
              </c:strCache>
            </c:strRef>
          </c:cat>
          <c:val>
            <c:numRef>
              <c:f>'Figure A1.1.'!$D$55:$D$84</c:f>
              <c:numCache>
                <c:formatCode>0</c:formatCode>
                <c:ptCount val="30"/>
                <c:pt idx="0">
                  <c:v>10.627618</c:v>
                </c:pt>
                <c:pt idx="1">
                  <c:v>12.576959</c:v>
                </c:pt>
                <c:pt idx="2">
                  <c:v>16.890478000000002</c:v>
                </c:pt>
                <c:pt idx="3">
                  <c:v>18.009191999999999</c:v>
                </c:pt>
                <c:pt idx="4">
                  <c:v>14.095808</c:v>
                </c:pt>
                <c:pt idx="5">
                  <c:v>7.0390844000000001</c:v>
                </c:pt>
                <c:pt idx="6">
                  <c:v>6.4971375</c:v>
                </c:pt>
                <c:pt idx="7">
                  <c:v>17.335446999999998</c:v>
                </c:pt>
                <c:pt idx="8">
                  <c:v>20.123415000000001</c:v>
                </c:pt>
                <c:pt idx="9">
                  <c:v>8.8750848999999992</c:v>
                </c:pt>
                <c:pt idx="10">
                  <c:v>14.080926</c:v>
                </c:pt>
                <c:pt idx="11">
                  <c:v>7.839016</c:v>
                </c:pt>
                <c:pt idx="12">
                  <c:v>7.6351351999999997</c:v>
                </c:pt>
                <c:pt idx="13">
                  <c:v>14.887399</c:v>
                </c:pt>
                <c:pt idx="14">
                  <c:v>11.521862</c:v>
                </c:pt>
                <c:pt idx="15">
                  <c:v>12.122992</c:v>
                </c:pt>
                <c:pt idx="16">
                  <c:v>9.3232946000000005</c:v>
                </c:pt>
                <c:pt idx="17">
                  <c:v>12.621852000000001</c:v>
                </c:pt>
                <c:pt idx="18">
                  <c:v>19.988201</c:v>
                </c:pt>
                <c:pt idx="19">
                  <c:v>12.472092</c:v>
                </c:pt>
                <c:pt idx="20">
                  <c:v>13.434352000000001</c:v>
                </c:pt>
                <c:pt idx="21">
                  <c:v>13.244804999999999</c:v>
                </c:pt>
                <c:pt idx="22">
                  <c:v>13.884962</c:v>
                </c:pt>
                <c:pt idx="23">
                  <c:v>9.6559314999999994</c:v>
                </c:pt>
                <c:pt idx="24">
                  <c:v>17.827529999999999</c:v>
                </c:pt>
                <c:pt idx="25">
                  <c:v>12.448551999999999</c:v>
                </c:pt>
                <c:pt idx="26">
                  <c:v>12.04533</c:v>
                </c:pt>
                <c:pt idx="27">
                  <c:v>9.5363226000000001</c:v>
                </c:pt>
                <c:pt idx="28">
                  <c:v>7.2733468999999999</c:v>
                </c:pt>
                <c:pt idx="29">
                  <c:v>9.3440294000000002</c:v>
                </c:pt>
              </c:numCache>
            </c:numRef>
          </c:val>
        </c:ser>
        <c:ser>
          <c:idx val="1"/>
          <c:order val="3"/>
          <c:tx>
            <c:strRef>
              <c:f>'Figure A1.1.'!$E$54</c:f>
              <c:strCache>
                <c:ptCount val="1"/>
                <c:pt idx="0">
                  <c:v>Arts and humanities, social sciences, journalism and information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A1.1.'!$A$55:$A$84</c:f>
              <c:strCache>
                <c:ptCount val="30"/>
                <c:pt idx="0">
                  <c:v>Costa Rica </c:v>
                </c:pt>
                <c:pt idx="1">
                  <c:v>Iceland </c:v>
                </c:pt>
                <c:pt idx="2">
                  <c:v>Netherlands </c:v>
                </c:pt>
                <c:pt idx="3">
                  <c:v>Australia </c:v>
                </c:pt>
                <c:pt idx="4">
                  <c:v>Portugal </c:v>
                </c:pt>
                <c:pt idx="5">
                  <c:v>Latvia </c:v>
                </c:pt>
                <c:pt idx="6">
                  <c:v>Turkey </c:v>
                </c:pt>
                <c:pt idx="7">
                  <c:v>Belgium </c:v>
                </c:pt>
                <c:pt idx="8">
                  <c:v>Norway </c:v>
                </c:pt>
                <c:pt idx="9">
                  <c:v>United States 3,4</c:v>
                </c:pt>
                <c:pt idx="10">
                  <c:v>Chile 3</c:v>
                </c:pt>
                <c:pt idx="11">
                  <c:v>Hungary </c:v>
                </c:pt>
                <c:pt idx="12">
                  <c:v>Poland </c:v>
                </c:pt>
                <c:pt idx="13">
                  <c:v>Italy </c:v>
                </c:pt>
                <c:pt idx="14">
                  <c:v>Slovenia 1</c:v>
                </c:pt>
                <c:pt idx="15">
                  <c:v>Greece </c:v>
                </c:pt>
                <c:pt idx="16">
                  <c:v>Mexico </c:v>
                </c:pt>
                <c:pt idx="17">
                  <c:v>OECD average 2</c:v>
                </c:pt>
                <c:pt idx="18">
                  <c:v>Sweden </c:v>
                </c:pt>
                <c:pt idx="19">
                  <c:v>EU22 average 2</c:v>
                </c:pt>
                <c:pt idx="20">
                  <c:v>France 1</c:v>
                </c:pt>
                <c:pt idx="21">
                  <c:v>Slovak Republic </c:v>
                </c:pt>
                <c:pt idx="22">
                  <c:v>Switzerland </c:v>
                </c:pt>
                <c:pt idx="23">
                  <c:v>Lithuania </c:v>
                </c:pt>
                <c:pt idx="24">
                  <c:v>Finland </c:v>
                </c:pt>
                <c:pt idx="25">
                  <c:v>Czech Republic </c:v>
                </c:pt>
                <c:pt idx="26">
                  <c:v>Spain </c:v>
                </c:pt>
                <c:pt idx="27">
                  <c:v>Estonia </c:v>
                </c:pt>
                <c:pt idx="28">
                  <c:v>Austria </c:v>
                </c:pt>
                <c:pt idx="29">
                  <c:v>Germany </c:v>
                </c:pt>
              </c:strCache>
            </c:strRef>
          </c:cat>
          <c:val>
            <c:numRef>
              <c:f>'Figure A1.1.'!$E$55:$E$84</c:f>
              <c:numCache>
                <c:formatCode>0</c:formatCode>
                <c:ptCount val="30"/>
                <c:pt idx="0">
                  <c:v>13.805120000000001</c:v>
                </c:pt>
                <c:pt idx="1">
                  <c:v>22.885597000000001</c:v>
                </c:pt>
                <c:pt idx="2">
                  <c:v>18.309318999999999</c:v>
                </c:pt>
                <c:pt idx="3">
                  <c:v>15.412402999999999</c:v>
                </c:pt>
                <c:pt idx="4">
                  <c:v>21.117560999999998</c:v>
                </c:pt>
                <c:pt idx="5">
                  <c:v>23.092651</c:v>
                </c:pt>
                <c:pt idx="6">
                  <c:v>17.773931999999999</c:v>
                </c:pt>
                <c:pt idx="7">
                  <c:v>22.036518000000001</c:v>
                </c:pt>
                <c:pt idx="8">
                  <c:v>18.752141999999999</c:v>
                </c:pt>
                <c:pt idx="9">
                  <c:v>30.236149000000001</c:v>
                </c:pt>
                <c:pt idx="10">
                  <c:v>9.7787217999999996</c:v>
                </c:pt>
                <c:pt idx="11">
                  <c:v>21.676523</c:v>
                </c:pt>
                <c:pt idx="12">
                  <c:v>25.067568000000001</c:v>
                </c:pt>
                <c:pt idx="13">
                  <c:v>30.49682</c:v>
                </c:pt>
                <c:pt idx="14">
                  <c:v>18.452473000000001</c:v>
                </c:pt>
                <c:pt idx="15">
                  <c:v>24.572638000000001</c:v>
                </c:pt>
                <c:pt idx="16">
                  <c:v>12.46796</c:v>
                </c:pt>
                <c:pt idx="17">
                  <c:v>18.726057999999998</c:v>
                </c:pt>
                <c:pt idx="18">
                  <c:v>15.146004</c:v>
                </c:pt>
                <c:pt idx="19">
                  <c:v>19.357036999999998</c:v>
                </c:pt>
                <c:pt idx="20">
                  <c:v>17.300937999999999</c:v>
                </c:pt>
                <c:pt idx="21">
                  <c:v>14.998003000000001</c:v>
                </c:pt>
                <c:pt idx="22">
                  <c:v>12.405889999999999</c:v>
                </c:pt>
                <c:pt idx="23">
                  <c:v>18.606117000000001</c:v>
                </c:pt>
                <c:pt idx="24">
                  <c:v>14.262022999999999</c:v>
                </c:pt>
                <c:pt idx="25">
                  <c:v>21.578489000000001</c:v>
                </c:pt>
                <c:pt idx="26">
                  <c:v>14.154047</c:v>
                </c:pt>
                <c:pt idx="27">
                  <c:v>17.026008999999998</c:v>
                </c:pt>
                <c:pt idx="28">
                  <c:v>13.633493</c:v>
                </c:pt>
                <c:pt idx="29">
                  <c:v>12.544922</c:v>
                </c:pt>
              </c:numCache>
            </c:numRef>
          </c:val>
        </c:ser>
        <c:ser>
          <c:idx val="0"/>
          <c:order val="4"/>
          <c:tx>
            <c:strRef>
              <c:f>'Figure A1.1.'!$F$54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A1.1.'!$A$55:$A$84</c:f>
              <c:strCache>
                <c:ptCount val="30"/>
                <c:pt idx="0">
                  <c:v>Costa Rica </c:v>
                </c:pt>
                <c:pt idx="1">
                  <c:v>Iceland </c:v>
                </c:pt>
                <c:pt idx="2">
                  <c:v>Netherlands </c:v>
                </c:pt>
                <c:pt idx="3">
                  <c:v>Australia </c:v>
                </c:pt>
                <c:pt idx="4">
                  <c:v>Portugal </c:v>
                </c:pt>
                <c:pt idx="5">
                  <c:v>Latvia </c:v>
                </c:pt>
                <c:pt idx="6">
                  <c:v>Turkey </c:v>
                </c:pt>
                <c:pt idx="7">
                  <c:v>Belgium </c:v>
                </c:pt>
                <c:pt idx="8">
                  <c:v>Norway </c:v>
                </c:pt>
                <c:pt idx="9">
                  <c:v>United States 3,4</c:v>
                </c:pt>
                <c:pt idx="10">
                  <c:v>Chile 3</c:v>
                </c:pt>
                <c:pt idx="11">
                  <c:v>Hungary </c:v>
                </c:pt>
                <c:pt idx="12">
                  <c:v>Poland </c:v>
                </c:pt>
                <c:pt idx="13">
                  <c:v>Italy </c:v>
                </c:pt>
                <c:pt idx="14">
                  <c:v>Slovenia 1</c:v>
                </c:pt>
                <c:pt idx="15">
                  <c:v>Greece </c:v>
                </c:pt>
                <c:pt idx="16">
                  <c:v>Mexico </c:v>
                </c:pt>
                <c:pt idx="17">
                  <c:v>OECD average 2</c:v>
                </c:pt>
                <c:pt idx="18">
                  <c:v>Sweden </c:v>
                </c:pt>
                <c:pt idx="19">
                  <c:v>EU22 average 2</c:v>
                </c:pt>
                <c:pt idx="20">
                  <c:v>France 1</c:v>
                </c:pt>
                <c:pt idx="21">
                  <c:v>Slovak Republic </c:v>
                </c:pt>
                <c:pt idx="22">
                  <c:v>Switzerland </c:v>
                </c:pt>
                <c:pt idx="23">
                  <c:v>Lithuania </c:v>
                </c:pt>
                <c:pt idx="24">
                  <c:v>Finland </c:v>
                </c:pt>
                <c:pt idx="25">
                  <c:v>Czech Republic </c:v>
                </c:pt>
                <c:pt idx="26">
                  <c:v>Spain </c:v>
                </c:pt>
                <c:pt idx="27">
                  <c:v>Estonia </c:v>
                </c:pt>
                <c:pt idx="28">
                  <c:v>Austria </c:v>
                </c:pt>
                <c:pt idx="29">
                  <c:v>Germany </c:v>
                </c:pt>
              </c:strCache>
            </c:strRef>
          </c:cat>
          <c:val>
            <c:numRef>
              <c:f>'Figure A1.1.'!$F$55:$F$84</c:f>
              <c:numCache>
                <c:formatCode>0</c:formatCode>
                <c:ptCount val="30"/>
                <c:pt idx="0">
                  <c:v>19.440435000000001</c:v>
                </c:pt>
                <c:pt idx="1">
                  <c:v>18.204917999999999</c:v>
                </c:pt>
                <c:pt idx="2">
                  <c:v>11.602736</c:v>
                </c:pt>
                <c:pt idx="3">
                  <c:v>10.884572</c:v>
                </c:pt>
                <c:pt idx="4">
                  <c:v>14.515496000000001</c:v>
                </c:pt>
                <c:pt idx="5">
                  <c:v>13.841543</c:v>
                </c:pt>
                <c:pt idx="6">
                  <c:v>15.883371</c:v>
                </c:pt>
                <c:pt idx="7">
                  <c:v>12.324286000000001</c:v>
                </c:pt>
                <c:pt idx="8">
                  <c:v>16.043880000000001</c:v>
                </c:pt>
                <c:pt idx="9">
                  <c:v>10.571683</c:v>
                </c:pt>
                <c:pt idx="10">
                  <c:v>17.171990999999998</c:v>
                </c:pt>
                <c:pt idx="11">
                  <c:v>18.901972000000001</c:v>
                </c:pt>
                <c:pt idx="12">
                  <c:v>15.844595</c:v>
                </c:pt>
                <c:pt idx="13">
                  <c:v>4.5899948999999998</c:v>
                </c:pt>
                <c:pt idx="14">
                  <c:v>12.123085</c:v>
                </c:pt>
                <c:pt idx="15">
                  <c:v>7.4376334999999996</c:v>
                </c:pt>
                <c:pt idx="16">
                  <c:v>14.709073</c:v>
                </c:pt>
                <c:pt idx="17">
                  <c:v>13.135617</c:v>
                </c:pt>
                <c:pt idx="18">
                  <c:v>17.230360000000001</c:v>
                </c:pt>
                <c:pt idx="19">
                  <c:v>12.664887</c:v>
                </c:pt>
                <c:pt idx="20">
                  <c:v>2.2758281</c:v>
                </c:pt>
                <c:pt idx="21">
                  <c:v>18.317898</c:v>
                </c:pt>
                <c:pt idx="22">
                  <c:v>9.1471356999999998</c:v>
                </c:pt>
                <c:pt idx="23">
                  <c:v>10.675492999999999</c:v>
                </c:pt>
                <c:pt idx="24">
                  <c:v>6.3018241000000002</c:v>
                </c:pt>
                <c:pt idx="25">
                  <c:v>13.681537000000001</c:v>
                </c:pt>
                <c:pt idx="26">
                  <c:v>10.403188</c:v>
                </c:pt>
                <c:pt idx="27">
                  <c:v>10.077173</c:v>
                </c:pt>
                <c:pt idx="28">
                  <c:v>12.372362000000001</c:v>
                </c:pt>
                <c:pt idx="29">
                  <c:v>15.195587</c:v>
                </c:pt>
              </c:numCache>
            </c:numRef>
          </c:val>
        </c:ser>
        <c:ser>
          <c:idx val="5"/>
          <c:order val="5"/>
          <c:tx>
            <c:strRef>
              <c:f>'Figure A1.1.'!$G$54</c:f>
              <c:strCache>
                <c:ptCount val="1"/>
                <c:pt idx="0">
                  <c:v>All other fields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A1.1.'!$A$55:$A$84</c:f>
              <c:strCache>
                <c:ptCount val="30"/>
                <c:pt idx="0">
                  <c:v>Costa Rica </c:v>
                </c:pt>
                <c:pt idx="1">
                  <c:v>Iceland </c:v>
                </c:pt>
                <c:pt idx="2">
                  <c:v>Netherlands </c:v>
                </c:pt>
                <c:pt idx="3">
                  <c:v>Australia </c:v>
                </c:pt>
                <c:pt idx="4">
                  <c:v>Portugal </c:v>
                </c:pt>
                <c:pt idx="5">
                  <c:v>Latvia </c:v>
                </c:pt>
                <c:pt idx="6">
                  <c:v>Turkey </c:v>
                </c:pt>
                <c:pt idx="7">
                  <c:v>Belgium </c:v>
                </c:pt>
                <c:pt idx="8">
                  <c:v>Norway </c:v>
                </c:pt>
                <c:pt idx="9">
                  <c:v>United States 3,4</c:v>
                </c:pt>
                <c:pt idx="10">
                  <c:v>Chile 3</c:v>
                </c:pt>
                <c:pt idx="11">
                  <c:v>Hungary </c:v>
                </c:pt>
                <c:pt idx="12">
                  <c:v>Poland </c:v>
                </c:pt>
                <c:pt idx="13">
                  <c:v>Italy </c:v>
                </c:pt>
                <c:pt idx="14">
                  <c:v>Slovenia 1</c:v>
                </c:pt>
                <c:pt idx="15">
                  <c:v>Greece </c:v>
                </c:pt>
                <c:pt idx="16">
                  <c:v>Mexico </c:v>
                </c:pt>
                <c:pt idx="17">
                  <c:v>OECD average 2</c:v>
                </c:pt>
                <c:pt idx="18">
                  <c:v>Sweden </c:v>
                </c:pt>
                <c:pt idx="19">
                  <c:v>EU22 average 2</c:v>
                </c:pt>
                <c:pt idx="20">
                  <c:v>France 1</c:v>
                </c:pt>
                <c:pt idx="21">
                  <c:v>Slovak Republic </c:v>
                </c:pt>
                <c:pt idx="22">
                  <c:v>Switzerland </c:v>
                </c:pt>
                <c:pt idx="23">
                  <c:v>Lithuania </c:v>
                </c:pt>
                <c:pt idx="24">
                  <c:v>Finland </c:v>
                </c:pt>
                <c:pt idx="25">
                  <c:v>Czech Republic </c:v>
                </c:pt>
                <c:pt idx="26">
                  <c:v>Spain </c:v>
                </c:pt>
                <c:pt idx="27">
                  <c:v>Estonia </c:v>
                </c:pt>
                <c:pt idx="28">
                  <c:v>Austria </c:v>
                </c:pt>
                <c:pt idx="29">
                  <c:v>Germany </c:v>
                </c:pt>
              </c:strCache>
            </c:strRef>
          </c:cat>
          <c:val>
            <c:numRef>
              <c:f>'Figure A1.1.'!$G$55:$G$84</c:f>
              <c:numCache>
                <c:formatCode>0</c:formatCode>
                <c:ptCount val="30"/>
                <c:pt idx="0">
                  <c:v>5.6079969999999975</c:v>
                </c:pt>
                <c:pt idx="1">
                  <c:v>4.4076549999999912</c:v>
                </c:pt>
                <c:pt idx="2">
                  <c:v>6.6027519999999953</c:v>
                </c:pt>
                <c:pt idx="3">
                  <c:v>5.4299930000000103</c:v>
                </c:pt>
                <c:pt idx="4">
                  <c:v>6.9303449999999884</c:v>
                </c:pt>
                <c:pt idx="5">
                  <c:v>7.7339345999999978</c:v>
                </c:pt>
                <c:pt idx="6">
                  <c:v>7.1361995000000036</c:v>
                </c:pt>
                <c:pt idx="7">
                  <c:v>5.1174109999999899</c:v>
                </c:pt>
                <c:pt idx="8">
                  <c:v>7.233460000000008</c:v>
                </c:pt>
                <c:pt idx="9">
                  <c:v>5.7122360999999984</c:v>
                </c:pt>
                <c:pt idx="10">
                  <c:v>10.336733199999998</c:v>
                </c:pt>
                <c:pt idx="11">
                  <c:v>9.8398129999999924</c:v>
                </c:pt>
                <c:pt idx="12">
                  <c:v>6.4189188000000144</c:v>
                </c:pt>
                <c:pt idx="13">
                  <c:v>4.0570730999999967</c:v>
                </c:pt>
                <c:pt idx="14">
                  <c:v>11.710415999999995</c:v>
                </c:pt>
                <c:pt idx="15">
                  <c:v>12.309344499999995</c:v>
                </c:pt>
                <c:pt idx="16">
                  <c:v>3.4960204000000061</c:v>
                </c:pt>
                <c:pt idx="17">
                  <c:v>7.3957149999999956</c:v>
                </c:pt>
                <c:pt idx="18">
                  <c:v>5.3239609999999971</c:v>
                </c:pt>
                <c:pt idx="19">
                  <c:v>7.8642600000000016</c:v>
                </c:pt>
                <c:pt idx="20">
                  <c:v>7.7970308999999958</c:v>
                </c:pt>
                <c:pt idx="21">
                  <c:v>8.869599000000008</c:v>
                </c:pt>
                <c:pt idx="22">
                  <c:v>7.9166973000000098</c:v>
                </c:pt>
                <c:pt idx="23">
                  <c:v>7.5825955000000107</c:v>
                </c:pt>
                <c:pt idx="24">
                  <c:v>7.7114419000000112</c:v>
                </c:pt>
                <c:pt idx="25">
                  <c:v>11.142109000000005</c:v>
                </c:pt>
                <c:pt idx="26">
                  <c:v>6.9235050000000058</c:v>
                </c:pt>
                <c:pt idx="27">
                  <c:v>10.58097140000001</c:v>
                </c:pt>
                <c:pt idx="28">
                  <c:v>10.26568309999999</c:v>
                </c:pt>
                <c:pt idx="29">
                  <c:v>6.0013076000000041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730304"/>
        <c:axId val="93731840"/>
      </c:barChart>
      <c:catAx>
        <c:axId val="93730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31840"/>
        <c:crosses val="autoZero"/>
        <c:auto val="1"/>
        <c:lblAlgn val="ctr"/>
        <c:lblOffset val="0"/>
        <c:tickLblSkip val="1"/>
        <c:noMultiLvlLbl val="0"/>
      </c:catAx>
      <c:valAx>
        <c:axId val="93731840"/>
        <c:scaling>
          <c:orientation val="minMax"/>
          <c:max val="10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30304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395185764984124"/>
          <c:y val="9.4861807754457739E-3"/>
          <c:w val="0.86979041566391735"/>
          <c:h val="3.557336471731069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8</xdr:row>
      <xdr:rowOff>38100</xdr:rowOff>
    </xdr:from>
    <xdr:to>
      <xdr:col>11</xdr:col>
      <xdr:colOff>180975</xdr:colOff>
      <xdr:row>41</xdr:row>
      <xdr:rowOff>47625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0.98304</cdr:x>
      <cdr:y>0.95315</cdr:y>
    </cdr:from>
    <cdr:ext cx="160171" cy="193481"/>
    <cdr:sp macro="" textlink="">
      <cdr:nvSpPr>
        <cdr:cNvPr id="2" name="TextBox 1"/>
        <cdr:cNvSpPr txBox="1"/>
      </cdr:nvSpPr>
      <cdr:spPr>
        <a:xfrm xmlns:a="http://schemas.openxmlformats.org/drawingml/2006/main">
          <a:off x="9468104" y="5104213"/>
          <a:ext cx="160170" cy="193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4"/>
  <sheetViews>
    <sheetView showGridLines="0" tabSelected="1" zoomScaleNormal="100" workbookViewId="0"/>
  </sheetViews>
  <sheetFormatPr defaultRowHeight="13.2" x14ac:dyDescent="0.25"/>
  <cols>
    <col min="1" max="1" width="17.5546875" customWidth="1"/>
    <col min="2" max="7" width="16.6640625" customWidth="1"/>
    <col min="8" max="8" width="3.5546875" customWidth="1"/>
    <col min="9" max="9" width="8.88671875" customWidth="1"/>
    <col min="10" max="10" width="3.5546875" customWidth="1"/>
    <col min="11" max="11" width="8.88671875" customWidth="1"/>
    <col min="12" max="12" width="3.5546875" customWidth="1"/>
    <col min="13" max="13" width="8.88671875" customWidth="1"/>
    <col min="14" max="14" width="3.5546875" customWidth="1"/>
    <col min="15" max="15" width="8.88671875" customWidth="1"/>
    <col min="16" max="16" width="3.5546875" customWidth="1"/>
    <col min="17" max="17" width="8.88671875" customWidth="1"/>
    <col min="18" max="18" width="3.5546875" customWidth="1"/>
    <col min="19" max="19" width="8.88671875" customWidth="1"/>
    <col min="20" max="20" width="3.5546875" customWidth="1"/>
    <col min="21" max="21" width="8.88671875" customWidth="1"/>
    <col min="22" max="22" width="3.5546875" customWidth="1"/>
  </cols>
  <sheetData>
    <row r="1" spans="1:22" s="39" customFormat="1" x14ac:dyDescent="0.25">
      <c r="A1" s="40" t="s">
        <v>45</v>
      </c>
    </row>
    <row r="2" spans="1:22" s="39" customFormat="1" x14ac:dyDescent="0.25">
      <c r="A2" s="39" t="s">
        <v>46</v>
      </c>
      <c r="B2" s="39" t="s">
        <v>47</v>
      </c>
    </row>
    <row r="3" spans="1:22" s="39" customFormat="1" x14ac:dyDescent="0.25">
      <c r="A3" s="39" t="s">
        <v>48</v>
      </c>
    </row>
    <row r="4" spans="1:22" s="39" customFormat="1" x14ac:dyDescent="0.25">
      <c r="A4" s="40" t="s">
        <v>49</v>
      </c>
    </row>
    <row r="5" spans="1:22" s="39" customFormat="1" x14ac:dyDescent="0.25"/>
    <row r="6" spans="1:22" ht="12.7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 customHeight="1" x14ac:dyDescent="0.2">
      <c r="A7" s="1" t="s">
        <v>1</v>
      </c>
      <c r="B7" s="3"/>
      <c r="C7" s="3"/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 customHeight="1" x14ac:dyDescent="0.2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s="30" customFormat="1" ht="26.25" customHeight="1" x14ac:dyDescent="0.2">
      <c r="A43" s="38" t="s">
        <v>43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5"/>
    </row>
    <row r="44" spans="1:22" s="30" customFormat="1" ht="15" customHeight="1" x14ac:dyDescent="0.2">
      <c r="A44" s="6" t="s">
        <v>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"/>
    </row>
    <row r="45" spans="1:22" s="30" customFormat="1" ht="15" customHeight="1" x14ac:dyDescent="0.2">
      <c r="A45" s="8" t="s">
        <v>3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5"/>
    </row>
    <row r="46" spans="1:22" s="30" customFormat="1" ht="12.75" customHeight="1" x14ac:dyDescent="0.2">
      <c r="A46" s="6" t="s">
        <v>4</v>
      </c>
      <c r="B46" s="9"/>
      <c r="C46" s="10"/>
      <c r="D46" s="10"/>
      <c r="E46" s="5"/>
      <c r="F46" s="5"/>
      <c r="G46" s="11"/>
      <c r="H46" s="11"/>
      <c r="I46" s="11"/>
      <c r="J46" s="11"/>
      <c r="K46" s="5"/>
      <c r="L46" s="5"/>
      <c r="M46" s="11"/>
      <c r="N46" s="11"/>
      <c r="O46" s="11"/>
      <c r="P46" s="11"/>
      <c r="Q46" s="11"/>
      <c r="R46" s="11"/>
      <c r="S46" s="5"/>
      <c r="T46" s="5"/>
      <c r="U46" s="5"/>
      <c r="V46" s="5"/>
    </row>
    <row r="47" spans="1:22" s="30" customFormat="1" ht="12.75" customHeight="1" x14ac:dyDescent="0.25">
      <c r="A47" s="8" t="s">
        <v>44</v>
      </c>
      <c r="B47" s="9"/>
      <c r="C47" s="10"/>
      <c r="D47" s="10"/>
      <c r="E47" s="5"/>
      <c r="F47" s="5"/>
      <c r="G47" s="11"/>
      <c r="H47" s="11"/>
      <c r="I47" s="11"/>
      <c r="J47" s="11"/>
      <c r="K47" s="5"/>
      <c r="L47" s="5"/>
      <c r="M47" s="11"/>
      <c r="N47" s="11"/>
      <c r="O47" s="11"/>
      <c r="P47" s="11"/>
      <c r="Q47" s="11"/>
      <c r="R47" s="11"/>
      <c r="S47" s="5"/>
      <c r="T47" s="5"/>
      <c r="U47" s="5"/>
      <c r="V47" s="5"/>
    </row>
    <row r="48" spans="1:22" s="30" customFormat="1" ht="12.75" customHeight="1" x14ac:dyDescent="0.2">
      <c r="A48" s="37" t="s">
        <v>5</v>
      </c>
      <c r="B48" s="9"/>
      <c r="C48" s="10"/>
      <c r="D48" s="10"/>
      <c r="E48" s="5"/>
      <c r="F48" s="5"/>
      <c r="G48" s="11"/>
      <c r="H48" s="11"/>
      <c r="I48" s="11"/>
      <c r="J48" s="11"/>
      <c r="K48" s="5"/>
      <c r="L48" s="5"/>
      <c r="M48" s="11"/>
      <c r="N48" s="11"/>
      <c r="O48" s="11"/>
      <c r="P48" s="11"/>
      <c r="Q48" s="11"/>
      <c r="R48" s="11"/>
      <c r="S48" s="5"/>
      <c r="T48" s="5"/>
      <c r="U48" s="5"/>
      <c r="V48" s="5"/>
    </row>
    <row r="49" spans="1:22" ht="12.75" customHeight="1" x14ac:dyDescent="0.2">
      <c r="A49" s="12" t="s">
        <v>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 customHeight="1" x14ac:dyDescent="0.25">
      <c r="A50" s="1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3" spans="1:22" x14ac:dyDescent="0.25">
      <c r="A53" s="31" t="str">
        <f>"Data for "&amp;A$6&amp; " " &amp;A$7</f>
        <v>Data for Figure A1.1. Fields of study among tertiary-educated 25-64 year-olds (2016)</v>
      </c>
      <c r="B53" s="17"/>
      <c r="C53" s="17"/>
      <c r="D53" s="17"/>
      <c r="E53" s="17"/>
      <c r="F53" s="17"/>
      <c r="G53" s="17"/>
    </row>
    <row r="54" spans="1:22" ht="45" customHeight="1" x14ac:dyDescent="0.25">
      <c r="A54" s="14"/>
      <c r="B54" s="15" t="s">
        <v>37</v>
      </c>
      <c r="C54" s="15" t="s">
        <v>38</v>
      </c>
      <c r="D54" s="15" t="s">
        <v>39</v>
      </c>
      <c r="E54" s="15" t="s">
        <v>40</v>
      </c>
      <c r="F54" s="16" t="s">
        <v>41</v>
      </c>
      <c r="G54" s="32" t="s">
        <v>42</v>
      </c>
    </row>
    <row r="55" spans="1:22" ht="11.25" customHeight="1" x14ac:dyDescent="0.25">
      <c r="A55" s="18" t="s">
        <v>7</v>
      </c>
      <c r="B55" s="19">
        <v>16.690761999999999</v>
      </c>
      <c r="C55" s="19">
        <v>33.828068000000002</v>
      </c>
      <c r="D55" s="19">
        <v>10.627618</v>
      </c>
      <c r="E55" s="19">
        <v>13.805120000000001</v>
      </c>
      <c r="F55" s="20">
        <v>19.440435000000001</v>
      </c>
      <c r="G55" s="33">
        <v>5.6079969999999975</v>
      </c>
    </row>
    <row r="56" spans="1:22" ht="11.25" customHeight="1" x14ac:dyDescent="0.25">
      <c r="A56" s="21" t="s">
        <v>8</v>
      </c>
      <c r="B56" s="22">
        <v>18.687183000000001</v>
      </c>
      <c r="C56" s="22">
        <v>23.237687999999999</v>
      </c>
      <c r="D56" s="22">
        <v>12.576959</v>
      </c>
      <c r="E56" s="22">
        <v>22.885597000000001</v>
      </c>
      <c r="F56" s="23">
        <v>18.204917999999999</v>
      </c>
      <c r="G56" s="34">
        <v>4.4076549999999912</v>
      </c>
    </row>
    <row r="57" spans="1:22" ht="11.25" customHeight="1" x14ac:dyDescent="0.25">
      <c r="A57" s="24" t="s">
        <v>9</v>
      </c>
      <c r="B57" s="25">
        <v>19.459354000000001</v>
      </c>
      <c r="C57" s="25">
        <v>27.135361</v>
      </c>
      <c r="D57" s="25">
        <v>16.890478000000002</v>
      </c>
      <c r="E57" s="25">
        <v>18.309318999999999</v>
      </c>
      <c r="F57" s="26">
        <v>11.602736</v>
      </c>
      <c r="G57" s="35">
        <v>6.6027519999999953</v>
      </c>
    </row>
    <row r="58" spans="1:22" ht="11.25" customHeight="1" x14ac:dyDescent="0.25">
      <c r="A58" s="21" t="s">
        <v>10</v>
      </c>
      <c r="B58" s="22">
        <v>20.84807</v>
      </c>
      <c r="C58" s="22">
        <v>29.415769999999998</v>
      </c>
      <c r="D58" s="22">
        <v>18.009191999999999</v>
      </c>
      <c r="E58" s="22">
        <v>15.412402999999999</v>
      </c>
      <c r="F58" s="23">
        <v>10.884572</v>
      </c>
      <c r="G58" s="34">
        <v>5.4299930000000103</v>
      </c>
    </row>
    <row r="59" spans="1:22" ht="11.25" customHeight="1" x14ac:dyDescent="0.25">
      <c r="A59" s="24" t="s">
        <v>11</v>
      </c>
      <c r="B59" s="25">
        <v>21.713932</v>
      </c>
      <c r="C59" s="25">
        <v>21.626857999999999</v>
      </c>
      <c r="D59" s="25">
        <v>14.095808</v>
      </c>
      <c r="E59" s="25">
        <v>21.117560999999998</v>
      </c>
      <c r="F59" s="26">
        <v>14.515496000000001</v>
      </c>
      <c r="G59" s="35">
        <v>6.9303449999999884</v>
      </c>
    </row>
    <row r="60" spans="1:22" ht="11.25" customHeight="1" x14ac:dyDescent="0.25">
      <c r="A60" s="21" t="s">
        <v>12</v>
      </c>
      <c r="B60" s="22">
        <v>21.840060999999999</v>
      </c>
      <c r="C60" s="22">
        <v>26.452725999999998</v>
      </c>
      <c r="D60" s="22">
        <v>7.0390844000000001</v>
      </c>
      <c r="E60" s="22">
        <v>23.092651</v>
      </c>
      <c r="F60" s="23">
        <v>13.841543</v>
      </c>
      <c r="G60" s="34">
        <v>7.7339345999999978</v>
      </c>
    </row>
    <row r="61" spans="1:22" ht="11.25" customHeight="1" x14ac:dyDescent="0.25">
      <c r="A61" s="24" t="s">
        <v>13</v>
      </c>
      <c r="B61" s="25">
        <v>22.021035999999999</v>
      </c>
      <c r="C61" s="25">
        <v>30.688324000000001</v>
      </c>
      <c r="D61" s="25">
        <v>6.4971375</v>
      </c>
      <c r="E61" s="25">
        <v>17.773931999999999</v>
      </c>
      <c r="F61" s="26">
        <v>15.883371</v>
      </c>
      <c r="G61" s="35">
        <v>7.1361995000000036</v>
      </c>
    </row>
    <row r="62" spans="1:22" ht="11.25" customHeight="1" x14ac:dyDescent="0.25">
      <c r="A62" s="21" t="s">
        <v>14</v>
      </c>
      <c r="B62" s="22">
        <v>22.192142</v>
      </c>
      <c r="C62" s="22">
        <v>20.994195999999999</v>
      </c>
      <c r="D62" s="22">
        <v>17.335446999999998</v>
      </c>
      <c r="E62" s="22">
        <v>22.036518000000001</v>
      </c>
      <c r="F62" s="23">
        <v>12.324286000000001</v>
      </c>
      <c r="G62" s="34">
        <v>5.1174109999999899</v>
      </c>
    </row>
    <row r="63" spans="1:22" ht="11.25" customHeight="1" x14ac:dyDescent="0.25">
      <c r="A63" s="24" t="s">
        <v>15</v>
      </c>
      <c r="B63" s="25">
        <v>22.677408</v>
      </c>
      <c r="C63" s="25">
        <v>15.169695000000001</v>
      </c>
      <c r="D63" s="25">
        <v>20.123415000000001</v>
      </c>
      <c r="E63" s="25">
        <v>18.752141999999999</v>
      </c>
      <c r="F63" s="26">
        <v>16.043880000000001</v>
      </c>
      <c r="G63" s="35">
        <v>7.233460000000008</v>
      </c>
    </row>
    <row r="64" spans="1:22" ht="11.25" customHeight="1" x14ac:dyDescent="0.25">
      <c r="A64" s="21" t="s">
        <v>16</v>
      </c>
      <c r="B64" s="22">
        <v>22.902863</v>
      </c>
      <c r="C64" s="22">
        <v>21.701983999999999</v>
      </c>
      <c r="D64" s="22">
        <v>8.8750848999999992</v>
      </c>
      <c r="E64" s="22">
        <v>30.236149000000001</v>
      </c>
      <c r="F64" s="23">
        <v>10.571683</v>
      </c>
      <c r="G64" s="34">
        <v>5.7122360999999984</v>
      </c>
    </row>
    <row r="65" spans="1:7" ht="11.25" customHeight="1" x14ac:dyDescent="0.25">
      <c r="A65" s="24" t="s">
        <v>17</v>
      </c>
      <c r="B65" s="25">
        <v>23.554269999999999</v>
      </c>
      <c r="C65" s="25">
        <v>25.077358</v>
      </c>
      <c r="D65" s="25">
        <v>14.080926</v>
      </c>
      <c r="E65" s="25">
        <v>9.7787217999999996</v>
      </c>
      <c r="F65" s="26">
        <v>17.171990999999998</v>
      </c>
      <c r="G65" s="35">
        <v>10.336733199999998</v>
      </c>
    </row>
    <row r="66" spans="1:7" ht="11.25" customHeight="1" x14ac:dyDescent="0.25">
      <c r="A66" s="21" t="s">
        <v>18</v>
      </c>
      <c r="B66" s="22">
        <v>23.620543000000001</v>
      </c>
      <c r="C66" s="22">
        <v>18.122133000000002</v>
      </c>
      <c r="D66" s="22">
        <v>7.839016</v>
      </c>
      <c r="E66" s="22">
        <v>21.676523</v>
      </c>
      <c r="F66" s="23">
        <v>18.901972000000001</v>
      </c>
      <c r="G66" s="34">
        <v>9.8398129999999924</v>
      </c>
    </row>
    <row r="67" spans="1:7" ht="11.25" customHeight="1" x14ac:dyDescent="0.25">
      <c r="A67" s="24" t="s">
        <v>19</v>
      </c>
      <c r="B67" s="25">
        <v>23.834458999999999</v>
      </c>
      <c r="C67" s="25">
        <v>21.199324000000001</v>
      </c>
      <c r="D67" s="25">
        <v>7.6351351999999997</v>
      </c>
      <c r="E67" s="25">
        <v>25.067568000000001</v>
      </c>
      <c r="F67" s="26">
        <v>15.844595</v>
      </c>
      <c r="G67" s="35">
        <v>6.4189188000000144</v>
      </c>
    </row>
    <row r="68" spans="1:7" ht="11.25" customHeight="1" x14ac:dyDescent="0.25">
      <c r="A68" s="21" t="s">
        <v>20</v>
      </c>
      <c r="B68" s="22">
        <v>23.843906</v>
      </c>
      <c r="C68" s="22">
        <v>22.124807000000001</v>
      </c>
      <c r="D68" s="22">
        <v>14.887399</v>
      </c>
      <c r="E68" s="22">
        <v>30.49682</v>
      </c>
      <c r="F68" s="23">
        <v>4.5899948999999998</v>
      </c>
      <c r="G68" s="34">
        <v>4.0570730999999967</v>
      </c>
    </row>
    <row r="69" spans="1:7" ht="11.25" customHeight="1" x14ac:dyDescent="0.25">
      <c r="A69" s="24" t="s">
        <v>21</v>
      </c>
      <c r="B69" s="25">
        <v>24.852157999999999</v>
      </c>
      <c r="C69" s="25">
        <v>21.340005999999999</v>
      </c>
      <c r="D69" s="25">
        <v>11.521862</v>
      </c>
      <c r="E69" s="25">
        <v>18.452473000000001</v>
      </c>
      <c r="F69" s="26">
        <v>12.123085</v>
      </c>
      <c r="G69" s="35">
        <v>11.710415999999995</v>
      </c>
    </row>
    <row r="70" spans="1:7" ht="11.25" customHeight="1" x14ac:dyDescent="0.25">
      <c r="A70" s="21" t="s">
        <v>22</v>
      </c>
      <c r="B70" s="22">
        <v>24.856328999999999</v>
      </c>
      <c r="C70" s="22">
        <v>18.701063000000001</v>
      </c>
      <c r="D70" s="22">
        <v>12.122992</v>
      </c>
      <c r="E70" s="22">
        <v>24.572638000000001</v>
      </c>
      <c r="F70" s="23">
        <v>7.4376334999999996</v>
      </c>
      <c r="G70" s="34">
        <v>12.309344499999995</v>
      </c>
    </row>
    <row r="71" spans="1:7" ht="11.25" customHeight="1" x14ac:dyDescent="0.25">
      <c r="A71" s="24" t="s">
        <v>23</v>
      </c>
      <c r="B71" s="25">
        <v>24.999216000000001</v>
      </c>
      <c r="C71" s="25">
        <v>35.004435999999998</v>
      </c>
      <c r="D71" s="25">
        <v>9.3232946000000005</v>
      </c>
      <c r="E71" s="25">
        <v>12.46796</v>
      </c>
      <c r="F71" s="26">
        <v>14.709073</v>
      </c>
      <c r="G71" s="35">
        <v>3.4960204000000061</v>
      </c>
    </row>
    <row r="72" spans="1:7" ht="11.25" customHeight="1" x14ac:dyDescent="0.25">
      <c r="A72" s="21" t="s">
        <v>24</v>
      </c>
      <c r="B72" s="22">
        <v>25.275024999999999</v>
      </c>
      <c r="C72" s="22">
        <v>22.845732999999999</v>
      </c>
      <c r="D72" s="22">
        <v>12.621852000000001</v>
      </c>
      <c r="E72" s="22">
        <v>18.726057999999998</v>
      </c>
      <c r="F72" s="23">
        <v>13.135617</v>
      </c>
      <c r="G72" s="34">
        <v>7.3957149999999956</v>
      </c>
    </row>
    <row r="73" spans="1:7" ht="11.25" customHeight="1" x14ac:dyDescent="0.25">
      <c r="A73" s="24" t="s">
        <v>25</v>
      </c>
      <c r="B73" s="25">
        <v>26.113461000000001</v>
      </c>
      <c r="C73" s="25">
        <v>16.198013</v>
      </c>
      <c r="D73" s="25">
        <v>19.988201</v>
      </c>
      <c r="E73" s="25">
        <v>15.146004</v>
      </c>
      <c r="F73" s="26">
        <v>17.230360000000001</v>
      </c>
      <c r="G73" s="35">
        <v>5.3239609999999971</v>
      </c>
    </row>
    <row r="74" spans="1:7" ht="11.25" customHeight="1" x14ac:dyDescent="0.25">
      <c r="A74" s="21" t="s">
        <v>26</v>
      </c>
      <c r="B74" s="22">
        <v>26.387046000000002</v>
      </c>
      <c r="C74" s="22">
        <v>21.254677999999998</v>
      </c>
      <c r="D74" s="22">
        <v>12.472092</v>
      </c>
      <c r="E74" s="22">
        <v>19.357036999999998</v>
      </c>
      <c r="F74" s="23">
        <v>12.664887</v>
      </c>
      <c r="G74" s="34">
        <v>7.8642600000000016</v>
      </c>
    </row>
    <row r="75" spans="1:7" ht="11.25" customHeight="1" x14ac:dyDescent="0.25">
      <c r="A75" s="24" t="s">
        <v>27</v>
      </c>
      <c r="B75" s="25">
        <v>26.891928</v>
      </c>
      <c r="C75" s="25">
        <v>32.299923</v>
      </c>
      <c r="D75" s="25">
        <v>13.434352000000001</v>
      </c>
      <c r="E75" s="25">
        <v>17.300937999999999</v>
      </c>
      <c r="F75" s="26">
        <v>2.2758281</v>
      </c>
      <c r="G75" s="35">
        <v>7.7970308999999958</v>
      </c>
    </row>
    <row r="76" spans="1:7" ht="11.25" customHeight="1" x14ac:dyDescent="0.25">
      <c r="A76" s="21" t="s">
        <v>28</v>
      </c>
      <c r="B76" s="22">
        <v>27.263634</v>
      </c>
      <c r="C76" s="22">
        <v>17.306061</v>
      </c>
      <c r="D76" s="22">
        <v>13.244804999999999</v>
      </c>
      <c r="E76" s="22">
        <v>14.998003000000001</v>
      </c>
      <c r="F76" s="23">
        <v>18.317898</v>
      </c>
      <c r="G76" s="34">
        <v>8.869599000000008</v>
      </c>
    </row>
    <row r="77" spans="1:7" ht="11.25" customHeight="1" x14ac:dyDescent="0.25">
      <c r="A77" s="24" t="s">
        <v>29</v>
      </c>
      <c r="B77" s="25">
        <v>28.717818999999999</v>
      </c>
      <c r="C77" s="25">
        <v>27.927496000000001</v>
      </c>
      <c r="D77" s="25">
        <v>13.884962</v>
      </c>
      <c r="E77" s="25">
        <v>12.405889999999999</v>
      </c>
      <c r="F77" s="26">
        <v>9.1471356999999998</v>
      </c>
      <c r="G77" s="35">
        <v>7.9166973000000098</v>
      </c>
    </row>
    <row r="78" spans="1:7" ht="11.25" customHeight="1" x14ac:dyDescent="0.25">
      <c r="A78" s="21" t="s">
        <v>30</v>
      </c>
      <c r="B78" s="22">
        <v>28.817571999999998</v>
      </c>
      <c r="C78" s="22">
        <v>24.662291</v>
      </c>
      <c r="D78" s="22">
        <v>9.6559314999999994</v>
      </c>
      <c r="E78" s="22">
        <v>18.606117000000001</v>
      </c>
      <c r="F78" s="23">
        <v>10.675492999999999</v>
      </c>
      <c r="G78" s="34">
        <v>7.5825955000000107</v>
      </c>
    </row>
    <row r="79" spans="1:7" ht="11.25" customHeight="1" x14ac:dyDescent="0.25">
      <c r="A79" s="24" t="s">
        <v>31</v>
      </c>
      <c r="B79" s="25">
        <v>29.021559</v>
      </c>
      <c r="C79" s="25">
        <v>24.875622</v>
      </c>
      <c r="D79" s="25">
        <v>17.827529999999999</v>
      </c>
      <c r="E79" s="25">
        <v>14.262022999999999</v>
      </c>
      <c r="F79" s="26">
        <v>6.3018241000000002</v>
      </c>
      <c r="G79" s="35">
        <v>7.7114419000000112</v>
      </c>
    </row>
    <row r="80" spans="1:7" ht="11.25" customHeight="1" x14ac:dyDescent="0.25">
      <c r="A80" s="21" t="s">
        <v>32</v>
      </c>
      <c r="B80" s="22">
        <v>29.222424</v>
      </c>
      <c r="C80" s="22">
        <v>11.926888999999999</v>
      </c>
      <c r="D80" s="22">
        <v>12.448551999999999</v>
      </c>
      <c r="E80" s="22">
        <v>21.578489000000001</v>
      </c>
      <c r="F80" s="23">
        <v>13.681537000000001</v>
      </c>
      <c r="G80" s="34">
        <v>11.142109000000005</v>
      </c>
    </row>
    <row r="81" spans="1:7" ht="11.25" customHeight="1" x14ac:dyDescent="0.25">
      <c r="A81" s="24" t="s">
        <v>33</v>
      </c>
      <c r="B81" s="25">
        <v>29.735811000000002</v>
      </c>
      <c r="C81" s="25">
        <v>26.738119000000001</v>
      </c>
      <c r="D81" s="25">
        <v>12.04533</v>
      </c>
      <c r="E81" s="25">
        <v>14.154047</v>
      </c>
      <c r="F81" s="26">
        <v>10.403188</v>
      </c>
      <c r="G81" s="35">
        <v>6.9235050000000058</v>
      </c>
    </row>
    <row r="82" spans="1:7" ht="11.25" customHeight="1" x14ac:dyDescent="0.25">
      <c r="A82" s="21" t="s">
        <v>34</v>
      </c>
      <c r="B82" s="22">
        <v>30.220526</v>
      </c>
      <c r="C82" s="22">
        <v>22.558997999999999</v>
      </c>
      <c r="D82" s="22">
        <v>9.5363226000000001</v>
      </c>
      <c r="E82" s="22">
        <v>17.026008999999998</v>
      </c>
      <c r="F82" s="23">
        <v>10.077173</v>
      </c>
      <c r="G82" s="34">
        <v>10.58097140000001</v>
      </c>
    </row>
    <row r="83" spans="1:7" ht="11.25" customHeight="1" x14ac:dyDescent="0.25">
      <c r="A83" s="24" t="s">
        <v>35</v>
      </c>
      <c r="B83" s="25">
        <v>34.057667000000002</v>
      </c>
      <c r="C83" s="25">
        <v>22.397448000000001</v>
      </c>
      <c r="D83" s="25">
        <v>7.2733468999999999</v>
      </c>
      <c r="E83" s="25">
        <v>13.633493</v>
      </c>
      <c r="F83" s="26">
        <v>12.372362000000001</v>
      </c>
      <c r="G83" s="35">
        <v>10.26568309999999</v>
      </c>
    </row>
    <row r="84" spans="1:7" ht="11.25" customHeight="1" x14ac:dyDescent="0.25">
      <c r="A84" s="27" t="s">
        <v>36</v>
      </c>
      <c r="B84" s="28">
        <v>35.196925999999998</v>
      </c>
      <c r="C84" s="28">
        <v>21.717227999999999</v>
      </c>
      <c r="D84" s="28">
        <v>9.3440294000000002</v>
      </c>
      <c r="E84" s="28">
        <v>12.544922</v>
      </c>
      <c r="F84" s="29">
        <v>15.195587</v>
      </c>
      <c r="G84" s="36">
        <v>6.0013076000000041</v>
      </c>
    </row>
  </sheetData>
  <mergeCells count="1">
    <mergeCell ref="A43:U43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4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A1.1.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2017-07-21T13:09:35Z</dcterms:created>
  <dcterms:modified xsi:type="dcterms:W3CDTF">2017-09-06T07:37:27Z</dcterms:modified>
</cp:coreProperties>
</file>