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6" windowWidth="20112" windowHeight="7932"/>
  </bookViews>
  <sheets>
    <sheet name="Figure A4.5." sheetId="1" r:id="rId1"/>
  </sheets>
  <calcPr calcId="145621"/>
</workbook>
</file>

<file path=xl/calcChain.xml><?xml version="1.0" encoding="utf-8"?>
<calcChain xmlns="http://schemas.openxmlformats.org/spreadsheetml/2006/main">
  <c r="A46" i="1" l="1"/>
</calcChain>
</file>

<file path=xl/sharedStrings.xml><?xml version="1.0" encoding="utf-8"?>
<sst xmlns="http://schemas.openxmlformats.org/spreadsheetml/2006/main" count="86" uniqueCount="52">
  <si>
    <t>Figure A4.5.</t>
  </si>
  <si>
    <t>Cumulative likelihood of having a tertiary-type A or an advanced research programme degree (2012 or 2015)</t>
  </si>
  <si>
    <r>
      <rPr>
        <b/>
        <sz val="8"/>
        <color indexed="8"/>
        <rFont val="Arial"/>
        <family val="2"/>
      </rPr>
      <t>How to read this figure</t>
    </r>
    <r>
      <rPr>
        <sz val="8"/>
        <color indexed="8"/>
        <rFont val="Arial"/>
        <family val="2"/>
      </rPr>
      <t xml:space="preserve">: On average across OECD countries and economies, 25% of the reference category (40-49 year-old woman whose parents have upper secondary or post-secondary non-tertiary education) have a tertiary-type A or an advanced research programme degree. Changing the age group to 30-39 year-olds increases this share by 3 percentage points whereas changing the gender to men decreases it by 1 percentage point. Finally, changing parental attainment to at least one tertiary-educated parent increases the share by 27 percentage points. </t>
    </r>
  </si>
  <si>
    <r>
      <rPr>
        <b/>
        <sz val="8"/>
        <color indexed="8"/>
        <rFont val="Arial"/>
        <family val="2"/>
      </rPr>
      <t>Note</t>
    </r>
    <r>
      <rPr>
        <sz val="8"/>
        <color indexed="8"/>
        <rFont val="Arial"/>
        <family val="2"/>
      </rPr>
      <t xml:space="preserve">: All countries and economies with available data are represented in the figure, but only two countries and the OECD average are highlighted to show the country with the lowest and highest impact for the three variables selected and the average. The reference categories are upper secondary or post-secondary non-tertiary education for parents' educational attainment, women for gender, and 40-49 year-olds for age group. The data presented in this figure are based on an ordinary least square regression. Chile, Greece, Israel, Lithuania, New Zealand, Singapore, Slovenia, Turkey: year of reference 2015. All other countries and economies: year of reference 2012. Data on educational attainment are based on ISCED-97. </t>
    </r>
  </si>
  <si>
    <r>
      <rPr>
        <b/>
        <sz val="8"/>
        <color indexed="8"/>
        <rFont val="Arial"/>
        <family val="2"/>
      </rPr>
      <t>Source</t>
    </r>
    <r>
      <rPr>
        <sz val="8"/>
        <color indexed="8"/>
        <rFont val="Arial"/>
        <family val="2"/>
      </rPr>
      <t xml:space="preserve">: OECD (2017), Table A4.3. See </t>
    </r>
    <r>
      <rPr>
        <i/>
        <sz val="8"/>
        <color indexed="8"/>
        <rFont val="Arial"/>
        <family val="2"/>
      </rPr>
      <t xml:space="preserve">Source </t>
    </r>
    <r>
      <rPr>
        <sz val="8"/>
        <color indexed="8"/>
        <rFont val="Arial"/>
        <family val="2"/>
      </rPr>
      <t>section for more information and Annex 3 for notes (www.oecd.org/education/education-at-a-glance-19991487.htm).</t>
    </r>
  </si>
  <si>
    <t>Reference category 
(women, 40-49 year-olds, parents with upper secondary or post-secondary non-tertiary education)</t>
  </si>
  <si>
    <t>30-39 year-olds</t>
  </si>
  <si>
    <t>Men</t>
  </si>
  <si>
    <t>At least one tertiary-educated parent</t>
  </si>
  <si>
    <t>Singapore</t>
  </si>
  <si>
    <t>Finland</t>
  </si>
  <si>
    <t>Poland</t>
  </si>
  <si>
    <t>Korea</t>
  </si>
  <si>
    <t>Norway</t>
  </si>
  <si>
    <t>Slovenia</t>
  </si>
  <si>
    <t>New Zealand</t>
  </si>
  <si>
    <t>Ireland</t>
  </si>
  <si>
    <t>Sweden</t>
  </si>
  <si>
    <t>Netherlands</t>
  </si>
  <si>
    <t>England (UK)</t>
  </si>
  <si>
    <t>Italy</t>
  </si>
  <si>
    <t>Russian Federation*</t>
  </si>
  <si>
    <t>Denmark</t>
  </si>
  <si>
    <t>Northern Ireland (UK)</t>
  </si>
  <si>
    <t>Canada</t>
  </si>
  <si>
    <t>Australia</t>
  </si>
  <si>
    <t>France</t>
  </si>
  <si>
    <t>Average</t>
  </si>
  <si>
    <t>Spain</t>
  </si>
  <si>
    <t>Austria</t>
  </si>
  <si>
    <t>Turkey</t>
  </si>
  <si>
    <t>Chile</t>
  </si>
  <si>
    <t>Slovak Republic</t>
  </si>
  <si>
    <t>Israel</t>
  </si>
  <si>
    <t>Flemish com. (Belgium)</t>
  </si>
  <si>
    <t>Greece</t>
  </si>
  <si>
    <t>Czech Republic</t>
  </si>
  <si>
    <t>Germany</t>
  </si>
  <si>
    <t>Japan</t>
  </si>
  <si>
    <t>Estonia</t>
  </si>
  <si>
    <t>United States</t>
  </si>
  <si>
    <t>Lithuania</t>
  </si>
  <si>
    <t>At least one 
tertiary-educated parent</t>
  </si>
  <si>
    <t>Countries and economies</t>
  </si>
  <si>
    <t>Reference category **</t>
  </si>
  <si>
    <t>Survey of Adult Skills (PIAAC)</t>
  </si>
  <si>
    <t>Flemish Com. (Belgium)</t>
  </si>
  <si>
    <t>Education at a Glance 2017: OECD Indicators - © OECD 2017</t>
  </si>
  <si>
    <t>Indicator A4</t>
  </si>
  <si>
    <t>Figure A4.5. Cumulative likelihood of having a tertiary-type A or an advanced research programme degree (2012 or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</si>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</sst>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b/>
      <sz val="8"/>
      <color indexed="8"/>
      <name val="Arial"/>
      <family val="2"/>
    </font>
    <font>
      <i/>
      <sz val="8"/>
      <color indexed="8"/>
      <name val="Arial"/>
      <family val="2"/>
    </font>
    <font>
      <sz val="8"/>
      <color indexed="8"/>
      <name val="Arial"/>
      <family val="2"/>
    </font>
    <font>
      <sz val="11"/>
      <name val="Calibri"/>
      <family val="2"/>
    </font>
    <font>
      <b/>
      <i/>
      <sz val="8"/>
      <name val="Arial"/>
      <family val="2"/>
    </font>
    <font>
      <sz val="8"/>
      <name val="Calibri"/>
      <family val="2"/>
    </font>
    <font>
      <sz val="10"/>
      <name val="Arial"/>
      <family val="2"/>
    </font>
    <font>
      <sz val="10"/>
      <color theme="0"/>
      <name val="Arial"/>
      <family val="2"/>
    </font>
    <font>
      <sz val="11"/>
      <color theme="1"/>
      <name val="Calibri"/>
      <family val="2"/>
      <scheme val="minor"/>
    </font>
    <font>
      <b/>
      <sz val="10"/>
      <color theme="1"/>
      <name val="Arial"/>
      <family val="2"/>
    </font>
    <font>
      <b/>
      <sz val="8"/>
      <color theme="1"/>
      <name val="Arial"/>
      <family val="2"/>
    </font>
    <font>
      <sz val="10"/>
      <color rgb="FF000000"/>
      <name val="Arial Narrow"/>
      <family val="2"/>
    </font>
    <font>
      <sz val="8"/>
      <color theme="1"/>
      <name val="Arial"/>
      <family val="2"/>
    </font>
    <font>
      <b/>
      <sz val="8"/>
      <color theme="0"/>
      <name val="Calibri"/>
      <family val="2"/>
    </font>
    <font>
      <sz val="8"/>
      <color theme="0"/>
      <name val="Calibri"/>
      <family val="2"/>
    </font>
    <font>
      <i/>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0" fontId="9" fillId="0" borderId="0"/>
    <xf numFmtId="0" fontId="4" fillId="0" borderId="0"/>
    <xf numFmtId="0" fontId="18" fillId="0" borderId="0" applyNumberFormat="0" applyFill="0" applyBorder="0" applyAlignment="0" applyProtection="0"/>
  </cellStyleXfs>
  <cellXfs count="33">
    <xf numFmtId="0" fontId="0" fillId="0" borderId="0" xfId="0"/>
    <xf numFmtId="0" fontId="11" fillId="2" borderId="0" xfId="0" applyFont="1" applyFill="1"/>
    <xf numFmtId="0" fontId="0" fillId="2" borderId="0" xfId="0" applyFill="1"/>
    <xf numFmtId="0" fontId="12" fillId="2" borderId="0" xfId="0" applyFont="1" applyFill="1"/>
    <xf numFmtId="0" fontId="13" fillId="2" borderId="0" xfId="2" applyNumberFormat="1" applyFont="1" applyFill="1" applyBorder="1"/>
    <xf numFmtId="0" fontId="0" fillId="2" borderId="0" xfId="0" applyFont="1" applyFill="1"/>
    <xf numFmtId="0" fontId="5" fillId="2" borderId="0" xfId="2" applyNumberFormat="1" applyFont="1" applyFill="1" applyBorder="1"/>
    <xf numFmtId="0" fontId="10" fillId="0" borderId="0" xfId="0" applyFont="1" applyAlignment="1">
      <alignment horizontal="centerContinuous" vertical="center" wrapText="1"/>
    </xf>
    <xf numFmtId="0" fontId="0" fillId="0" borderId="0" xfId="0" applyAlignment="1">
      <alignment vertical="center"/>
    </xf>
    <xf numFmtId="1" fontId="6" fillId="0" borderId="1" xfId="0" applyNumberFormat="1" applyFont="1" applyFill="1" applyBorder="1" applyAlignment="1">
      <alignment horizontal="left" vertical="center"/>
    </xf>
    <xf numFmtId="0" fontId="14" fillId="0" borderId="0" xfId="0" applyFont="1" applyFill="1" applyBorder="1" applyAlignment="1">
      <alignment horizontal="centerContinuous" vertical="center" wrapText="1"/>
    </xf>
    <xf numFmtId="0" fontId="8" fillId="0" borderId="0" xfId="0" applyFont="1" applyFill="1" applyBorder="1"/>
    <xf numFmtId="0" fontId="15" fillId="0" borderId="0" xfId="0" applyNumberFormat="1" applyFont="1" applyFill="1" applyBorder="1" applyAlignment="1">
      <alignment horizontal="left" vertical="center" wrapText="1"/>
    </xf>
    <xf numFmtId="1" fontId="15" fillId="0" borderId="0"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7" fillId="0" borderId="0" xfId="0" applyFont="1" applyFill="1" applyBorder="1" applyAlignment="1"/>
    <xf numFmtId="0" fontId="7" fillId="0" borderId="0" xfId="0" applyFont="1" applyFill="1" applyBorder="1"/>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1" fontId="6" fillId="0" borderId="2" xfId="0" applyNumberFormat="1" applyFont="1" applyFill="1" applyBorder="1" applyAlignment="1">
      <alignment horizontal="left" vertical="center"/>
    </xf>
    <xf numFmtId="1" fontId="6" fillId="0" borderId="4" xfId="0" applyNumberFormat="1"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Continuous" vertical="center" wrapText="1"/>
    </xf>
    <xf numFmtId="0" fontId="6" fillId="0" borderId="2" xfId="0" applyFont="1" applyFill="1" applyBorder="1" applyAlignment="1">
      <alignment horizontal="centerContinuous" vertical="center" wrapText="1"/>
    </xf>
    <xf numFmtId="0" fontId="6" fillId="0" borderId="4" xfId="0" applyFont="1" applyFill="1" applyBorder="1" applyAlignment="1">
      <alignment horizontal="centerContinuous" vertical="center" wrapText="1"/>
    </xf>
    <xf numFmtId="0" fontId="6" fillId="0" borderId="5" xfId="0" applyNumberFormat="1" applyFont="1" applyFill="1" applyBorder="1" applyAlignment="1">
      <alignment horizontal="center" vertical="center" wrapText="1"/>
    </xf>
    <xf numFmtId="1" fontId="6" fillId="0" borderId="6" xfId="0" applyNumberFormat="1" applyFont="1" applyFill="1" applyBorder="1" applyAlignment="1">
      <alignment horizontal="left" vertical="center"/>
    </xf>
    <xf numFmtId="0" fontId="0" fillId="0" borderId="0" xfId="0" applyBorder="1"/>
    <xf numFmtId="0" fontId="6" fillId="0" borderId="1" xfId="0" applyNumberFormat="1" applyFont="1" applyFill="1" applyBorder="1" applyAlignment="1">
      <alignment horizontal="center" vertical="center" wrapText="1"/>
    </xf>
    <xf numFmtId="0" fontId="16" fillId="2" borderId="0" xfId="1" applyFont="1" applyFill="1" applyAlignment="1">
      <alignment horizontal="left" vertical="top" wrapText="1"/>
    </xf>
    <xf numFmtId="0" fontId="13" fillId="2" borderId="0" xfId="0" applyFont="1" applyFill="1" applyAlignment="1">
      <alignment horizontal="left" vertical="top" wrapText="1"/>
    </xf>
    <xf numFmtId="0" fontId="17" fillId="3" borderId="0" xfId="0" applyFont="1" applyFill="1" applyAlignment="1"/>
    <xf numFmtId="0" fontId="18" fillId="3" borderId="0" xfId="3" applyFill="1" applyAlignment="1"/>
  </cellXfs>
  <cellStyles count="4">
    <cellStyle name="Hyperlink" xfId="3" builtinId="8"/>
    <cellStyle name="Normal" xfId="0" builtinId="0"/>
    <cellStyle name="Normal 10" xfId="1"/>
    <cellStyle name="Normal 2" xfId="2"/>
  </cellStyles>
  <dxfs count="10">
    <dxf>
      <font>
        <b val="0"/>
        <i val="0"/>
        <strike val="0"/>
        <condense val="0"/>
        <extend val="0"/>
        <outline val="0"/>
        <shadow val="0"/>
        <u val="none"/>
        <vertAlign val="baseline"/>
        <sz val="8"/>
        <color auto="1"/>
        <name val="Calibri"/>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0"/>
        </top>
        <bottom style="thin">
          <color indexed="0"/>
        </bottom>
      </border>
    </dxf>
    <dxf>
      <font>
        <b val="0"/>
        <i val="0"/>
        <strike val="0"/>
        <condense val="0"/>
        <extend val="0"/>
        <outline val="0"/>
        <shadow val="0"/>
        <u val="none"/>
        <vertAlign val="baseline"/>
        <sz val="8"/>
        <color auto="1"/>
        <name val="Calibri"/>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Calibri"/>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centerContinuous"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val="0"/>
        <strike val="0"/>
        <outline val="0"/>
        <shadow val="0"/>
        <u val="none"/>
        <vertAlign val="baseline"/>
        <sz val="8"/>
        <color auto="1"/>
        <name val="Calibri"/>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7729658792651E-2"/>
          <c:y val="8.8485053737784244E-2"/>
          <c:w val="0.92105961833469663"/>
          <c:h val="0.82625031108648062"/>
        </c:manualLayout>
      </c:layout>
      <c:lineChart>
        <c:grouping val="standard"/>
        <c:varyColors val="0"/>
        <c:ser>
          <c:idx val="3"/>
          <c:order val="0"/>
          <c:tx>
            <c:strRef>
              <c:f>'Figure A4.5.'!$B$40</c:f>
              <c:strCache>
                <c:ptCount val="1"/>
                <c:pt idx="0">
                  <c:v>Singapore</c:v>
                </c:pt>
              </c:strCache>
            </c:strRef>
          </c:tx>
          <c:spPr>
            <a:ln>
              <a:solidFill>
                <a:sysClr val="windowText" lastClr="000000"/>
              </a:solidFill>
            </a:ln>
          </c:spPr>
          <c:marker>
            <c:spPr>
              <a:ln>
                <a:solidFill>
                  <a:sysClr val="windowText" lastClr="000000"/>
                </a:solidFill>
              </a:ln>
            </c:spPr>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A4.5.'!$B$41:$B$44</c:f>
              <c:numCache>
                <c:formatCode>0</c:formatCode>
                <c:ptCount val="4"/>
                <c:pt idx="0">
                  <c:v>36</c:v>
                </c:pt>
                <c:pt idx="1">
                  <c:v>44.502042296158237</c:v>
                </c:pt>
                <c:pt idx="2">
                  <c:v>51.826323697494118</c:v>
                </c:pt>
                <c:pt idx="3">
                  <c:v>87.740182935675364</c:v>
                </c:pt>
              </c:numCache>
            </c:numRef>
          </c:val>
          <c:smooth val="0"/>
        </c:ser>
        <c:ser>
          <c:idx val="4"/>
          <c:order val="1"/>
          <c:tx>
            <c:strRef>
              <c:f>'Figure A4.5.'!$C$40</c:f>
              <c:strCache>
                <c:ptCount val="1"/>
                <c:pt idx="0">
                  <c:v>Finland</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A4.5.'!$C$41:$C$44</c:f>
              <c:numCache>
                <c:formatCode>0</c:formatCode>
                <c:ptCount val="4"/>
                <c:pt idx="0">
                  <c:v>31</c:v>
                </c:pt>
                <c:pt idx="1">
                  <c:v>42.508191293022165</c:v>
                </c:pt>
                <c:pt idx="2">
                  <c:v>34.763028298480563</c:v>
                </c:pt>
                <c:pt idx="3">
                  <c:v>57.938651473218172</c:v>
                </c:pt>
              </c:numCache>
            </c:numRef>
          </c:val>
          <c:smooth val="0"/>
        </c:ser>
        <c:ser>
          <c:idx val="5"/>
          <c:order val="2"/>
          <c:tx>
            <c:strRef>
              <c:f>'Figure A4.5.'!$D$40</c:f>
              <c:strCache>
                <c:ptCount val="1"/>
                <c:pt idx="0">
                  <c:v>Poland</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A4.5.'!$D$41:$D$44</c:f>
              <c:numCache>
                <c:formatCode>0</c:formatCode>
                <c:ptCount val="4"/>
                <c:pt idx="0">
                  <c:v>32</c:v>
                </c:pt>
                <c:pt idx="1">
                  <c:v>38.702293723690282</c:v>
                </c:pt>
                <c:pt idx="2">
                  <c:v>31.108379885928226</c:v>
                </c:pt>
                <c:pt idx="3">
                  <c:v>73.410412091434452</c:v>
                </c:pt>
              </c:numCache>
            </c:numRef>
          </c:val>
          <c:smooth val="0"/>
        </c:ser>
        <c:ser>
          <c:idx val="6"/>
          <c:order val="3"/>
          <c:tx>
            <c:strRef>
              <c:f>'Figure A4.5.'!$E$40</c:f>
              <c:strCache>
                <c:ptCount val="1"/>
                <c:pt idx="0">
                  <c:v>Korea</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A4.5.'!$E$41:$E$44</c:f>
              <c:numCache>
                <c:formatCode>0</c:formatCode>
                <c:ptCount val="4"/>
                <c:pt idx="0">
                  <c:v>26</c:v>
                </c:pt>
                <c:pt idx="1">
                  <c:v>31.341300160535614</c:v>
                </c:pt>
                <c:pt idx="2">
                  <c:v>41.85786162221315</c:v>
                </c:pt>
                <c:pt idx="3">
                  <c:v>62.322687183372778</c:v>
                </c:pt>
              </c:numCache>
            </c:numRef>
          </c:val>
          <c:smooth val="0"/>
        </c:ser>
        <c:ser>
          <c:idx val="7"/>
          <c:order val="4"/>
          <c:tx>
            <c:strRef>
              <c:f>'Figure A4.5.'!$F$40</c:f>
              <c:strCache>
                <c:ptCount val="1"/>
                <c:pt idx="0">
                  <c:v>Norway</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A4.5.'!$F$41:$F$44</c:f>
              <c:numCache>
                <c:formatCode>0</c:formatCode>
                <c:ptCount val="4"/>
                <c:pt idx="0">
                  <c:v>38</c:v>
                </c:pt>
                <c:pt idx="1">
                  <c:v>42.721174271705792</c:v>
                </c:pt>
                <c:pt idx="2">
                  <c:v>33.91075303743915</c:v>
                </c:pt>
                <c:pt idx="3">
                  <c:v>56.349253942562953</c:v>
                </c:pt>
              </c:numCache>
            </c:numRef>
          </c:val>
          <c:smooth val="0"/>
        </c:ser>
        <c:ser>
          <c:idx val="8"/>
          <c:order val="5"/>
          <c:tx>
            <c:strRef>
              <c:f>'Figure A4.5.'!$G$40</c:f>
              <c:strCache>
                <c:ptCount val="1"/>
                <c:pt idx="0">
                  <c:v>Slovenia</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A4.5.'!$G$41:$G$44</c:f>
              <c:numCache>
                <c:formatCode>0</c:formatCode>
                <c:ptCount val="4"/>
                <c:pt idx="0">
                  <c:v>21</c:v>
                </c:pt>
                <c:pt idx="1">
                  <c:v>24.901088648320172</c:v>
                </c:pt>
                <c:pt idx="2">
                  <c:v>17.06107984119765</c:v>
                </c:pt>
                <c:pt idx="3">
                  <c:v>42.065946533312967</c:v>
                </c:pt>
              </c:numCache>
            </c:numRef>
          </c:val>
          <c:smooth val="0"/>
        </c:ser>
        <c:ser>
          <c:idx val="9"/>
          <c:order val="6"/>
          <c:tx>
            <c:strRef>
              <c:f>'Figure A4.5.'!$H$40</c:f>
              <c:strCache>
                <c:ptCount val="1"/>
                <c:pt idx="0">
                  <c:v>New Zealand</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A4.5.'!$H$41:$H$44</c:f>
              <c:numCache>
                <c:formatCode>0</c:formatCode>
                <c:ptCount val="4"/>
                <c:pt idx="0">
                  <c:v>35</c:v>
                </c:pt>
                <c:pt idx="1">
                  <c:v>40.533602518667344</c:v>
                </c:pt>
                <c:pt idx="2">
                  <c:v>36.992752932411243</c:v>
                </c:pt>
                <c:pt idx="3">
                  <c:v>56.3782487170553</c:v>
                </c:pt>
              </c:numCache>
            </c:numRef>
          </c:val>
          <c:smooth val="0"/>
        </c:ser>
        <c:ser>
          <c:idx val="10"/>
          <c:order val="7"/>
          <c:tx>
            <c:strRef>
              <c:f>'Figure A4.5.'!$I$40</c:f>
              <c:strCache>
                <c:ptCount val="1"/>
                <c:pt idx="0">
                  <c:v>Ireland</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A4.5.'!$I$41:$I$44</c:f>
              <c:numCache>
                <c:formatCode>0</c:formatCode>
                <c:ptCount val="4"/>
                <c:pt idx="0">
                  <c:v>26</c:v>
                </c:pt>
                <c:pt idx="1">
                  <c:v>32.017045569144081</c:v>
                </c:pt>
                <c:pt idx="2">
                  <c:v>28.420118034917092</c:v>
                </c:pt>
                <c:pt idx="3">
                  <c:v>51.779162084642188</c:v>
                </c:pt>
              </c:numCache>
            </c:numRef>
          </c:val>
          <c:smooth val="0"/>
        </c:ser>
        <c:ser>
          <c:idx val="11"/>
          <c:order val="8"/>
          <c:tx>
            <c:strRef>
              <c:f>'Figure A4.5.'!$J$40</c:f>
              <c:strCache>
                <c:ptCount val="1"/>
                <c:pt idx="0">
                  <c:v>Sweden</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A4.5.'!$J$41:$J$44</c:f>
              <c:numCache>
                <c:formatCode>0</c:formatCode>
                <c:ptCount val="4"/>
                <c:pt idx="0">
                  <c:v>28</c:v>
                </c:pt>
                <c:pt idx="1">
                  <c:v>35.326822699774205</c:v>
                </c:pt>
                <c:pt idx="2">
                  <c:v>25.360911692965409</c:v>
                </c:pt>
                <c:pt idx="3">
                  <c:v>42.059720177287609</c:v>
                </c:pt>
              </c:numCache>
            </c:numRef>
          </c:val>
          <c:smooth val="0"/>
        </c:ser>
        <c:ser>
          <c:idx val="12"/>
          <c:order val="9"/>
          <c:tx>
            <c:strRef>
              <c:f>'Figure A4.5.'!$K$40</c:f>
              <c:strCache>
                <c:ptCount val="1"/>
                <c:pt idx="0">
                  <c:v>Netherlands</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A4.5.'!$K$41:$K$44</c:f>
              <c:numCache>
                <c:formatCode>0</c:formatCode>
                <c:ptCount val="4"/>
                <c:pt idx="0">
                  <c:v>32</c:v>
                </c:pt>
                <c:pt idx="1">
                  <c:v>36.227671271582338</c:v>
                </c:pt>
                <c:pt idx="2">
                  <c:v>40.652255839163303</c:v>
                </c:pt>
                <c:pt idx="3">
                  <c:v>63.096155882734848</c:v>
                </c:pt>
              </c:numCache>
            </c:numRef>
          </c:val>
          <c:smooth val="0"/>
        </c:ser>
        <c:ser>
          <c:idx val="13"/>
          <c:order val="10"/>
          <c:tx>
            <c:strRef>
              <c:f>'Figure A4.5.'!$L$40</c:f>
              <c:strCache>
                <c:ptCount val="1"/>
                <c:pt idx="0">
                  <c:v>England (UK)</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A4.5.'!$L$41:$L$44</c:f>
              <c:numCache>
                <c:formatCode>0</c:formatCode>
                <c:ptCount val="4"/>
                <c:pt idx="0">
                  <c:v>27</c:v>
                </c:pt>
                <c:pt idx="1">
                  <c:v>30.175834143318301</c:v>
                </c:pt>
                <c:pt idx="2">
                  <c:v>32.31361276955532</c:v>
                </c:pt>
                <c:pt idx="3">
                  <c:v>63.508368946508675</c:v>
                </c:pt>
              </c:numCache>
            </c:numRef>
          </c:val>
          <c:smooth val="0"/>
        </c:ser>
        <c:ser>
          <c:idx val="14"/>
          <c:order val="11"/>
          <c:tx>
            <c:strRef>
              <c:f>'Figure A4.5.'!$M$40</c:f>
              <c:strCache>
                <c:ptCount val="1"/>
                <c:pt idx="0">
                  <c:v>Italy</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A4.5.'!$M$41:$M$44</c:f>
              <c:numCache>
                <c:formatCode>0</c:formatCode>
                <c:ptCount val="4"/>
                <c:pt idx="0">
                  <c:v>31</c:v>
                </c:pt>
                <c:pt idx="1">
                  <c:v>34.695646842359118</c:v>
                </c:pt>
                <c:pt idx="2">
                  <c:v>29.993930201484108</c:v>
                </c:pt>
                <c:pt idx="3">
                  <c:v>67.491003739717684</c:v>
                </c:pt>
              </c:numCache>
            </c:numRef>
          </c:val>
          <c:smooth val="0"/>
        </c:ser>
        <c:ser>
          <c:idx val="15"/>
          <c:order val="12"/>
          <c:tx>
            <c:strRef>
              <c:f>'Figure A4.5.'!$N$40</c:f>
              <c:strCache>
                <c:ptCount val="1"/>
                <c:pt idx="0">
                  <c:v>Russian Federation*</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A4.5.'!$N$41:$N$44</c:f>
              <c:numCache>
                <c:formatCode>0</c:formatCode>
                <c:ptCount val="4"/>
                <c:pt idx="0">
                  <c:v>36</c:v>
                </c:pt>
                <c:pt idx="1">
                  <c:v>33.624360365054791</c:v>
                </c:pt>
                <c:pt idx="2">
                  <c:v>29.138550673464113</c:v>
                </c:pt>
                <c:pt idx="3">
                  <c:v>62.550275330111319</c:v>
                </c:pt>
              </c:numCache>
            </c:numRef>
          </c:val>
          <c:smooth val="0"/>
        </c:ser>
        <c:ser>
          <c:idx val="16"/>
          <c:order val="13"/>
          <c:tx>
            <c:strRef>
              <c:f>'Figure A4.5.'!$O$40</c:f>
              <c:strCache>
                <c:ptCount val="1"/>
                <c:pt idx="0">
                  <c:v>Denmark</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A4.5.'!$O$41:$O$44</c:f>
              <c:numCache>
                <c:formatCode>0</c:formatCode>
                <c:ptCount val="4"/>
                <c:pt idx="0">
                  <c:v>12</c:v>
                </c:pt>
                <c:pt idx="1">
                  <c:v>18.614010457382768</c:v>
                </c:pt>
                <c:pt idx="2">
                  <c:v>19.248067500712573</c:v>
                </c:pt>
                <c:pt idx="3">
                  <c:v>40.043916456994538</c:v>
                </c:pt>
              </c:numCache>
            </c:numRef>
          </c:val>
          <c:smooth val="0"/>
        </c:ser>
        <c:ser>
          <c:idx val="17"/>
          <c:order val="14"/>
          <c:tx>
            <c:strRef>
              <c:f>'Figure A4.5.'!$P$40</c:f>
              <c:strCache>
                <c:ptCount val="1"/>
                <c:pt idx="0">
                  <c:v>Northern Ireland (UK)</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A4.5.'!$P$41:$P$44</c:f>
              <c:numCache>
                <c:formatCode>0</c:formatCode>
                <c:ptCount val="4"/>
                <c:pt idx="0">
                  <c:v>21</c:v>
                </c:pt>
                <c:pt idx="1">
                  <c:v>26.968747866266423</c:v>
                </c:pt>
                <c:pt idx="2">
                  <c:v>28.567666206344153</c:v>
                </c:pt>
                <c:pt idx="3">
                  <c:v>61.096084824181361</c:v>
                </c:pt>
              </c:numCache>
            </c:numRef>
          </c:val>
          <c:smooth val="0"/>
        </c:ser>
        <c:ser>
          <c:idx val="18"/>
          <c:order val="15"/>
          <c:tx>
            <c:strRef>
              <c:f>'Figure A4.5.'!$Q$40</c:f>
              <c:strCache>
                <c:ptCount val="1"/>
                <c:pt idx="0">
                  <c:v>Canada</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A4.5.'!$Q$41:$Q$44</c:f>
              <c:numCache>
                <c:formatCode>0</c:formatCode>
                <c:ptCount val="4"/>
                <c:pt idx="0">
                  <c:v>27</c:v>
                </c:pt>
                <c:pt idx="1">
                  <c:v>28.467108487971018</c:v>
                </c:pt>
                <c:pt idx="2">
                  <c:v>27.426218209332774</c:v>
                </c:pt>
                <c:pt idx="3">
                  <c:v>52.252571017878566</c:v>
                </c:pt>
              </c:numCache>
            </c:numRef>
          </c:val>
          <c:smooth val="0"/>
        </c:ser>
        <c:ser>
          <c:idx val="19"/>
          <c:order val="16"/>
          <c:tx>
            <c:strRef>
              <c:f>'Figure A4.5.'!$R$40</c:f>
              <c:strCache>
                <c:ptCount val="1"/>
                <c:pt idx="0">
                  <c:v>Australia</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A4.5.'!$R$41:$R$44</c:f>
              <c:numCache>
                <c:formatCode>0</c:formatCode>
                <c:ptCount val="4"/>
                <c:pt idx="0">
                  <c:v>28</c:v>
                </c:pt>
                <c:pt idx="1">
                  <c:v>31.917998400317011</c:v>
                </c:pt>
                <c:pt idx="2">
                  <c:v>28.111395062928136</c:v>
                </c:pt>
                <c:pt idx="3">
                  <c:v>56.966789552298266</c:v>
                </c:pt>
              </c:numCache>
            </c:numRef>
          </c:val>
          <c:smooth val="0"/>
        </c:ser>
        <c:ser>
          <c:idx val="20"/>
          <c:order val="17"/>
          <c:tx>
            <c:strRef>
              <c:f>'Figure A4.5.'!$S$40</c:f>
              <c:strCache>
                <c:ptCount val="1"/>
                <c:pt idx="0">
                  <c:v>France</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A4.5.'!$S$41:$S$44</c:f>
              <c:numCache>
                <c:formatCode>0</c:formatCode>
                <c:ptCount val="4"/>
                <c:pt idx="0">
                  <c:v>19</c:v>
                </c:pt>
                <c:pt idx="1">
                  <c:v>22.502375194415773</c:v>
                </c:pt>
                <c:pt idx="2">
                  <c:v>19.275273844025023</c:v>
                </c:pt>
                <c:pt idx="3">
                  <c:v>59.065883591608575</c:v>
                </c:pt>
              </c:numCache>
            </c:numRef>
          </c:val>
          <c:smooth val="0"/>
        </c:ser>
        <c:ser>
          <c:idx val="21"/>
          <c:order val="18"/>
          <c:tx>
            <c:strRef>
              <c:f>'Figure A4.5.'!$T$40</c:f>
              <c:strCache>
                <c:ptCount val="1"/>
                <c:pt idx="0">
                  <c:v>Average</c:v>
                </c:pt>
              </c:strCache>
            </c:strRef>
          </c:tx>
          <c:spPr>
            <a:ln>
              <a:solidFill>
                <a:schemeClr val="tx1"/>
              </a:solidFill>
            </a:ln>
          </c:spPr>
          <c:marker>
            <c:symbol val="diamond"/>
            <c:size val="7"/>
            <c:spPr>
              <a:solidFill>
                <a:schemeClr val="tx1"/>
              </a:solidFill>
              <a:ln>
                <a:noFill/>
              </a:ln>
            </c:spPr>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A4.5.'!$T$41:$T$44</c:f>
              <c:numCache>
                <c:formatCode>0</c:formatCode>
                <c:ptCount val="4"/>
                <c:pt idx="0">
                  <c:v>25</c:v>
                </c:pt>
                <c:pt idx="1">
                  <c:v>28.112348748766216</c:v>
                </c:pt>
                <c:pt idx="2">
                  <c:v>27.340288754493926</c:v>
                </c:pt>
                <c:pt idx="3">
                  <c:v>54.666675528845403</c:v>
                </c:pt>
              </c:numCache>
            </c:numRef>
          </c:val>
          <c:smooth val="0"/>
        </c:ser>
        <c:ser>
          <c:idx val="22"/>
          <c:order val="19"/>
          <c:tx>
            <c:strRef>
              <c:f>'Figure A4.5.'!$U$40</c:f>
              <c:strCache>
                <c:ptCount val="1"/>
                <c:pt idx="0">
                  <c:v>Spain</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A4.5.'!$U$41:$U$44</c:f>
              <c:numCache>
                <c:formatCode>0</c:formatCode>
                <c:ptCount val="4"/>
                <c:pt idx="0">
                  <c:v>41</c:v>
                </c:pt>
                <c:pt idx="1">
                  <c:v>41.056600311803976</c:v>
                </c:pt>
                <c:pt idx="2">
                  <c:v>35.512182534616429</c:v>
                </c:pt>
                <c:pt idx="3">
                  <c:v>62.731111682824356</c:v>
                </c:pt>
              </c:numCache>
            </c:numRef>
          </c:val>
          <c:smooth val="0"/>
        </c:ser>
        <c:ser>
          <c:idx val="23"/>
          <c:order val="20"/>
          <c:tx>
            <c:strRef>
              <c:f>'Figure A4.5.'!$V$40</c:f>
              <c:strCache>
                <c:ptCount val="1"/>
                <c:pt idx="0">
                  <c:v>Austria</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A4.5.'!$V$41:$V$44</c:f>
              <c:numCache>
                <c:formatCode>0</c:formatCode>
                <c:ptCount val="4"/>
                <c:pt idx="0">
                  <c:v>8</c:v>
                </c:pt>
                <c:pt idx="1">
                  <c:v>11.505777657052409</c:v>
                </c:pt>
                <c:pt idx="2">
                  <c:v>14.727891982199155</c:v>
                </c:pt>
                <c:pt idx="3">
                  <c:v>35.48224873887964</c:v>
                </c:pt>
              </c:numCache>
            </c:numRef>
          </c:val>
          <c:smooth val="0"/>
        </c:ser>
        <c:ser>
          <c:idx val="24"/>
          <c:order val="21"/>
          <c:tx>
            <c:strRef>
              <c:f>'Figure A4.5.'!$W$40</c:f>
              <c:strCache>
                <c:ptCount val="1"/>
                <c:pt idx="0">
                  <c:v>Turkey</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A4.5.'!$W$41:$W$44</c:f>
              <c:numCache>
                <c:formatCode>0</c:formatCode>
                <c:ptCount val="4"/>
                <c:pt idx="0">
                  <c:v>23</c:v>
                </c:pt>
                <c:pt idx="1">
                  <c:v>26.701546343488307</c:v>
                </c:pt>
                <c:pt idx="2">
                  <c:v>31.953290045752027</c:v>
                </c:pt>
                <c:pt idx="3">
                  <c:v>62.992144404109666</c:v>
                </c:pt>
              </c:numCache>
            </c:numRef>
          </c:val>
          <c:smooth val="0"/>
        </c:ser>
        <c:ser>
          <c:idx val="25"/>
          <c:order val="22"/>
          <c:tx>
            <c:strRef>
              <c:f>'Figure A4.5.'!$X$40</c:f>
              <c:strCache>
                <c:ptCount val="1"/>
                <c:pt idx="0">
                  <c:v>Chile</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A4.5.'!$X$41:$X$44</c:f>
              <c:numCache>
                <c:formatCode>0</c:formatCode>
                <c:ptCount val="4"/>
                <c:pt idx="0">
                  <c:v>10</c:v>
                </c:pt>
                <c:pt idx="1">
                  <c:v>14.778125148242003</c:v>
                </c:pt>
                <c:pt idx="2">
                  <c:v>16.121590148574676</c:v>
                </c:pt>
                <c:pt idx="3">
                  <c:v>39.199712123332482</c:v>
                </c:pt>
              </c:numCache>
            </c:numRef>
          </c:val>
          <c:smooth val="0"/>
        </c:ser>
        <c:ser>
          <c:idx val="26"/>
          <c:order val="23"/>
          <c:tx>
            <c:strRef>
              <c:f>'Figure A4.5.'!$Y$40</c:f>
              <c:strCache>
                <c:ptCount val="1"/>
                <c:pt idx="0">
                  <c:v>Slovak Republic</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A4.5.'!$Y$41:$Y$44</c:f>
              <c:numCache>
                <c:formatCode>0</c:formatCode>
                <c:ptCount val="4"/>
                <c:pt idx="0">
                  <c:v>23</c:v>
                </c:pt>
                <c:pt idx="1">
                  <c:v>22.10508036410241</c:v>
                </c:pt>
                <c:pt idx="2">
                  <c:v>19.256730443075064</c:v>
                </c:pt>
                <c:pt idx="3">
                  <c:v>66.394162007897705</c:v>
                </c:pt>
              </c:numCache>
            </c:numRef>
          </c:val>
          <c:smooth val="0"/>
        </c:ser>
        <c:ser>
          <c:idx val="27"/>
          <c:order val="24"/>
          <c:tx>
            <c:strRef>
              <c:f>'Figure A4.5.'!$Z$40</c:f>
              <c:strCache>
                <c:ptCount val="1"/>
                <c:pt idx="0">
                  <c:v>Israel</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A4.5.'!$Z$41:$Z$44</c:f>
              <c:numCache>
                <c:formatCode>0</c:formatCode>
                <c:ptCount val="4"/>
                <c:pt idx="0">
                  <c:v>38</c:v>
                </c:pt>
                <c:pt idx="1">
                  <c:v>36.175364614687318</c:v>
                </c:pt>
                <c:pt idx="2">
                  <c:v>34.318500738633595</c:v>
                </c:pt>
                <c:pt idx="3">
                  <c:v>60.475764165853505</c:v>
                </c:pt>
              </c:numCache>
            </c:numRef>
          </c:val>
          <c:smooth val="0"/>
        </c:ser>
        <c:ser>
          <c:idx val="28"/>
          <c:order val="25"/>
          <c:tx>
            <c:strRef>
              <c:f>'Figure A4.5.'!$AA$40</c:f>
              <c:strCache>
                <c:ptCount val="1"/>
                <c:pt idx="0">
                  <c:v>Flemish com. (Belgium)</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A4.5.'!$AA$41:$AA$44</c:f>
              <c:numCache>
                <c:formatCode>0</c:formatCode>
                <c:ptCount val="4"/>
                <c:pt idx="0">
                  <c:v>15</c:v>
                </c:pt>
                <c:pt idx="1">
                  <c:v>14.833388194250388</c:v>
                </c:pt>
                <c:pt idx="2">
                  <c:v>18.819845402558208</c:v>
                </c:pt>
                <c:pt idx="3">
                  <c:v>40.823288838065537</c:v>
                </c:pt>
              </c:numCache>
            </c:numRef>
          </c:val>
          <c:smooth val="0"/>
        </c:ser>
        <c:ser>
          <c:idx val="29"/>
          <c:order val="26"/>
          <c:tx>
            <c:strRef>
              <c:f>'Figure A4.5.'!$AB$40</c:f>
              <c:strCache>
                <c:ptCount val="1"/>
                <c:pt idx="0">
                  <c:v>Greece</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A4.5.'!$AB$41:$AB$44</c:f>
              <c:numCache>
                <c:formatCode>0</c:formatCode>
                <c:ptCount val="4"/>
                <c:pt idx="0">
                  <c:v>27</c:v>
                </c:pt>
                <c:pt idx="1">
                  <c:v>24.662222552726554</c:v>
                </c:pt>
                <c:pt idx="2">
                  <c:v>24.752738561092908</c:v>
                </c:pt>
                <c:pt idx="3">
                  <c:v>54.076307926720489</c:v>
                </c:pt>
              </c:numCache>
            </c:numRef>
          </c:val>
          <c:smooth val="0"/>
        </c:ser>
        <c:ser>
          <c:idx val="30"/>
          <c:order val="27"/>
          <c:tx>
            <c:strRef>
              <c:f>'Figure A4.5.'!$AC$40</c:f>
              <c:strCache>
                <c:ptCount val="1"/>
                <c:pt idx="0">
                  <c:v>Czech Republic</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A4.5.'!$AC$41:$AC$44</c:f>
              <c:numCache>
                <c:formatCode>0</c:formatCode>
                <c:ptCount val="4"/>
                <c:pt idx="0">
                  <c:v>10</c:v>
                </c:pt>
                <c:pt idx="1">
                  <c:v>14.454240613542041</c:v>
                </c:pt>
                <c:pt idx="2">
                  <c:v>16.079083330748894</c:v>
                </c:pt>
                <c:pt idx="3">
                  <c:v>53.280718268965522</c:v>
                </c:pt>
              </c:numCache>
            </c:numRef>
          </c:val>
          <c:smooth val="0"/>
        </c:ser>
        <c:ser>
          <c:idx val="31"/>
          <c:order val="28"/>
          <c:tx>
            <c:strRef>
              <c:f>'Figure A4.5.'!$AD$40</c:f>
              <c:strCache>
                <c:ptCount val="1"/>
                <c:pt idx="0">
                  <c:v>Germany</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A4.5.'!$AD$41:$AD$44</c:f>
              <c:numCache>
                <c:formatCode>0</c:formatCode>
                <c:ptCount val="4"/>
                <c:pt idx="0">
                  <c:v>11</c:v>
                </c:pt>
                <c:pt idx="1">
                  <c:v>13.999095904970408</c:v>
                </c:pt>
                <c:pt idx="2">
                  <c:v>18.401766956414754</c:v>
                </c:pt>
                <c:pt idx="3">
                  <c:v>44.353292874588917</c:v>
                </c:pt>
              </c:numCache>
            </c:numRef>
          </c:val>
          <c:smooth val="0"/>
        </c:ser>
        <c:ser>
          <c:idx val="32"/>
          <c:order val="29"/>
          <c:tx>
            <c:strRef>
              <c:f>'Figure A4.5.'!$AE$40</c:f>
              <c:strCache>
                <c:ptCount val="1"/>
                <c:pt idx="0">
                  <c:v>Japan</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A4.5.'!$AE$41:$AE$44</c:f>
              <c:numCache>
                <c:formatCode>0</c:formatCode>
                <c:ptCount val="4"/>
                <c:pt idx="0">
                  <c:v>14</c:v>
                </c:pt>
                <c:pt idx="1">
                  <c:v>12.050438471577028</c:v>
                </c:pt>
                <c:pt idx="2">
                  <c:v>32.50273421715417</c:v>
                </c:pt>
                <c:pt idx="3">
                  <c:v>55.331896689783122</c:v>
                </c:pt>
              </c:numCache>
            </c:numRef>
          </c:val>
          <c:smooth val="0"/>
        </c:ser>
        <c:ser>
          <c:idx val="33"/>
          <c:order val="30"/>
          <c:tx>
            <c:strRef>
              <c:f>'Figure A4.5.'!$AF$40</c:f>
              <c:strCache>
                <c:ptCount val="1"/>
                <c:pt idx="0">
                  <c:v>Estonia</c:v>
                </c:pt>
              </c:strCache>
            </c:strRef>
          </c:tx>
          <c:spPr>
            <a:ln>
              <a:solidFill>
                <a:schemeClr val="tx1"/>
              </a:solidFill>
            </a:ln>
          </c:spPr>
          <c:marker>
            <c:symbol val="triangle"/>
            <c:size val="7"/>
            <c:spPr>
              <a:solidFill>
                <a:schemeClr val="tx1"/>
              </a:solidFill>
              <a:ln>
                <a:noFill/>
              </a:ln>
            </c:spPr>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A4.5.'!$AF$41:$AF$44</c:f>
              <c:numCache>
                <c:formatCode>0</c:formatCode>
                <c:ptCount val="4"/>
                <c:pt idx="0">
                  <c:v>29</c:v>
                </c:pt>
                <c:pt idx="1">
                  <c:v>24.404116493892523</c:v>
                </c:pt>
                <c:pt idx="2">
                  <c:v>16.477323255588949</c:v>
                </c:pt>
                <c:pt idx="3">
                  <c:v>37.347469909221473</c:v>
                </c:pt>
              </c:numCache>
            </c:numRef>
          </c:val>
          <c:smooth val="0"/>
        </c:ser>
        <c:ser>
          <c:idx val="34"/>
          <c:order val="31"/>
          <c:tx>
            <c:strRef>
              <c:f>'Figure A4.5.'!$AG$40</c:f>
              <c:strCache>
                <c:ptCount val="1"/>
                <c:pt idx="0">
                  <c:v>United States</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A4.5.'!$AG$41:$AG$44</c:f>
              <c:numCache>
                <c:formatCode>0</c:formatCode>
                <c:ptCount val="4"/>
                <c:pt idx="0">
                  <c:v>26</c:v>
                </c:pt>
                <c:pt idx="1">
                  <c:v>24.911205495412492</c:v>
                </c:pt>
                <c:pt idx="2">
                  <c:v>22.881391284817205</c:v>
                </c:pt>
                <c:pt idx="3">
                  <c:v>51.020616491465354</c:v>
                </c:pt>
              </c:numCache>
            </c:numRef>
          </c:val>
          <c:smooth val="0"/>
        </c:ser>
        <c:ser>
          <c:idx val="35"/>
          <c:order val="32"/>
          <c:tx>
            <c:strRef>
              <c:f>'Figure A4.5.'!$AH$40</c:f>
              <c:strCache>
                <c:ptCount val="1"/>
                <c:pt idx="0">
                  <c:v>Lithuania</c:v>
                </c:pt>
              </c:strCache>
            </c:strRef>
          </c:tx>
          <c:spPr>
            <a:ln>
              <a:solidFill>
                <a:schemeClr val="bg1">
                  <a:lumMod val="85000"/>
                </a:schemeClr>
              </a:solidFill>
            </a:ln>
          </c:spPr>
          <c:marker>
            <c:symbol val="none"/>
          </c:marker>
          <c:cat>
            <c:strRef>
              <c:f>'Figure A4.5.'!$A$41:$A$44</c:f>
              <c:strCache>
                <c:ptCount val="4"/>
                <c:pt idx="0">
                  <c:v>Reference category 
(women, 40-49 year-olds, parents with upper secondary or post-secondary non-tertiary education)</c:v>
                </c:pt>
                <c:pt idx="1">
                  <c:v>30-39 year-olds</c:v>
                </c:pt>
                <c:pt idx="2">
                  <c:v>Men</c:v>
                </c:pt>
                <c:pt idx="3">
                  <c:v>At least one tertiary-educated parent</c:v>
                </c:pt>
              </c:strCache>
            </c:strRef>
          </c:cat>
          <c:val>
            <c:numRef>
              <c:f>'Figure A4.5.'!$AH$41:$AH$44</c:f>
              <c:numCache>
                <c:formatCode>0</c:formatCode>
                <c:ptCount val="4"/>
                <c:pt idx="0">
                  <c:v>16</c:v>
                </c:pt>
                <c:pt idx="1">
                  <c:v>18.596536817249696</c:v>
                </c:pt>
                <c:pt idx="2">
                  <c:v>9.1202053907672536</c:v>
                </c:pt>
                <c:pt idx="3">
                  <c:v>38.283799350104971</c:v>
                </c:pt>
              </c:numCache>
            </c:numRef>
          </c:val>
          <c:smooth val="0"/>
        </c:ser>
        <c:dLbls>
          <c:showLegendKey val="0"/>
          <c:showVal val="0"/>
          <c:showCatName val="0"/>
          <c:showSerName val="0"/>
          <c:showPercent val="0"/>
          <c:showBubbleSize val="0"/>
        </c:dLbls>
        <c:marker val="1"/>
        <c:smooth val="0"/>
        <c:axId val="98776576"/>
        <c:axId val="98778112"/>
      </c:lineChart>
      <c:catAx>
        <c:axId val="987765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778112"/>
        <c:crosses val="autoZero"/>
        <c:auto val="1"/>
        <c:lblAlgn val="ctr"/>
        <c:lblOffset val="0"/>
        <c:noMultiLvlLbl val="0"/>
      </c:catAx>
      <c:valAx>
        <c:axId val="9877811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7.9981556359509116E-3"/>
              <c:y val="3.8777102229309947E-2"/>
            </c:manualLayout>
          </c:layout>
          <c:overlay val="0"/>
        </c:title>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776576"/>
        <c:crosses val="autoZero"/>
        <c:crossBetween val="between"/>
      </c:valAx>
      <c:spPr>
        <a:solidFill>
          <a:srgbClr val="F4FFFF"/>
        </a:solidFill>
        <a:ln w="9525">
          <a:solidFill>
            <a:sysClr val="windowText" lastClr="000000"/>
          </a:solidFill>
        </a:ln>
      </c:spPr>
    </c:plotArea>
    <c:legend>
      <c:legendPos val="t"/>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legendEntry>
        <c:idx val="29"/>
        <c:delete val="1"/>
      </c:legendEntry>
      <c:legendEntry>
        <c:idx val="31"/>
        <c:delete val="1"/>
      </c:legendEntry>
      <c:legendEntry>
        <c:idx val="32"/>
        <c:delete val="1"/>
      </c:legendEntry>
      <c:layout>
        <c:manualLayout>
          <c:xMode val="edge"/>
          <c:yMode val="edge"/>
          <c:x val="8.2938355678513168E-2"/>
          <c:y val="1.3033522708395627E-2"/>
          <c:w val="0.88935475633113426"/>
          <c:h val="5.8921293066214825E-2"/>
        </c:manualLayout>
      </c:layout>
      <c:overlay val="0"/>
    </c:legend>
    <c:plotVisOnly val="1"/>
    <c:dispBlanksAs val="gap"/>
    <c:showDLblsOverMax val="1"/>
  </c:chart>
  <c:spPr>
    <a:noFill/>
    <a:ln w="9525">
      <a:noFill/>
    </a:ln>
  </c:spPr>
  <c:printSettings>
    <c:headerFooter/>
    <c:pageMargins b="0.75" l="0.25" r="0.25" t="0.75" header="0.3" footer="0.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104775</xdr:rowOff>
    </xdr:from>
    <xdr:to>
      <xdr:col>7</xdr:col>
      <xdr:colOff>438150</xdr:colOff>
      <xdr:row>30</xdr:row>
      <xdr:rowOff>152400</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2" displayName="Table2" ref="A47:E80" totalsRowShown="0" headerRowDxfId="9" dataDxfId="7" headerRowBorderDxfId="8" tableBorderDxfId="6" totalsRowBorderDxfId="5">
  <tableColumns count="5">
    <tableColumn id="1" name="Countries and economies" dataDxfId="4"/>
    <tableColumn id="2" name="Reference category **" dataDxfId="3"/>
    <tableColumn id="3" name="30-39 year-olds" dataDxfId="2"/>
    <tableColumn id="4" name="Men" dataDxfId="1"/>
    <tableColumn id="5" name="At least one _x000a_tertiary-educated parent"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tabSelected="1" zoomScaleNormal="100" workbookViewId="0"/>
  </sheetViews>
  <sheetFormatPr defaultRowHeight="13.2" x14ac:dyDescent="0.25"/>
  <cols>
    <col min="1" max="1" width="16.6640625" customWidth="1"/>
    <col min="2" max="2" width="17.109375" customWidth="1"/>
    <col min="3" max="5" width="16.6640625" customWidth="1"/>
    <col min="6" max="34" width="7.6640625" customWidth="1"/>
  </cols>
  <sheetData>
    <row r="1" spans="1:13" s="31" customFormat="1" x14ac:dyDescent="0.25">
      <c r="A1" s="32" t="s">
        <v>47</v>
      </c>
    </row>
    <row r="2" spans="1:13" s="31" customFormat="1" x14ac:dyDescent="0.25">
      <c r="A2" s="31" t="s">
        <v>48</v>
      </c>
      <c r="B2" s="31" t="s">
        <v>49</v>
      </c>
    </row>
    <row r="3" spans="1:13" s="31" customFormat="1" x14ac:dyDescent="0.25">
      <c r="A3" s="31" t="s">
        <v>50</v>
      </c>
    </row>
    <row r="4" spans="1:13" s="31" customFormat="1" x14ac:dyDescent="0.25">
      <c r="A4" s="32" t="s">
        <v>51</v>
      </c>
    </row>
    <row r="5" spans="1:13" s="31" customFormat="1" x14ac:dyDescent="0.25"/>
    <row r="6" spans="1:13" ht="13.35" customHeight="1" x14ac:dyDescent="0.25">
      <c r="A6" s="1" t="s">
        <v>0</v>
      </c>
      <c r="B6" s="2"/>
      <c r="C6" s="2"/>
      <c r="D6" s="2"/>
      <c r="E6" s="2"/>
      <c r="F6" s="2"/>
      <c r="G6" s="2"/>
      <c r="H6" s="2"/>
      <c r="I6" s="2"/>
      <c r="J6" s="2"/>
      <c r="K6" s="2"/>
      <c r="L6" s="2"/>
      <c r="M6" s="2"/>
    </row>
    <row r="7" spans="1:13" ht="13.35" customHeight="1" x14ac:dyDescent="0.2">
      <c r="A7" s="1" t="s">
        <v>1</v>
      </c>
      <c r="B7" s="2"/>
      <c r="C7" s="2"/>
      <c r="D7" s="2"/>
      <c r="E7" s="2"/>
      <c r="F7" s="2"/>
      <c r="G7" s="2"/>
      <c r="H7" s="2"/>
      <c r="I7" s="2"/>
      <c r="J7" s="2"/>
      <c r="K7" s="2"/>
      <c r="L7" s="2"/>
      <c r="M7" s="2"/>
    </row>
    <row r="8" spans="1:13" ht="11.1" customHeight="1" x14ac:dyDescent="0.2">
      <c r="A8" s="29" t="s">
        <v>45</v>
      </c>
      <c r="B8" s="29"/>
      <c r="C8" s="29"/>
      <c r="D8" s="29"/>
      <c r="E8" s="29"/>
      <c r="F8" s="29"/>
      <c r="G8" s="29"/>
      <c r="H8" s="29"/>
      <c r="I8" s="29"/>
      <c r="J8" s="29"/>
      <c r="K8" s="29"/>
      <c r="L8" s="29"/>
      <c r="M8" s="2"/>
    </row>
    <row r="9" spans="1:13" ht="12.75" customHeight="1" x14ac:dyDescent="0.2">
      <c r="A9" s="2"/>
      <c r="B9" s="2"/>
      <c r="C9" s="2"/>
      <c r="D9" s="2"/>
      <c r="E9" s="2"/>
      <c r="F9" s="2"/>
      <c r="G9" s="2"/>
      <c r="H9" s="2"/>
      <c r="I9" s="2"/>
      <c r="J9" s="2"/>
      <c r="K9" s="2"/>
      <c r="L9" s="2"/>
      <c r="M9" s="2"/>
    </row>
    <row r="10" spans="1:13" ht="14.1" customHeight="1" x14ac:dyDescent="0.2">
      <c r="A10" s="3"/>
      <c r="B10" s="3"/>
      <c r="C10" s="3"/>
      <c r="D10" s="3"/>
      <c r="E10" s="3"/>
      <c r="F10" s="3"/>
      <c r="G10" s="3"/>
      <c r="H10" s="3"/>
      <c r="I10" s="3"/>
      <c r="J10" s="3"/>
      <c r="K10" s="3"/>
      <c r="L10" s="2"/>
      <c r="M10" s="2"/>
    </row>
    <row r="11" spans="1:13" ht="14.1" customHeight="1" x14ac:dyDescent="0.2">
      <c r="A11" s="3"/>
      <c r="B11" s="3"/>
      <c r="C11" s="3"/>
      <c r="D11" s="3"/>
      <c r="E11" s="3"/>
      <c r="F11" s="3"/>
      <c r="G11" s="3"/>
      <c r="H11" s="3"/>
      <c r="I11" s="3"/>
      <c r="J11" s="3"/>
      <c r="K11" s="3"/>
      <c r="L11" s="2"/>
      <c r="M11" s="2"/>
    </row>
    <row r="12" spans="1:13" ht="14.1" customHeight="1" x14ac:dyDescent="0.2">
      <c r="A12" s="3"/>
      <c r="B12" s="3"/>
      <c r="C12" s="3"/>
      <c r="D12" s="3"/>
      <c r="E12" s="3"/>
      <c r="F12" s="3"/>
      <c r="G12" s="3"/>
      <c r="H12" s="3"/>
      <c r="I12" s="3"/>
      <c r="J12" s="3"/>
      <c r="K12" s="3"/>
      <c r="L12" s="2"/>
      <c r="M12" s="3"/>
    </row>
    <row r="13" spans="1:13" ht="14.1" customHeight="1" x14ac:dyDescent="0.2">
      <c r="A13" s="3"/>
      <c r="B13" s="3"/>
      <c r="C13" s="3"/>
      <c r="D13" s="3"/>
      <c r="E13" s="3"/>
      <c r="F13" s="3"/>
      <c r="G13" s="3"/>
      <c r="H13" s="3"/>
      <c r="I13" s="3"/>
      <c r="J13" s="3"/>
      <c r="K13" s="3"/>
      <c r="L13" s="2"/>
      <c r="M13" s="3"/>
    </row>
    <row r="14" spans="1:13" ht="14.1" customHeight="1" x14ac:dyDescent="0.2">
      <c r="A14" s="3"/>
      <c r="B14" s="3"/>
      <c r="C14" s="3"/>
      <c r="D14" s="3"/>
      <c r="E14" s="3"/>
      <c r="F14" s="3"/>
      <c r="G14" s="3"/>
      <c r="H14" s="3"/>
      <c r="I14" s="3"/>
      <c r="J14" s="3"/>
      <c r="K14" s="3"/>
      <c r="L14" s="2"/>
      <c r="M14" s="3"/>
    </row>
    <row r="15" spans="1:13" ht="14.1" customHeight="1" x14ac:dyDescent="0.2">
      <c r="A15" s="3"/>
      <c r="B15" s="3"/>
      <c r="C15" s="3"/>
      <c r="D15" s="3"/>
      <c r="E15" s="3"/>
      <c r="F15" s="3"/>
      <c r="G15" s="3"/>
      <c r="H15" s="3"/>
      <c r="I15" s="3"/>
      <c r="J15" s="3"/>
      <c r="K15" s="3"/>
      <c r="L15" s="2"/>
      <c r="M15" s="3"/>
    </row>
    <row r="16" spans="1:13" ht="14.1" customHeight="1" x14ac:dyDescent="0.2">
      <c r="A16" s="3"/>
      <c r="B16" s="3"/>
      <c r="C16" s="3"/>
      <c r="D16" s="3"/>
      <c r="E16" s="3"/>
      <c r="F16" s="3"/>
      <c r="G16" s="3"/>
      <c r="H16" s="3"/>
      <c r="I16" s="3"/>
      <c r="J16" s="3"/>
      <c r="K16" s="3"/>
      <c r="L16" s="2"/>
      <c r="M16" s="3"/>
    </row>
    <row r="17" spans="1:13" ht="14.1" customHeight="1" x14ac:dyDescent="0.2">
      <c r="A17" s="3"/>
      <c r="B17" s="3"/>
      <c r="C17" s="3"/>
      <c r="D17" s="3"/>
      <c r="E17" s="3"/>
      <c r="F17" s="3"/>
      <c r="G17" s="3"/>
      <c r="H17" s="3"/>
      <c r="I17" s="3"/>
      <c r="J17" s="3"/>
      <c r="K17" s="3"/>
      <c r="L17" s="2"/>
      <c r="M17" s="3"/>
    </row>
    <row r="18" spans="1:13" ht="14.1" customHeight="1" x14ac:dyDescent="0.2">
      <c r="A18" s="3"/>
      <c r="B18" s="3"/>
      <c r="C18" s="3"/>
      <c r="D18" s="3"/>
      <c r="E18" s="3"/>
      <c r="F18" s="3"/>
      <c r="G18" s="3"/>
      <c r="H18" s="3"/>
      <c r="I18" s="3"/>
      <c r="J18" s="3"/>
      <c r="K18" s="3"/>
      <c r="L18" s="2"/>
      <c r="M18" s="3"/>
    </row>
    <row r="19" spans="1:13" ht="14.1" customHeight="1" x14ac:dyDescent="0.2">
      <c r="A19" s="3"/>
      <c r="B19" s="3"/>
      <c r="C19" s="3"/>
      <c r="D19" s="3"/>
      <c r="E19" s="3"/>
      <c r="F19" s="3"/>
      <c r="G19" s="3"/>
      <c r="H19" s="3"/>
      <c r="I19" s="3"/>
      <c r="J19" s="3"/>
      <c r="K19" s="3"/>
      <c r="L19" s="2"/>
      <c r="M19" s="3"/>
    </row>
    <row r="20" spans="1:13" ht="14.1" customHeight="1" x14ac:dyDescent="0.2">
      <c r="A20" s="3"/>
      <c r="B20" s="3"/>
      <c r="C20" s="3"/>
      <c r="D20" s="3"/>
      <c r="E20" s="3"/>
      <c r="F20" s="3"/>
      <c r="G20" s="3"/>
      <c r="H20" s="3"/>
      <c r="I20" s="3"/>
      <c r="J20" s="3"/>
      <c r="K20" s="3"/>
      <c r="L20" s="2"/>
      <c r="M20" s="3"/>
    </row>
    <row r="21" spans="1:13" ht="14.1" customHeight="1" x14ac:dyDescent="0.2">
      <c r="A21" s="3"/>
      <c r="B21" s="3"/>
      <c r="C21" s="3"/>
      <c r="D21" s="3"/>
      <c r="E21" s="3"/>
      <c r="F21" s="3"/>
      <c r="G21" s="3"/>
      <c r="H21" s="3"/>
      <c r="I21" s="3"/>
      <c r="J21" s="3"/>
      <c r="K21" s="3"/>
      <c r="L21" s="2"/>
      <c r="M21" s="3"/>
    </row>
    <row r="22" spans="1:13" ht="14.1" customHeight="1" x14ac:dyDescent="0.2">
      <c r="A22" s="3"/>
      <c r="B22" s="3"/>
      <c r="C22" s="3"/>
      <c r="D22" s="3"/>
      <c r="E22" s="3"/>
      <c r="F22" s="3"/>
      <c r="G22" s="3"/>
      <c r="H22" s="3"/>
      <c r="I22" s="3"/>
      <c r="J22" s="3"/>
      <c r="K22" s="3"/>
      <c r="L22" s="2"/>
      <c r="M22" s="3"/>
    </row>
    <row r="23" spans="1:13" ht="14.1" customHeight="1" x14ac:dyDescent="0.2">
      <c r="A23" s="3"/>
      <c r="B23" s="3"/>
      <c r="C23" s="3"/>
      <c r="D23" s="3"/>
      <c r="E23" s="3"/>
      <c r="F23" s="3"/>
      <c r="G23" s="3"/>
      <c r="H23" s="3"/>
      <c r="I23" s="3"/>
      <c r="J23" s="3"/>
      <c r="K23" s="3"/>
      <c r="L23" s="2"/>
      <c r="M23" s="3"/>
    </row>
    <row r="24" spans="1:13" ht="14.1" customHeight="1" x14ac:dyDescent="0.2">
      <c r="A24" s="3"/>
      <c r="B24" s="3"/>
      <c r="C24" s="3"/>
      <c r="D24" s="3"/>
      <c r="E24" s="3"/>
      <c r="F24" s="3"/>
      <c r="G24" s="3"/>
      <c r="H24" s="3"/>
      <c r="I24" s="3"/>
      <c r="J24" s="3"/>
      <c r="K24" s="3"/>
      <c r="L24" s="2"/>
      <c r="M24" s="3"/>
    </row>
    <row r="25" spans="1:13" ht="14.1" customHeight="1" x14ac:dyDescent="0.2">
      <c r="A25" s="3"/>
      <c r="B25" s="3"/>
      <c r="C25" s="3"/>
      <c r="D25" s="3"/>
      <c r="E25" s="3"/>
      <c r="F25" s="3"/>
      <c r="G25" s="3"/>
      <c r="H25" s="3"/>
      <c r="I25" s="3"/>
      <c r="J25" s="3"/>
      <c r="K25" s="3"/>
      <c r="L25" s="2"/>
      <c r="M25" s="3"/>
    </row>
    <row r="26" spans="1:13" ht="12.75" customHeight="1" x14ac:dyDescent="0.2">
      <c r="A26" s="3"/>
      <c r="B26" s="3"/>
      <c r="C26" s="3"/>
      <c r="D26" s="3"/>
      <c r="E26" s="3"/>
      <c r="F26" s="3"/>
      <c r="G26" s="3"/>
      <c r="H26" s="3"/>
      <c r="I26" s="3"/>
      <c r="J26" s="3"/>
      <c r="K26" s="3"/>
      <c r="L26" s="2"/>
      <c r="M26" s="3"/>
    </row>
    <row r="27" spans="1:13" ht="12.75" customHeight="1" x14ac:dyDescent="0.2">
      <c r="A27" s="3"/>
      <c r="B27" s="3"/>
      <c r="C27" s="3"/>
      <c r="D27" s="3"/>
      <c r="E27" s="3"/>
      <c r="F27" s="3"/>
      <c r="G27" s="3"/>
      <c r="H27" s="3"/>
      <c r="I27" s="3"/>
      <c r="J27" s="3"/>
      <c r="K27" s="3"/>
      <c r="L27" s="2"/>
      <c r="M27" s="3"/>
    </row>
    <row r="28" spans="1:13" ht="12.75" customHeight="1" x14ac:dyDescent="0.2">
      <c r="A28" s="3"/>
      <c r="B28" s="3"/>
      <c r="C28" s="3"/>
      <c r="D28" s="3"/>
      <c r="E28" s="3"/>
      <c r="F28" s="3"/>
      <c r="G28" s="3"/>
      <c r="H28" s="3"/>
      <c r="I28" s="3"/>
      <c r="J28" s="3"/>
      <c r="K28" s="3"/>
      <c r="L28" s="2"/>
      <c r="M28" s="3"/>
    </row>
    <row r="29" spans="1:13" ht="12.75" customHeight="1" x14ac:dyDescent="0.2">
      <c r="A29" s="3"/>
      <c r="B29" s="3"/>
      <c r="C29" s="3"/>
      <c r="D29" s="3"/>
      <c r="E29" s="3"/>
      <c r="F29" s="3"/>
      <c r="G29" s="3"/>
      <c r="H29" s="3"/>
      <c r="I29" s="3"/>
      <c r="J29" s="3"/>
      <c r="K29" s="3"/>
      <c r="L29" s="2"/>
      <c r="M29" s="2"/>
    </row>
    <row r="30" spans="1:13" ht="12.75" customHeight="1" x14ac:dyDescent="0.2">
      <c r="A30" s="3"/>
      <c r="B30" s="3"/>
      <c r="C30" s="3"/>
      <c r="D30" s="3"/>
      <c r="E30" s="3"/>
      <c r="F30" s="3"/>
      <c r="G30" s="3"/>
      <c r="H30" s="3"/>
      <c r="I30" s="3"/>
      <c r="J30" s="3"/>
      <c r="K30" s="3"/>
      <c r="L30" s="2"/>
      <c r="M30" s="2"/>
    </row>
    <row r="31" spans="1:13" ht="12.75" customHeight="1" x14ac:dyDescent="0.3">
      <c r="A31" s="3"/>
      <c r="B31" s="3"/>
      <c r="C31" s="3"/>
      <c r="D31" s="3"/>
      <c r="E31" s="3"/>
      <c r="F31" s="3"/>
      <c r="G31" s="3"/>
      <c r="H31" s="3"/>
      <c r="I31" s="3"/>
      <c r="J31" s="3"/>
      <c r="K31" s="3"/>
      <c r="L31" s="2"/>
      <c r="M31" s="2"/>
    </row>
    <row r="32" spans="1:13" ht="43.35" customHeight="1" x14ac:dyDescent="0.2">
      <c r="A32" s="30" t="s">
        <v>2</v>
      </c>
      <c r="B32" s="30"/>
      <c r="C32" s="30"/>
      <c r="D32" s="30"/>
      <c r="E32" s="30"/>
      <c r="F32" s="30"/>
      <c r="G32" s="30"/>
      <c r="H32" s="30"/>
      <c r="I32" s="30"/>
      <c r="J32" s="30"/>
      <c r="K32" s="30"/>
      <c r="L32" s="30"/>
      <c r="M32" s="2"/>
    </row>
    <row r="33" spans="1:34" ht="56.1" customHeight="1" x14ac:dyDescent="0.2">
      <c r="A33" s="30" t="s">
        <v>3</v>
      </c>
      <c r="B33" s="30"/>
      <c r="C33" s="30"/>
      <c r="D33" s="30"/>
      <c r="E33" s="30"/>
      <c r="F33" s="30"/>
      <c r="G33" s="30"/>
      <c r="H33" s="30"/>
      <c r="I33" s="30"/>
      <c r="J33" s="30"/>
      <c r="K33" s="30"/>
      <c r="L33" s="30"/>
      <c r="M33" s="2"/>
    </row>
    <row r="34" spans="1:34" ht="12.75" customHeight="1" x14ac:dyDescent="0.2">
      <c r="A34" s="4" t="s">
        <v>4</v>
      </c>
      <c r="B34" s="5"/>
      <c r="C34" s="5"/>
      <c r="D34" s="5"/>
      <c r="E34" s="5"/>
      <c r="F34" s="5"/>
      <c r="G34" s="5"/>
      <c r="H34" s="5"/>
      <c r="I34" s="5"/>
      <c r="J34" s="5"/>
      <c r="K34" s="5"/>
      <c r="L34" s="5"/>
      <c r="M34" s="2"/>
    </row>
    <row r="35" spans="1:34" ht="12.75" customHeight="1" x14ac:dyDescent="0.2">
      <c r="A35" s="6"/>
      <c r="B35" s="5"/>
      <c r="C35" s="5"/>
      <c r="D35" s="5"/>
      <c r="E35" s="5"/>
      <c r="F35" s="5"/>
      <c r="G35" s="5"/>
      <c r="H35" s="5"/>
      <c r="I35" s="5"/>
      <c r="J35" s="5"/>
      <c r="K35" s="5"/>
      <c r="L35" s="5"/>
      <c r="M35" s="2"/>
    </row>
    <row r="36" spans="1:34" ht="0.9" customHeight="1" x14ac:dyDescent="0.2"/>
    <row r="37" spans="1:34" ht="0.9" customHeight="1" x14ac:dyDescent="0.2"/>
    <row r="38" spans="1:34" ht="0.9" customHeight="1" x14ac:dyDescent="0.2"/>
    <row r="39" spans="1:34" ht="0.9"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s="11" customFormat="1" ht="0.9" customHeight="1" x14ac:dyDescent="0.2">
      <c r="A40" s="10"/>
      <c r="B40" s="10" t="s">
        <v>9</v>
      </c>
      <c r="C40" s="10" t="s">
        <v>10</v>
      </c>
      <c r="D40" s="10" t="s">
        <v>11</v>
      </c>
      <c r="E40" s="10" t="s">
        <v>12</v>
      </c>
      <c r="F40" s="10" t="s">
        <v>13</v>
      </c>
      <c r="G40" s="10" t="s">
        <v>14</v>
      </c>
      <c r="H40" s="10" t="s">
        <v>15</v>
      </c>
      <c r="I40" s="10" t="s">
        <v>16</v>
      </c>
      <c r="J40" s="10" t="s">
        <v>17</v>
      </c>
      <c r="K40" s="10" t="s">
        <v>18</v>
      </c>
      <c r="L40" s="10" t="s">
        <v>19</v>
      </c>
      <c r="M40" s="10" t="s">
        <v>20</v>
      </c>
      <c r="N40" s="10" t="s">
        <v>21</v>
      </c>
      <c r="O40" s="10" t="s">
        <v>22</v>
      </c>
      <c r="P40" s="10" t="s">
        <v>23</v>
      </c>
      <c r="Q40" s="10" t="s">
        <v>24</v>
      </c>
      <c r="R40" s="10" t="s">
        <v>25</v>
      </c>
      <c r="S40" s="10" t="s">
        <v>26</v>
      </c>
      <c r="T40" s="10" t="s">
        <v>27</v>
      </c>
      <c r="U40" s="10" t="s">
        <v>28</v>
      </c>
      <c r="V40" s="10" t="s">
        <v>29</v>
      </c>
      <c r="W40" s="10" t="s">
        <v>30</v>
      </c>
      <c r="X40" s="10" t="s">
        <v>31</v>
      </c>
      <c r="Y40" s="10" t="s">
        <v>32</v>
      </c>
      <c r="Z40" s="10" t="s">
        <v>33</v>
      </c>
      <c r="AA40" s="10" t="s">
        <v>34</v>
      </c>
      <c r="AB40" s="10" t="s">
        <v>35</v>
      </c>
      <c r="AC40" s="10" t="s">
        <v>36</v>
      </c>
      <c r="AD40" s="10" t="s">
        <v>37</v>
      </c>
      <c r="AE40" s="10" t="s">
        <v>38</v>
      </c>
      <c r="AF40" s="10" t="s">
        <v>39</v>
      </c>
      <c r="AG40" s="10" t="s">
        <v>40</v>
      </c>
      <c r="AH40" s="10" t="s">
        <v>41</v>
      </c>
    </row>
    <row r="41" spans="1:34" s="11" customFormat="1" ht="0.9" customHeight="1" x14ac:dyDescent="0.2">
      <c r="A41" s="12" t="s">
        <v>5</v>
      </c>
      <c r="B41" s="13">
        <v>36</v>
      </c>
      <c r="C41" s="13">
        <v>31</v>
      </c>
      <c r="D41" s="13">
        <v>32</v>
      </c>
      <c r="E41" s="13">
        <v>26</v>
      </c>
      <c r="F41" s="13">
        <v>38</v>
      </c>
      <c r="G41" s="13">
        <v>21</v>
      </c>
      <c r="H41" s="13">
        <v>35</v>
      </c>
      <c r="I41" s="13">
        <v>26</v>
      </c>
      <c r="J41" s="13">
        <v>28</v>
      </c>
      <c r="K41" s="13">
        <v>32</v>
      </c>
      <c r="L41" s="13">
        <v>27</v>
      </c>
      <c r="M41" s="13">
        <v>31</v>
      </c>
      <c r="N41" s="13">
        <v>36</v>
      </c>
      <c r="O41" s="13">
        <v>12</v>
      </c>
      <c r="P41" s="13">
        <v>21</v>
      </c>
      <c r="Q41" s="13">
        <v>27</v>
      </c>
      <c r="R41" s="13">
        <v>28</v>
      </c>
      <c r="S41" s="13">
        <v>19</v>
      </c>
      <c r="T41" s="13">
        <v>25</v>
      </c>
      <c r="U41" s="13">
        <v>41</v>
      </c>
      <c r="V41" s="13">
        <v>8</v>
      </c>
      <c r="W41" s="13">
        <v>23</v>
      </c>
      <c r="X41" s="13">
        <v>10</v>
      </c>
      <c r="Y41" s="13">
        <v>23</v>
      </c>
      <c r="Z41" s="13">
        <v>38</v>
      </c>
      <c r="AA41" s="13">
        <v>15</v>
      </c>
      <c r="AB41" s="13">
        <v>27</v>
      </c>
      <c r="AC41" s="13">
        <v>10</v>
      </c>
      <c r="AD41" s="13">
        <v>11</v>
      </c>
      <c r="AE41" s="13">
        <v>14</v>
      </c>
      <c r="AF41" s="13">
        <v>29</v>
      </c>
      <c r="AG41" s="13">
        <v>26</v>
      </c>
      <c r="AH41" s="13">
        <v>16</v>
      </c>
    </row>
    <row r="42" spans="1:34" s="11" customFormat="1" ht="0.9" customHeight="1" x14ac:dyDescent="0.2">
      <c r="A42" s="14" t="s">
        <v>6</v>
      </c>
      <c r="B42" s="13">
        <v>44.502042296158237</v>
      </c>
      <c r="C42" s="13">
        <v>42.508191293022165</v>
      </c>
      <c r="D42" s="13">
        <v>38.702293723690282</v>
      </c>
      <c r="E42" s="13">
        <v>31.341300160535614</v>
      </c>
      <c r="F42" s="13">
        <v>42.721174271705792</v>
      </c>
      <c r="G42" s="13">
        <v>24.901088648320172</v>
      </c>
      <c r="H42" s="13">
        <v>40.533602518667344</v>
      </c>
      <c r="I42" s="13">
        <v>32.017045569144081</v>
      </c>
      <c r="J42" s="13">
        <v>35.326822699774205</v>
      </c>
      <c r="K42" s="13">
        <v>36.227671271582338</v>
      </c>
      <c r="L42" s="13">
        <v>30.175834143318301</v>
      </c>
      <c r="M42" s="13">
        <v>34.695646842359118</v>
      </c>
      <c r="N42" s="13">
        <v>33.624360365054791</v>
      </c>
      <c r="O42" s="13">
        <v>18.614010457382768</v>
      </c>
      <c r="P42" s="13">
        <v>26.968747866266423</v>
      </c>
      <c r="Q42" s="13">
        <v>28.467108487971018</v>
      </c>
      <c r="R42" s="13">
        <v>31.917998400317011</v>
      </c>
      <c r="S42" s="13">
        <v>22.502375194415773</v>
      </c>
      <c r="T42" s="13">
        <v>28.112348748766216</v>
      </c>
      <c r="U42" s="13">
        <v>41.056600311803976</v>
      </c>
      <c r="V42" s="13">
        <v>11.505777657052409</v>
      </c>
      <c r="W42" s="13">
        <v>26.701546343488307</v>
      </c>
      <c r="X42" s="13">
        <v>14.778125148242003</v>
      </c>
      <c r="Y42" s="13">
        <v>22.10508036410241</v>
      </c>
      <c r="Z42" s="13">
        <v>36.175364614687318</v>
      </c>
      <c r="AA42" s="13">
        <v>14.833388194250388</v>
      </c>
      <c r="AB42" s="13">
        <v>24.662222552726554</v>
      </c>
      <c r="AC42" s="13">
        <v>14.454240613542041</v>
      </c>
      <c r="AD42" s="13">
        <v>13.999095904970408</v>
      </c>
      <c r="AE42" s="13">
        <v>12.050438471577028</v>
      </c>
      <c r="AF42" s="13">
        <v>24.404116493892523</v>
      </c>
      <c r="AG42" s="13">
        <v>24.911205495412492</v>
      </c>
      <c r="AH42" s="13">
        <v>18.596536817249696</v>
      </c>
    </row>
    <row r="43" spans="1:34" s="11" customFormat="1" ht="0.9" customHeight="1" x14ac:dyDescent="0.2">
      <c r="A43" s="14" t="s">
        <v>7</v>
      </c>
      <c r="B43" s="13">
        <v>51.826323697494118</v>
      </c>
      <c r="C43" s="13">
        <v>34.763028298480563</v>
      </c>
      <c r="D43" s="13">
        <v>31.108379885928226</v>
      </c>
      <c r="E43" s="13">
        <v>41.85786162221315</v>
      </c>
      <c r="F43" s="13">
        <v>33.91075303743915</v>
      </c>
      <c r="G43" s="13">
        <v>17.06107984119765</v>
      </c>
      <c r="H43" s="13">
        <v>36.992752932411243</v>
      </c>
      <c r="I43" s="13">
        <v>28.420118034917092</v>
      </c>
      <c r="J43" s="13">
        <v>25.360911692965409</v>
      </c>
      <c r="K43" s="13">
        <v>40.652255839163303</v>
      </c>
      <c r="L43" s="13">
        <v>32.31361276955532</v>
      </c>
      <c r="M43" s="13">
        <v>29.993930201484108</v>
      </c>
      <c r="N43" s="13">
        <v>29.138550673464113</v>
      </c>
      <c r="O43" s="13">
        <v>19.248067500712573</v>
      </c>
      <c r="P43" s="13">
        <v>28.567666206344153</v>
      </c>
      <c r="Q43" s="13">
        <v>27.426218209332774</v>
      </c>
      <c r="R43" s="13">
        <v>28.111395062928136</v>
      </c>
      <c r="S43" s="13">
        <v>19.275273844025023</v>
      </c>
      <c r="T43" s="13">
        <v>27.340288754493926</v>
      </c>
      <c r="U43" s="13">
        <v>35.512182534616429</v>
      </c>
      <c r="V43" s="13">
        <v>14.727891982199155</v>
      </c>
      <c r="W43" s="13">
        <v>31.953290045752027</v>
      </c>
      <c r="X43" s="13">
        <v>16.121590148574676</v>
      </c>
      <c r="Y43" s="13">
        <v>19.256730443075064</v>
      </c>
      <c r="Z43" s="13">
        <v>34.318500738633595</v>
      </c>
      <c r="AA43" s="13">
        <v>18.819845402558208</v>
      </c>
      <c r="AB43" s="13">
        <v>24.752738561092908</v>
      </c>
      <c r="AC43" s="13">
        <v>16.079083330748894</v>
      </c>
      <c r="AD43" s="13">
        <v>18.401766956414754</v>
      </c>
      <c r="AE43" s="13">
        <v>32.50273421715417</v>
      </c>
      <c r="AF43" s="13">
        <v>16.477323255588949</v>
      </c>
      <c r="AG43" s="13">
        <v>22.881391284817205</v>
      </c>
      <c r="AH43" s="13">
        <v>9.1202053907672536</v>
      </c>
    </row>
    <row r="44" spans="1:34" s="11" customFormat="1" ht="0.9" customHeight="1" x14ac:dyDescent="0.2">
      <c r="A44" s="14" t="s">
        <v>8</v>
      </c>
      <c r="B44" s="13">
        <v>87.740182935675364</v>
      </c>
      <c r="C44" s="13">
        <v>57.938651473218172</v>
      </c>
      <c r="D44" s="13">
        <v>73.410412091434452</v>
      </c>
      <c r="E44" s="13">
        <v>62.322687183372778</v>
      </c>
      <c r="F44" s="13">
        <v>56.349253942562953</v>
      </c>
      <c r="G44" s="13">
        <v>42.065946533312967</v>
      </c>
      <c r="H44" s="13">
        <v>56.3782487170553</v>
      </c>
      <c r="I44" s="13">
        <v>51.779162084642188</v>
      </c>
      <c r="J44" s="13">
        <v>42.059720177287609</v>
      </c>
      <c r="K44" s="13">
        <v>63.096155882734848</v>
      </c>
      <c r="L44" s="13">
        <v>63.508368946508675</v>
      </c>
      <c r="M44" s="13">
        <v>67.491003739717684</v>
      </c>
      <c r="N44" s="13">
        <v>62.550275330111319</v>
      </c>
      <c r="O44" s="13">
        <v>40.043916456994538</v>
      </c>
      <c r="P44" s="13">
        <v>61.096084824181361</v>
      </c>
      <c r="Q44" s="13">
        <v>52.252571017878566</v>
      </c>
      <c r="R44" s="13">
        <v>56.966789552298266</v>
      </c>
      <c r="S44" s="13">
        <v>59.065883591608575</v>
      </c>
      <c r="T44" s="13">
        <v>54.666675528845403</v>
      </c>
      <c r="U44" s="13">
        <v>62.731111682824356</v>
      </c>
      <c r="V44" s="13">
        <v>35.48224873887964</v>
      </c>
      <c r="W44" s="13">
        <v>62.992144404109666</v>
      </c>
      <c r="X44" s="13">
        <v>39.199712123332482</v>
      </c>
      <c r="Y44" s="13">
        <v>66.394162007897705</v>
      </c>
      <c r="Z44" s="13">
        <v>60.475764165853505</v>
      </c>
      <c r="AA44" s="13">
        <v>40.823288838065537</v>
      </c>
      <c r="AB44" s="13">
        <v>54.076307926720489</v>
      </c>
      <c r="AC44" s="13">
        <v>53.280718268965522</v>
      </c>
      <c r="AD44" s="13">
        <v>44.353292874588917</v>
      </c>
      <c r="AE44" s="13">
        <v>55.331896689783122</v>
      </c>
      <c r="AF44" s="13">
        <v>37.347469909221473</v>
      </c>
      <c r="AG44" s="13">
        <v>51.020616491465354</v>
      </c>
      <c r="AH44" s="13">
        <v>38.283799350104971</v>
      </c>
    </row>
    <row r="45" spans="1:34" s="11" customFormat="1" ht="12.75" x14ac:dyDescent="0.2"/>
    <row r="46" spans="1:34" s="16" customFormat="1" ht="12.75" x14ac:dyDescent="0.2">
      <c r="A46" s="15" t="str">
        <f>"Data for "&amp;A$6&amp; " " &amp;A$7</f>
        <v>Data for Figure A4.5. Cumulative likelihood of having a tertiary-type A or an advanced research programme degree (2012 or 2015)</v>
      </c>
    </row>
    <row r="47" spans="1:34" s="8" customFormat="1" ht="45" customHeight="1" x14ac:dyDescent="0.2">
      <c r="A47" s="21" t="s">
        <v>43</v>
      </c>
      <c r="B47" s="28" t="s">
        <v>44</v>
      </c>
      <c r="C47" s="18" t="s">
        <v>6</v>
      </c>
      <c r="D47" s="17" t="s">
        <v>7</v>
      </c>
      <c r="E47" s="25" t="s">
        <v>42</v>
      </c>
    </row>
    <row r="48" spans="1:34" ht="12.75" x14ac:dyDescent="0.2">
      <c r="A48" s="22" t="s">
        <v>9</v>
      </c>
      <c r="B48" s="9">
        <v>36</v>
      </c>
      <c r="C48" s="9">
        <v>44.502042296158237</v>
      </c>
      <c r="D48" s="9">
        <v>51.826323697494118</v>
      </c>
      <c r="E48" s="26">
        <v>87.740182935675364</v>
      </c>
    </row>
    <row r="49" spans="1:7" ht="12.75" x14ac:dyDescent="0.2">
      <c r="A49" s="23" t="s">
        <v>10</v>
      </c>
      <c r="B49" s="19">
        <v>31</v>
      </c>
      <c r="C49" s="19">
        <v>42.508191293022165</v>
      </c>
      <c r="D49" s="19">
        <v>34.763028298480563</v>
      </c>
      <c r="E49" s="26">
        <v>57.938651473218172</v>
      </c>
    </row>
    <row r="50" spans="1:7" x14ac:dyDescent="0.25">
      <c r="A50" s="23" t="s">
        <v>11</v>
      </c>
      <c r="B50" s="19">
        <v>32</v>
      </c>
      <c r="C50" s="19">
        <v>38.702293723690282</v>
      </c>
      <c r="D50" s="19">
        <v>31.108379885928226</v>
      </c>
      <c r="E50" s="26">
        <v>73.410412091434452</v>
      </c>
    </row>
    <row r="51" spans="1:7" x14ac:dyDescent="0.25">
      <c r="A51" s="23" t="s">
        <v>12</v>
      </c>
      <c r="B51" s="19">
        <v>26</v>
      </c>
      <c r="C51" s="19">
        <v>31.341300160535614</v>
      </c>
      <c r="D51" s="19">
        <v>41.85786162221315</v>
      </c>
      <c r="E51" s="26">
        <v>62.322687183372778</v>
      </c>
    </row>
    <row r="52" spans="1:7" x14ac:dyDescent="0.25">
      <c r="A52" s="23" t="s">
        <v>13</v>
      </c>
      <c r="B52" s="19">
        <v>38</v>
      </c>
      <c r="C52" s="19">
        <v>42.721174271705792</v>
      </c>
      <c r="D52" s="19">
        <v>33.91075303743915</v>
      </c>
      <c r="E52" s="26">
        <v>56.349253942562953</v>
      </c>
    </row>
    <row r="53" spans="1:7" x14ac:dyDescent="0.25">
      <c r="A53" s="23" t="s">
        <v>14</v>
      </c>
      <c r="B53" s="19">
        <v>21</v>
      </c>
      <c r="C53" s="19">
        <v>24.901088648320172</v>
      </c>
      <c r="D53" s="19">
        <v>17.06107984119765</v>
      </c>
      <c r="E53" s="26">
        <v>42.065946533312967</v>
      </c>
    </row>
    <row r="54" spans="1:7" x14ac:dyDescent="0.25">
      <c r="A54" s="23" t="s">
        <v>15</v>
      </c>
      <c r="B54" s="19">
        <v>35</v>
      </c>
      <c r="C54" s="19">
        <v>40.533602518667344</v>
      </c>
      <c r="D54" s="19">
        <v>36.992752932411243</v>
      </c>
      <c r="E54" s="26">
        <v>56.3782487170553</v>
      </c>
    </row>
    <row r="55" spans="1:7" x14ac:dyDescent="0.25">
      <c r="A55" s="23" t="s">
        <v>16</v>
      </c>
      <c r="B55" s="19">
        <v>26</v>
      </c>
      <c r="C55" s="19">
        <v>32.017045569144081</v>
      </c>
      <c r="D55" s="19">
        <v>28.420118034917092</v>
      </c>
      <c r="E55" s="26">
        <v>51.779162084642188</v>
      </c>
    </row>
    <row r="56" spans="1:7" x14ac:dyDescent="0.25">
      <c r="A56" s="23" t="s">
        <v>17</v>
      </c>
      <c r="B56" s="19">
        <v>28</v>
      </c>
      <c r="C56" s="19">
        <v>35.326822699774205</v>
      </c>
      <c r="D56" s="19">
        <v>25.360911692965409</v>
      </c>
      <c r="E56" s="26">
        <v>42.059720177287609</v>
      </c>
      <c r="G56" s="27"/>
    </row>
    <row r="57" spans="1:7" x14ac:dyDescent="0.25">
      <c r="A57" s="23" t="s">
        <v>18</v>
      </c>
      <c r="B57" s="19">
        <v>32</v>
      </c>
      <c r="C57" s="19">
        <v>36.227671271582338</v>
      </c>
      <c r="D57" s="19">
        <v>40.652255839163303</v>
      </c>
      <c r="E57" s="26">
        <v>63.096155882734848</v>
      </c>
    </row>
    <row r="58" spans="1:7" x14ac:dyDescent="0.25">
      <c r="A58" s="23" t="s">
        <v>19</v>
      </c>
      <c r="B58" s="19">
        <v>27</v>
      </c>
      <c r="C58" s="19">
        <v>30.175834143318301</v>
      </c>
      <c r="D58" s="19">
        <v>32.31361276955532</v>
      </c>
      <c r="E58" s="26">
        <v>63.508368946508675</v>
      </c>
    </row>
    <row r="59" spans="1:7" x14ac:dyDescent="0.25">
      <c r="A59" s="23" t="s">
        <v>20</v>
      </c>
      <c r="B59" s="19">
        <v>31</v>
      </c>
      <c r="C59" s="19">
        <v>34.695646842359118</v>
      </c>
      <c r="D59" s="19">
        <v>29.993930201484108</v>
      </c>
      <c r="E59" s="26">
        <v>67.491003739717684</v>
      </c>
    </row>
    <row r="60" spans="1:7" x14ac:dyDescent="0.25">
      <c r="A60" s="23" t="s">
        <v>21</v>
      </c>
      <c r="B60" s="19">
        <v>36</v>
      </c>
      <c r="C60" s="19">
        <v>33.624360365054791</v>
      </c>
      <c r="D60" s="19">
        <v>29.138550673464113</v>
      </c>
      <c r="E60" s="26">
        <v>62.550275330111319</v>
      </c>
    </row>
    <row r="61" spans="1:7" x14ac:dyDescent="0.25">
      <c r="A61" s="23" t="s">
        <v>22</v>
      </c>
      <c r="B61" s="19">
        <v>12</v>
      </c>
      <c r="C61" s="19">
        <v>18.614010457382768</v>
      </c>
      <c r="D61" s="19">
        <v>19.248067500712573</v>
      </c>
      <c r="E61" s="26">
        <v>40.043916456994538</v>
      </c>
    </row>
    <row r="62" spans="1:7" x14ac:dyDescent="0.25">
      <c r="A62" s="23" t="s">
        <v>23</v>
      </c>
      <c r="B62" s="19">
        <v>21</v>
      </c>
      <c r="C62" s="19">
        <v>26.968747866266423</v>
      </c>
      <c r="D62" s="19">
        <v>28.567666206344153</v>
      </c>
      <c r="E62" s="26">
        <v>61.096084824181361</v>
      </c>
    </row>
    <row r="63" spans="1:7" x14ac:dyDescent="0.25">
      <c r="A63" s="23" t="s">
        <v>24</v>
      </c>
      <c r="B63" s="19">
        <v>27</v>
      </c>
      <c r="C63" s="19">
        <v>28.467108487971018</v>
      </c>
      <c r="D63" s="19">
        <v>27.426218209332774</v>
      </c>
      <c r="E63" s="26">
        <v>52.252571017878566</v>
      </c>
    </row>
    <row r="64" spans="1:7" x14ac:dyDescent="0.25">
      <c r="A64" s="23" t="s">
        <v>25</v>
      </c>
      <c r="B64" s="19">
        <v>28</v>
      </c>
      <c r="C64" s="19">
        <v>31.917998400317011</v>
      </c>
      <c r="D64" s="19">
        <v>28.111395062928136</v>
      </c>
      <c r="E64" s="26">
        <v>56.966789552298266</v>
      </c>
    </row>
    <row r="65" spans="1:5" x14ac:dyDescent="0.25">
      <c r="A65" s="23" t="s">
        <v>26</v>
      </c>
      <c r="B65" s="19">
        <v>19</v>
      </c>
      <c r="C65" s="19">
        <v>22.502375194415773</v>
      </c>
      <c r="D65" s="19">
        <v>19.275273844025023</v>
      </c>
      <c r="E65" s="26">
        <v>59.065883591608575</v>
      </c>
    </row>
    <row r="66" spans="1:5" x14ac:dyDescent="0.25">
      <c r="A66" s="23" t="s">
        <v>27</v>
      </c>
      <c r="B66" s="19">
        <v>25</v>
      </c>
      <c r="C66" s="19">
        <v>28.112348748766216</v>
      </c>
      <c r="D66" s="19">
        <v>27.340288754493926</v>
      </c>
      <c r="E66" s="26">
        <v>54.666675528845403</v>
      </c>
    </row>
    <row r="67" spans="1:5" x14ac:dyDescent="0.25">
      <c r="A67" s="23" t="s">
        <v>28</v>
      </c>
      <c r="B67" s="19">
        <v>41</v>
      </c>
      <c r="C67" s="19">
        <v>41.056600311803976</v>
      </c>
      <c r="D67" s="19">
        <v>35.512182534616429</v>
      </c>
      <c r="E67" s="26">
        <v>62.731111682824356</v>
      </c>
    </row>
    <row r="68" spans="1:5" x14ac:dyDescent="0.25">
      <c r="A68" s="23" t="s">
        <v>29</v>
      </c>
      <c r="B68" s="19">
        <v>8</v>
      </c>
      <c r="C68" s="19">
        <v>11.505777657052409</v>
      </c>
      <c r="D68" s="19">
        <v>14.727891982199155</v>
      </c>
      <c r="E68" s="26">
        <v>35.48224873887964</v>
      </c>
    </row>
    <row r="69" spans="1:5" x14ac:dyDescent="0.25">
      <c r="A69" s="23" t="s">
        <v>30</v>
      </c>
      <c r="B69" s="19">
        <v>23</v>
      </c>
      <c r="C69" s="19">
        <v>26.701546343488307</v>
      </c>
      <c r="D69" s="19">
        <v>31.953290045752027</v>
      </c>
      <c r="E69" s="26">
        <v>62.992144404109666</v>
      </c>
    </row>
    <row r="70" spans="1:5" x14ac:dyDescent="0.25">
      <c r="A70" s="23" t="s">
        <v>31</v>
      </c>
      <c r="B70" s="19">
        <v>10</v>
      </c>
      <c r="C70" s="19">
        <v>14.778125148242003</v>
      </c>
      <c r="D70" s="19">
        <v>16.121590148574676</v>
      </c>
      <c r="E70" s="26">
        <v>39.199712123332482</v>
      </c>
    </row>
    <row r="71" spans="1:5" x14ac:dyDescent="0.25">
      <c r="A71" s="23" t="s">
        <v>32</v>
      </c>
      <c r="B71" s="19">
        <v>23</v>
      </c>
      <c r="C71" s="19">
        <v>22.10508036410241</v>
      </c>
      <c r="D71" s="19">
        <v>19.256730443075064</v>
      </c>
      <c r="E71" s="26">
        <v>66.394162007897705</v>
      </c>
    </row>
    <row r="72" spans="1:5" x14ac:dyDescent="0.25">
      <c r="A72" s="23" t="s">
        <v>33</v>
      </c>
      <c r="B72" s="19">
        <v>38</v>
      </c>
      <c r="C72" s="19">
        <v>36.175364614687318</v>
      </c>
      <c r="D72" s="19">
        <v>34.318500738633595</v>
      </c>
      <c r="E72" s="26">
        <v>60.475764165853505</v>
      </c>
    </row>
    <row r="73" spans="1:5" ht="25.5" customHeight="1" x14ac:dyDescent="0.25">
      <c r="A73" s="23" t="s">
        <v>46</v>
      </c>
      <c r="B73" s="19">
        <v>15</v>
      </c>
      <c r="C73" s="19">
        <v>14.833388194250388</v>
      </c>
      <c r="D73" s="19">
        <v>18.819845402558208</v>
      </c>
      <c r="E73" s="26">
        <v>40.823288838065537</v>
      </c>
    </row>
    <row r="74" spans="1:5" x14ac:dyDescent="0.25">
      <c r="A74" s="23" t="s">
        <v>35</v>
      </c>
      <c r="B74" s="19">
        <v>27</v>
      </c>
      <c r="C74" s="19">
        <v>24.662222552726554</v>
      </c>
      <c r="D74" s="19">
        <v>24.752738561092908</v>
      </c>
      <c r="E74" s="26">
        <v>54.076307926720489</v>
      </c>
    </row>
    <row r="75" spans="1:5" x14ac:dyDescent="0.25">
      <c r="A75" s="23" t="s">
        <v>36</v>
      </c>
      <c r="B75" s="19">
        <v>10</v>
      </c>
      <c r="C75" s="19">
        <v>14.454240613542041</v>
      </c>
      <c r="D75" s="19">
        <v>16.079083330748894</v>
      </c>
      <c r="E75" s="26">
        <v>53.280718268965522</v>
      </c>
    </row>
    <row r="76" spans="1:5" x14ac:dyDescent="0.25">
      <c r="A76" s="23" t="s">
        <v>37</v>
      </c>
      <c r="B76" s="19">
        <v>11</v>
      </c>
      <c r="C76" s="19">
        <v>13.999095904970408</v>
      </c>
      <c r="D76" s="19">
        <v>18.401766956414754</v>
      </c>
      <c r="E76" s="26">
        <v>44.353292874588917</v>
      </c>
    </row>
    <row r="77" spans="1:5" x14ac:dyDescent="0.25">
      <c r="A77" s="23" t="s">
        <v>38</v>
      </c>
      <c r="B77" s="19">
        <v>14</v>
      </c>
      <c r="C77" s="19">
        <v>12.050438471577028</v>
      </c>
      <c r="D77" s="19">
        <v>32.50273421715417</v>
      </c>
      <c r="E77" s="26">
        <v>55.331896689783122</v>
      </c>
    </row>
    <row r="78" spans="1:5" x14ac:dyDescent="0.25">
      <c r="A78" s="23" t="s">
        <v>39</v>
      </c>
      <c r="B78" s="19">
        <v>29</v>
      </c>
      <c r="C78" s="19">
        <v>24.404116493892523</v>
      </c>
      <c r="D78" s="19">
        <v>16.477323255588949</v>
      </c>
      <c r="E78" s="26">
        <v>37.347469909221473</v>
      </c>
    </row>
    <row r="79" spans="1:5" x14ac:dyDescent="0.25">
      <c r="A79" s="23" t="s">
        <v>40</v>
      </c>
      <c r="B79" s="19">
        <v>26</v>
      </c>
      <c r="C79" s="19">
        <v>24.911205495412492</v>
      </c>
      <c r="D79" s="19">
        <v>22.881391284817205</v>
      </c>
      <c r="E79" s="26">
        <v>51.020616491465354</v>
      </c>
    </row>
    <row r="80" spans="1:5" x14ac:dyDescent="0.25">
      <c r="A80" s="24" t="s">
        <v>41</v>
      </c>
      <c r="B80" s="20">
        <v>16</v>
      </c>
      <c r="C80" s="20">
        <v>18.596536817249696</v>
      </c>
      <c r="D80" s="20">
        <v>9.1202053907672536</v>
      </c>
      <c r="E80" s="26">
        <v>38.283799350104971</v>
      </c>
    </row>
  </sheetData>
  <mergeCells count="3">
    <mergeCell ref="A8:L8"/>
    <mergeCell ref="A32:L32"/>
    <mergeCell ref="A33:L33"/>
  </mergeCells>
  <hyperlinks>
    <hyperlink ref="A1" r:id="rId1" display="http://dx.doi.org/10.1787/eag-2017-en"/>
    <hyperlink ref="A4" r:id="rId2"/>
  </hyperlinks>
  <pageMargins left="0.7" right="0.7" top="0.75" bottom="0.75" header="0.3" footer="0.3"/>
  <pageSetup paperSize="9" scale="29" orientation="portrait"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A4.5.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2017-07-20T14:18:44Z</dcterms:created>
  <dcterms:modified xsi:type="dcterms:W3CDTF">2017-09-06T07:38:05Z</dcterms:modified>
</cp:coreProperties>
</file>