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2396"/>
  </bookViews>
  <sheets>
    <sheet name="Figure A7.4." sheetId="1" r:id="rId1"/>
  </sheets>
  <definedNames>
    <definedName name="_xlnm._FilterDatabase" localSheetId="0" hidden="1">'Figure A7.4.'!$A$46:$F$66</definedName>
  </definedNames>
  <calcPr calcId="145621"/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<sst xmlns="http://schemas.openxmlformats.org/spreadsheetml/2006/main" count="39" uniqueCount="37">
  <si>
    <t>Figure A7.4.</t>
  </si>
  <si>
    <t>Private costs and benefits of education for a woman attaining a short-cycle tertiary degree or a bachelor's, master's and doctorate or equivalent degree (2013)</t>
  </si>
  <si>
    <t>In equivalent USD converted using PPPs for GDP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</si>
  <si>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Short-cycle tertiary degree corresponds to ISCED level 5 and bachelor's, master's, doctorate or equivalent degrees correspond to ISCED levels 6, 7 and 8.</t>
    </r>
  </si>
  <si>
    <t>1. Year of reference differs from 2013. Refer to source table for more details.</t>
  </si>
  <si>
    <t>Countries are ranked in descending order of net financial private returns for a woman with a bachelor's, master's or equivalent degree.</t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</si>
  <si>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 (2017) Table A7.3b. See </t>
    </r>
    <r>
      <rPr>
        <i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section for more information and Annex 3 for notes (www.oecd.org/education/education-at-a-glance-19991487.htm). </t>
    </r>
  </si>
  <si>
    <t>Chile</t>
  </si>
  <si>
    <t>United States</t>
  </si>
  <si>
    <t>Ireland</t>
  </si>
  <si>
    <t>Korea</t>
  </si>
  <si>
    <t>Canada1</t>
  </si>
  <si>
    <t>Austria</t>
  </si>
  <si>
    <t>Israel</t>
  </si>
  <si>
    <t>Australia1</t>
  </si>
  <si>
    <t>OECD average</t>
  </si>
  <si>
    <t>France</t>
  </si>
  <si>
    <t>Norway</t>
  </si>
  <si>
    <t>Finland</t>
  </si>
  <si>
    <t>Portugal</t>
  </si>
  <si>
    <t>Czech Republic</t>
  </si>
  <si>
    <t>Hungary</t>
  </si>
  <si>
    <t>Netherlands1</t>
  </si>
  <si>
    <t>New Zealand</t>
  </si>
  <si>
    <t>Germany1</t>
  </si>
  <si>
    <t>Denmark</t>
  </si>
  <si>
    <t>Slovak Republic</t>
  </si>
  <si>
    <t>Bachelor's, master's, doctorate or equivalent degree</t>
  </si>
  <si>
    <t>Short-cycle tertiary degree</t>
  </si>
  <si>
    <t>Total costs</t>
  </si>
  <si>
    <t>Total benefits</t>
  </si>
  <si>
    <t>Net benefit difference</t>
  </si>
  <si>
    <t>Education at a Glance 2017: OECD Indicators - © OECD 2017</t>
  </si>
  <si>
    <t>Indicator A7</t>
  </si>
  <si>
    <t>Figure A7.4. Private costs and benefits of education for a woman attaining a short-cycle tertiary degree or a bachelor's, master's and doctorate or equivalent degree (2013)</t>
  </si>
  <si>
    <t>Version 2 -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</si>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</sst>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\ ###"/>
  </numFmts>
  <fonts count="20" x14ac:knownFonts="1">
    <font>
      <sz val="10"/>
      <color theme="1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/>
    <xf numFmtId="0" fontId="10" fillId="2" borderId="0" xfId="0" applyFont="1" applyFill="1"/>
    <xf numFmtId="0" fontId="10" fillId="0" borderId="0" xfId="0" applyFont="1"/>
    <xf numFmtId="0" fontId="11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2" fillId="2" borderId="0" xfId="0" applyFont="1" applyFill="1"/>
    <xf numFmtId="0" fontId="12" fillId="0" borderId="0" xfId="0" applyFont="1"/>
    <xf numFmtId="0" fontId="4" fillId="2" borderId="0" xfId="0" applyFont="1" applyFill="1" applyAlignment="1"/>
    <xf numFmtId="164" fontId="7" fillId="0" borderId="0" xfId="2" applyNumberFormat="1" applyFont="1" applyFill="1"/>
    <xf numFmtId="0" fontId="13" fillId="3" borderId="6" xfId="0" applyNumberFormat="1" applyFont="1" applyFill="1" applyBorder="1" applyAlignment="1">
      <alignment horizontal="left" vertical="center"/>
    </xf>
    <xf numFmtId="1" fontId="10" fillId="2" borderId="0" xfId="1" applyNumberFormat="1" applyFont="1" applyFill="1"/>
    <xf numFmtId="1" fontId="1" fillId="2" borderId="0" xfId="1" applyNumberFormat="1" applyFont="1" applyFill="1"/>
    <xf numFmtId="1" fontId="10" fillId="2" borderId="0" xfId="1" applyNumberFormat="1" applyFont="1" applyFill="1" applyAlignment="1">
      <alignment horizontal="left" vertical="top" wrapText="1"/>
    </xf>
    <xf numFmtId="1" fontId="12" fillId="2" borderId="0" xfId="1" applyNumberFormat="1" applyFont="1" applyFill="1"/>
    <xf numFmtId="1" fontId="9" fillId="0" borderId="0" xfId="1" applyNumberFormat="1" applyFont="1" applyAlignment="1">
      <alignment horizontal="centerContinuous" vertical="center" wrapText="1"/>
    </xf>
    <xf numFmtId="1" fontId="8" fillId="0" borderId="0" xfId="1" applyNumberFormat="1" applyFont="1"/>
    <xf numFmtId="0" fontId="14" fillId="0" borderId="6" xfId="0" applyFont="1" applyBorder="1" applyAlignment="1">
      <alignment horizontal="centerContinuous" vertical="center" wrapText="1"/>
    </xf>
    <xf numFmtId="0" fontId="14" fillId="0" borderId="8" xfId="0" applyFont="1" applyBorder="1" applyAlignment="1">
      <alignment horizontal="center" vertical="center" wrapText="1"/>
    </xf>
    <xf numFmtId="1" fontId="15" fillId="0" borderId="0" xfId="1" applyNumberFormat="1" applyFont="1" applyFill="1" applyBorder="1" applyAlignment="1">
      <alignment horizontal="centerContinuous" vertical="center" wrapText="1"/>
    </xf>
    <xf numFmtId="1" fontId="13" fillId="0" borderId="0" xfId="1" applyNumberFormat="1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left" vertical="center"/>
    </xf>
    <xf numFmtId="165" fontId="13" fillId="3" borderId="11" xfId="1" applyNumberFormat="1" applyFont="1" applyFill="1" applyBorder="1" applyAlignment="1">
      <alignment horizontal="left" vertical="center"/>
    </xf>
    <xf numFmtId="165" fontId="13" fillId="3" borderId="12" xfId="1" applyNumberFormat="1" applyFont="1" applyFill="1" applyBorder="1" applyAlignment="1">
      <alignment horizontal="left" vertical="center"/>
    </xf>
    <xf numFmtId="165" fontId="13" fillId="3" borderId="13" xfId="1" applyNumberFormat="1" applyFont="1" applyFill="1" applyBorder="1" applyAlignment="1">
      <alignment horizontal="left" vertical="center"/>
    </xf>
    <xf numFmtId="165" fontId="13" fillId="3" borderId="14" xfId="1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2" borderId="0" xfId="0" applyFont="1" applyFill="1" applyAlignment="1"/>
    <xf numFmtId="0" fontId="13" fillId="2" borderId="7" xfId="0" applyNumberFormat="1" applyFont="1" applyFill="1" applyBorder="1" applyAlignment="1">
      <alignment horizontal="left" vertical="center"/>
    </xf>
    <xf numFmtId="165" fontId="13" fillId="2" borderId="11" xfId="1" applyNumberFormat="1" applyFont="1" applyFill="1" applyBorder="1" applyAlignment="1">
      <alignment horizontal="left" vertical="center"/>
    </xf>
    <xf numFmtId="165" fontId="13" fillId="2" borderId="12" xfId="1" applyNumberFormat="1" applyFont="1" applyFill="1" applyBorder="1" applyAlignment="1">
      <alignment horizontal="left" vertical="center"/>
    </xf>
    <xf numFmtId="0" fontId="13" fillId="4" borderId="7" xfId="0" applyNumberFormat="1" applyFont="1" applyFill="1" applyBorder="1" applyAlignment="1">
      <alignment horizontal="left" vertical="center"/>
    </xf>
    <xf numFmtId="165" fontId="13" fillId="4" borderId="11" xfId="1" applyNumberFormat="1" applyFont="1" applyFill="1" applyBorder="1" applyAlignment="1">
      <alignment horizontal="left" vertical="center"/>
    </xf>
    <xf numFmtId="165" fontId="13" fillId="4" borderId="12" xfId="1" applyNumberFormat="1" applyFont="1" applyFill="1" applyBorder="1" applyAlignment="1">
      <alignment horizontal="left" vertical="center"/>
    </xf>
    <xf numFmtId="0" fontId="13" fillId="2" borderId="18" xfId="0" applyNumberFormat="1" applyFont="1" applyFill="1" applyBorder="1" applyAlignment="1">
      <alignment horizontal="left" vertical="center"/>
    </xf>
    <xf numFmtId="165" fontId="13" fillId="2" borderId="19" xfId="1" applyNumberFormat="1" applyFont="1" applyFill="1" applyBorder="1" applyAlignment="1">
      <alignment horizontal="left" vertical="center"/>
    </xf>
    <xf numFmtId="165" fontId="13" fillId="2" borderId="20" xfId="1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5" borderId="0" xfId="0" applyFont="1" applyFill="1" applyAlignment="1"/>
    <xf numFmtId="1" fontId="18" fillId="5" borderId="0" xfId="1" applyNumberFormat="1" applyFont="1" applyFill="1" applyAlignment="1"/>
    <xf numFmtId="0" fontId="19" fillId="5" borderId="0" xfId="3" applyFill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4432723329231E-2"/>
          <c:y val="0.11250631882798144"/>
          <c:w val="0.9124314128943759"/>
          <c:h val="0.70243871327402685"/>
        </c:manualLayout>
      </c:layout>
      <c:barChart>
        <c:barDir val="col"/>
        <c:grouping val="clustered"/>
        <c:varyColors val="0"/>
        <c:ser>
          <c:idx val="1"/>
          <c:order val="0"/>
          <c:tx>
            <c:v>Bachelor's, master's, doctorate or equivalent degree - Total benefits</c:v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A7.4.'!$A$47:$A$66</c:f>
              <c:strCache>
                <c:ptCount val="20"/>
                <c:pt idx="0">
                  <c:v>Chile</c:v>
                </c:pt>
                <c:pt idx="1">
                  <c:v>Ireland</c:v>
                </c:pt>
                <c:pt idx="2">
                  <c:v>United States</c:v>
                </c:pt>
                <c:pt idx="3">
                  <c:v>Canada1</c:v>
                </c:pt>
                <c:pt idx="4">
                  <c:v>Korea</c:v>
                </c:pt>
                <c:pt idx="5">
                  <c:v>France</c:v>
                </c:pt>
                <c:pt idx="6">
                  <c:v>Portugal</c:v>
                </c:pt>
                <c:pt idx="7">
                  <c:v>Israel</c:v>
                </c:pt>
                <c:pt idx="8">
                  <c:v>OECD average</c:v>
                </c:pt>
                <c:pt idx="9">
                  <c:v>Austria</c:v>
                </c:pt>
                <c:pt idx="10">
                  <c:v>Australia1</c:v>
                </c:pt>
                <c:pt idx="11">
                  <c:v>Netherlands1</c:v>
                </c:pt>
                <c:pt idx="12">
                  <c:v>Finland</c:v>
                </c:pt>
                <c:pt idx="13">
                  <c:v>Norway</c:v>
                </c:pt>
                <c:pt idx="14">
                  <c:v>Hungary</c:v>
                </c:pt>
                <c:pt idx="15">
                  <c:v>Czech Republic</c:v>
                </c:pt>
                <c:pt idx="16">
                  <c:v>New Zealand</c:v>
                </c:pt>
                <c:pt idx="17">
                  <c:v>Germany1</c:v>
                </c:pt>
                <c:pt idx="18">
                  <c:v>Denmark</c:v>
                </c:pt>
                <c:pt idx="19">
                  <c:v>Slovak Republic</c:v>
                </c:pt>
              </c:strCache>
            </c:strRef>
          </c:cat>
          <c:val>
            <c:numRef>
              <c:f>'Figure A7.4.'!$E$47:$E$66</c:f>
              <c:numCache>
                <c:formatCode>#\ ###</c:formatCode>
                <c:ptCount val="20"/>
                <c:pt idx="0">
                  <c:v>493900</c:v>
                </c:pt>
                <c:pt idx="1">
                  <c:v>396700</c:v>
                </c:pt>
                <c:pt idx="2">
                  <c:v>435100</c:v>
                </c:pt>
                <c:pt idx="3">
                  <c:v>329000</c:v>
                </c:pt>
                <c:pt idx="4">
                  <c:v>329700</c:v>
                </c:pt>
                <c:pt idx="5">
                  <c:v>271700</c:v>
                </c:pt>
                <c:pt idx="6">
                  <c:v>248400</c:v>
                </c:pt>
                <c:pt idx="7">
                  <c:v>249400</c:v>
                </c:pt>
                <c:pt idx="8">
                  <c:v>264000</c:v>
                </c:pt>
                <c:pt idx="9">
                  <c:v>276700</c:v>
                </c:pt>
                <c:pt idx="10">
                  <c:v>285300</c:v>
                </c:pt>
                <c:pt idx="11">
                  <c:v>270300</c:v>
                </c:pt>
                <c:pt idx="12">
                  <c:v>233600</c:v>
                </c:pt>
                <c:pt idx="13">
                  <c:v>243000</c:v>
                </c:pt>
                <c:pt idx="14">
                  <c:v>205500</c:v>
                </c:pt>
                <c:pt idx="15">
                  <c:v>220200</c:v>
                </c:pt>
                <c:pt idx="16">
                  <c:v>234800</c:v>
                </c:pt>
                <c:pt idx="17">
                  <c:v>210300</c:v>
                </c:pt>
                <c:pt idx="18">
                  <c:v>159000</c:v>
                </c:pt>
                <c:pt idx="19">
                  <c:v>88700</c:v>
                </c:pt>
              </c:numCache>
            </c:numRef>
          </c:val>
        </c:ser>
        <c:ser>
          <c:idx val="2"/>
          <c:order val="1"/>
          <c:tx>
            <c:v>Bachelor's, master's, doctorate or equivalent degree - Total costs</c:v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A7.4.'!$A$47:$A$66</c:f>
              <c:strCache>
                <c:ptCount val="20"/>
                <c:pt idx="0">
                  <c:v>Chile</c:v>
                </c:pt>
                <c:pt idx="1">
                  <c:v>Ireland</c:v>
                </c:pt>
                <c:pt idx="2">
                  <c:v>United States</c:v>
                </c:pt>
                <c:pt idx="3">
                  <c:v>Canada1</c:v>
                </c:pt>
                <c:pt idx="4">
                  <c:v>Korea</c:v>
                </c:pt>
                <c:pt idx="5">
                  <c:v>France</c:v>
                </c:pt>
                <c:pt idx="6">
                  <c:v>Portugal</c:v>
                </c:pt>
                <c:pt idx="7">
                  <c:v>Israel</c:v>
                </c:pt>
                <c:pt idx="8">
                  <c:v>OECD average</c:v>
                </c:pt>
                <c:pt idx="9">
                  <c:v>Austria</c:v>
                </c:pt>
                <c:pt idx="10">
                  <c:v>Australia1</c:v>
                </c:pt>
                <c:pt idx="11">
                  <c:v>Netherlands1</c:v>
                </c:pt>
                <c:pt idx="12">
                  <c:v>Finland</c:v>
                </c:pt>
                <c:pt idx="13">
                  <c:v>Norway</c:v>
                </c:pt>
                <c:pt idx="14">
                  <c:v>Hungary</c:v>
                </c:pt>
                <c:pt idx="15">
                  <c:v>Czech Republic</c:v>
                </c:pt>
                <c:pt idx="16">
                  <c:v>New Zealand</c:v>
                </c:pt>
                <c:pt idx="17">
                  <c:v>Germany1</c:v>
                </c:pt>
                <c:pt idx="18">
                  <c:v>Denmark</c:v>
                </c:pt>
                <c:pt idx="19">
                  <c:v>Slovak Republic</c:v>
                </c:pt>
              </c:strCache>
            </c:strRef>
          </c:cat>
          <c:val>
            <c:numRef>
              <c:f>'Figure A7.4.'!$D$47:$D$66</c:f>
              <c:numCache>
                <c:formatCode>#\ ###</c:formatCode>
                <c:ptCount val="20"/>
                <c:pt idx="0">
                  <c:v>-56700</c:v>
                </c:pt>
                <c:pt idx="1">
                  <c:v>-39800</c:v>
                </c:pt>
                <c:pt idx="2">
                  <c:v>-87600</c:v>
                </c:pt>
                <c:pt idx="3">
                  <c:v>-51600</c:v>
                </c:pt>
                <c:pt idx="4">
                  <c:v>-69400</c:v>
                </c:pt>
                <c:pt idx="5">
                  <c:v>-56200</c:v>
                </c:pt>
                <c:pt idx="6">
                  <c:v>-34600</c:v>
                </c:pt>
                <c:pt idx="7">
                  <c:v>-38800</c:v>
                </c:pt>
                <c:pt idx="8">
                  <c:v>-57600</c:v>
                </c:pt>
                <c:pt idx="9">
                  <c:v>-70700</c:v>
                </c:pt>
                <c:pt idx="10">
                  <c:v>-87900</c:v>
                </c:pt>
                <c:pt idx="11">
                  <c:v>-86900</c:v>
                </c:pt>
                <c:pt idx="12">
                  <c:v>-57400</c:v>
                </c:pt>
                <c:pt idx="13">
                  <c:v>-68800</c:v>
                </c:pt>
                <c:pt idx="14">
                  <c:v>-32200</c:v>
                </c:pt>
                <c:pt idx="15">
                  <c:v>-47300</c:v>
                </c:pt>
                <c:pt idx="16">
                  <c:v>-72000</c:v>
                </c:pt>
                <c:pt idx="17">
                  <c:v>-69500</c:v>
                </c:pt>
                <c:pt idx="18">
                  <c:v>-64700</c:v>
                </c:pt>
                <c:pt idx="19">
                  <c:v>-29600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725760"/>
        <c:axId val="86727680"/>
      </c:barChart>
      <c:lineChart>
        <c:grouping val="standard"/>
        <c:varyColors val="0"/>
        <c:ser>
          <c:idx val="0"/>
          <c:order val="2"/>
          <c:tx>
            <c:v>Short-cycle tertiary degree - Total benefits</c:v>
          </c:tx>
          <c:spPr>
            <a:ln w="3175">
              <a:noFill/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</c:spPr>
          </c:marker>
          <c:cat>
            <c:strRef>
              <c:f>'Figure A7.4.'!$A$47:$A$66</c:f>
              <c:strCache>
                <c:ptCount val="20"/>
                <c:pt idx="0">
                  <c:v>Chile</c:v>
                </c:pt>
                <c:pt idx="1">
                  <c:v>Ireland</c:v>
                </c:pt>
                <c:pt idx="2">
                  <c:v>United States</c:v>
                </c:pt>
                <c:pt idx="3">
                  <c:v>Canada1</c:v>
                </c:pt>
                <c:pt idx="4">
                  <c:v>Korea</c:v>
                </c:pt>
                <c:pt idx="5">
                  <c:v>France</c:v>
                </c:pt>
                <c:pt idx="6">
                  <c:v>Portugal</c:v>
                </c:pt>
                <c:pt idx="7">
                  <c:v>Israel</c:v>
                </c:pt>
                <c:pt idx="8">
                  <c:v>OECD average</c:v>
                </c:pt>
                <c:pt idx="9">
                  <c:v>Austria</c:v>
                </c:pt>
                <c:pt idx="10">
                  <c:v>Australia1</c:v>
                </c:pt>
                <c:pt idx="11">
                  <c:v>Netherlands1</c:v>
                </c:pt>
                <c:pt idx="12">
                  <c:v>Finland</c:v>
                </c:pt>
                <c:pt idx="13">
                  <c:v>Norway</c:v>
                </c:pt>
                <c:pt idx="14">
                  <c:v>Hungary</c:v>
                </c:pt>
                <c:pt idx="15">
                  <c:v>Czech Republic</c:v>
                </c:pt>
                <c:pt idx="16">
                  <c:v>New Zealand</c:v>
                </c:pt>
                <c:pt idx="17">
                  <c:v>Germany1</c:v>
                </c:pt>
                <c:pt idx="18">
                  <c:v>Denmark</c:v>
                </c:pt>
                <c:pt idx="19">
                  <c:v>Slovak Republic</c:v>
                </c:pt>
              </c:strCache>
            </c:strRef>
          </c:cat>
          <c:val>
            <c:numRef>
              <c:f>'Figure A7.4.'!$C$47:$C$66</c:f>
              <c:numCache>
                <c:formatCode>#\ ###</c:formatCode>
                <c:ptCount val="20"/>
                <c:pt idx="0">
                  <c:v>112700</c:v>
                </c:pt>
                <c:pt idx="1">
                  <c:v>225500</c:v>
                </c:pt>
                <c:pt idx="2">
                  <c:v>123900</c:v>
                </c:pt>
                <c:pt idx="3">
                  <c:v>131000</c:v>
                </c:pt>
                <c:pt idx="4">
                  <c:v>136000</c:v>
                </c:pt>
                <c:pt idx="5">
                  <c:v>159400</c:v>
                </c:pt>
                <c:pt idx="6">
                  <c:v>#N/A</c:v>
                </c:pt>
                <c:pt idx="7">
                  <c:v>54300</c:v>
                </c:pt>
                <c:pt idx="8">
                  <c:v>#N/A</c:v>
                </c:pt>
                <c:pt idx="9">
                  <c:v>154300</c:v>
                </c:pt>
                <c:pt idx="10">
                  <c:v>124000</c:v>
                </c:pt>
                <c:pt idx="11">
                  <c:v>131500</c:v>
                </c:pt>
                <c:pt idx="12">
                  <c:v>#N/A</c:v>
                </c:pt>
                <c:pt idx="13">
                  <c:v>112500</c:v>
                </c:pt>
                <c:pt idx="14">
                  <c:v>#N/A</c:v>
                </c:pt>
                <c:pt idx="15">
                  <c:v>#N/A</c:v>
                </c:pt>
                <c:pt idx="16">
                  <c:v>103700</c:v>
                </c:pt>
                <c:pt idx="17">
                  <c:v>#N/A</c:v>
                </c:pt>
                <c:pt idx="18">
                  <c:v>92600</c:v>
                </c:pt>
                <c:pt idx="1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Short-cycle tertiary degree - Total costs</c:v>
          </c:tx>
          <c:spPr>
            <a:ln w="3175">
              <a:noFill/>
              <a:prstDash val="solid"/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'Figure A7.4.'!$A$47:$A$66</c:f>
              <c:strCache>
                <c:ptCount val="20"/>
                <c:pt idx="0">
                  <c:v>Chile</c:v>
                </c:pt>
                <c:pt idx="1">
                  <c:v>Ireland</c:v>
                </c:pt>
                <c:pt idx="2">
                  <c:v>United States</c:v>
                </c:pt>
                <c:pt idx="3">
                  <c:v>Canada1</c:v>
                </c:pt>
                <c:pt idx="4">
                  <c:v>Korea</c:v>
                </c:pt>
                <c:pt idx="5">
                  <c:v>France</c:v>
                </c:pt>
                <c:pt idx="6">
                  <c:v>Portugal</c:v>
                </c:pt>
                <c:pt idx="7">
                  <c:v>Israel</c:v>
                </c:pt>
                <c:pt idx="8">
                  <c:v>OECD average</c:v>
                </c:pt>
                <c:pt idx="9">
                  <c:v>Austria</c:v>
                </c:pt>
                <c:pt idx="10">
                  <c:v>Australia1</c:v>
                </c:pt>
                <c:pt idx="11">
                  <c:v>Netherlands1</c:v>
                </c:pt>
                <c:pt idx="12">
                  <c:v>Finland</c:v>
                </c:pt>
                <c:pt idx="13">
                  <c:v>Norway</c:v>
                </c:pt>
                <c:pt idx="14">
                  <c:v>Hungary</c:v>
                </c:pt>
                <c:pt idx="15">
                  <c:v>Czech Republic</c:v>
                </c:pt>
                <c:pt idx="16">
                  <c:v>New Zealand</c:v>
                </c:pt>
                <c:pt idx="17">
                  <c:v>Germany1</c:v>
                </c:pt>
                <c:pt idx="18">
                  <c:v>Denmark</c:v>
                </c:pt>
                <c:pt idx="19">
                  <c:v>Slovak Republic</c:v>
                </c:pt>
              </c:strCache>
            </c:strRef>
          </c:cat>
          <c:val>
            <c:numRef>
              <c:f>'Figure A7.4.'!$B$47:$B$66</c:f>
              <c:numCache>
                <c:formatCode>#\ ###</c:formatCode>
                <c:ptCount val="20"/>
                <c:pt idx="0">
                  <c:v>-22100</c:v>
                </c:pt>
                <c:pt idx="1">
                  <c:v>-22500</c:v>
                </c:pt>
                <c:pt idx="2">
                  <c:v>-39500</c:v>
                </c:pt>
                <c:pt idx="3">
                  <c:v>-42700</c:v>
                </c:pt>
                <c:pt idx="4">
                  <c:v>-39600</c:v>
                </c:pt>
                <c:pt idx="5">
                  <c:v>-24300</c:v>
                </c:pt>
                <c:pt idx="6">
                  <c:v>#N/A</c:v>
                </c:pt>
                <c:pt idx="7">
                  <c:v>-14900</c:v>
                </c:pt>
                <c:pt idx="8">
                  <c:v>#N/A</c:v>
                </c:pt>
                <c:pt idx="9">
                  <c:v>-38600</c:v>
                </c:pt>
                <c:pt idx="10">
                  <c:v>-27700</c:v>
                </c:pt>
                <c:pt idx="11">
                  <c:v>-42300</c:v>
                </c:pt>
                <c:pt idx="12">
                  <c:v>#N/A</c:v>
                </c:pt>
                <c:pt idx="13">
                  <c:v>-34800</c:v>
                </c:pt>
                <c:pt idx="14">
                  <c:v>#N/A</c:v>
                </c:pt>
                <c:pt idx="15">
                  <c:v>#N/A</c:v>
                </c:pt>
                <c:pt idx="16">
                  <c:v>-46500</c:v>
                </c:pt>
                <c:pt idx="17">
                  <c:v>#N/A</c:v>
                </c:pt>
                <c:pt idx="18">
                  <c:v>-28000</c:v>
                </c:pt>
                <c:pt idx="1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25760"/>
        <c:axId val="86727680"/>
      </c:lineChart>
      <c:catAx>
        <c:axId val="86725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727680"/>
        <c:crosses val="autoZero"/>
        <c:auto val="1"/>
        <c:lblAlgn val="ctr"/>
        <c:lblOffset val="0"/>
        <c:tickLblSkip val="1"/>
        <c:noMultiLvlLbl val="0"/>
      </c:catAx>
      <c:valAx>
        <c:axId val="86727680"/>
        <c:scaling>
          <c:orientation val="minMax"/>
          <c:min val="-15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725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5384364833183726E-2"/>
          <c:y val="1.1782098666238149E-2"/>
          <c:w val="0.91243140062037709"/>
          <c:h val="9.21821507005501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95250</xdr:rowOff>
    </xdr:from>
    <xdr:to>
      <xdr:col>5</xdr:col>
      <xdr:colOff>1095375</xdr:colOff>
      <xdr:row>35</xdr:row>
      <xdr:rowOff>19050</xdr:rowOff>
    </xdr:to>
    <xdr:graphicFrame macro="">
      <xdr:nvGraphicFramePr>
        <xdr:cNvPr id="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tabSelected="1" zoomScaleNormal="100" workbookViewId="0"/>
  </sheetViews>
  <sheetFormatPr defaultRowHeight="13.2" x14ac:dyDescent="0.25"/>
  <cols>
    <col min="1" max="1" width="16.44140625" customWidth="1"/>
    <col min="2" max="9" width="16.6640625" style="17" customWidth="1"/>
  </cols>
  <sheetData>
    <row r="1" spans="1:14" s="47" customFormat="1" x14ac:dyDescent="0.25">
      <c r="A1" s="49" t="s">
        <v>32</v>
      </c>
      <c r="B1" s="48"/>
      <c r="C1" s="48"/>
      <c r="D1" s="48"/>
      <c r="E1" s="48"/>
      <c r="F1" s="48"/>
      <c r="G1" s="48"/>
      <c r="H1" s="48"/>
      <c r="I1" s="48"/>
    </row>
    <row r="2" spans="1:14" s="47" customFormat="1" x14ac:dyDescent="0.25">
      <c r="A2" s="47" t="s">
        <v>33</v>
      </c>
      <c r="B2" s="48" t="s">
        <v>34</v>
      </c>
      <c r="C2" s="48"/>
      <c r="D2" s="48"/>
      <c r="E2" s="48"/>
      <c r="F2" s="48"/>
      <c r="G2" s="48"/>
      <c r="H2" s="48"/>
      <c r="I2" s="48"/>
    </row>
    <row r="3" spans="1:14" s="47" customFormat="1" x14ac:dyDescent="0.25">
      <c r="A3" s="47" t="s">
        <v>35</v>
      </c>
      <c r="B3" s="48"/>
      <c r="C3" s="48"/>
      <c r="D3" s="48"/>
      <c r="E3" s="48"/>
      <c r="F3" s="48"/>
      <c r="G3" s="48"/>
      <c r="H3" s="48"/>
      <c r="I3" s="48"/>
    </row>
    <row r="4" spans="1:14" s="47" customFormat="1" x14ac:dyDescent="0.25">
      <c r="A4" s="49" t="s">
        <v>36</v>
      </c>
      <c r="B4" s="48"/>
      <c r="C4" s="48"/>
      <c r="D4" s="48"/>
      <c r="E4" s="48"/>
      <c r="F4" s="48"/>
      <c r="G4" s="48"/>
      <c r="H4" s="48"/>
      <c r="I4" s="48"/>
    </row>
    <row r="5" spans="1:14" s="47" customFormat="1" x14ac:dyDescent="0.25">
      <c r="B5" s="48"/>
      <c r="C5" s="48"/>
      <c r="D5" s="48"/>
      <c r="E5" s="48"/>
      <c r="F5" s="48"/>
      <c r="G5" s="48"/>
      <c r="H5" s="48"/>
      <c r="I5" s="48"/>
    </row>
    <row r="6" spans="1:14" ht="10.35" customHeight="1" x14ac:dyDescent="0.25">
      <c r="A6" s="1" t="s">
        <v>0</v>
      </c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3"/>
    </row>
    <row r="7" spans="1:14" ht="12.75" customHeight="1" x14ac:dyDescent="0.25">
      <c r="A7" s="1" t="s">
        <v>1</v>
      </c>
      <c r="B7" s="13"/>
      <c r="C7" s="13"/>
      <c r="D7" s="13"/>
      <c r="E7" s="13"/>
      <c r="F7" s="13"/>
      <c r="G7" s="13"/>
      <c r="H7" s="13"/>
      <c r="I7" s="13"/>
      <c r="J7" s="1"/>
      <c r="K7" s="1"/>
      <c r="L7" s="1"/>
      <c r="M7" s="1"/>
      <c r="N7" s="1"/>
    </row>
    <row r="8" spans="1:14" ht="10.35" customHeight="1" x14ac:dyDescent="0.25">
      <c r="A8" s="4" t="s">
        <v>2</v>
      </c>
      <c r="B8" s="12"/>
      <c r="C8" s="12"/>
      <c r="D8" s="12"/>
      <c r="E8" s="12"/>
      <c r="F8" s="12"/>
      <c r="G8" s="12"/>
      <c r="H8" s="12"/>
      <c r="I8" s="12"/>
      <c r="J8" s="2"/>
      <c r="K8" s="2"/>
      <c r="L8" s="2"/>
      <c r="M8" s="2"/>
      <c r="N8" s="3"/>
    </row>
    <row r="9" spans="1:14" ht="10.3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2"/>
      <c r="K9" s="2"/>
      <c r="L9" s="2"/>
      <c r="M9" s="2"/>
      <c r="N9" s="3"/>
    </row>
    <row r="10" spans="1:14" ht="10.35" customHeight="1" x14ac:dyDescent="0.25">
      <c r="A10" s="2"/>
      <c r="B10" s="12"/>
      <c r="C10" s="12"/>
      <c r="D10" s="12"/>
      <c r="E10" s="12"/>
      <c r="F10" s="12"/>
      <c r="G10" s="12"/>
      <c r="H10" s="12"/>
      <c r="I10" s="12"/>
      <c r="J10" s="2"/>
      <c r="K10" s="2"/>
      <c r="L10" s="2"/>
      <c r="M10" s="2"/>
      <c r="N10" s="3"/>
    </row>
    <row r="11" spans="1:14" ht="10.35" customHeight="1" x14ac:dyDescent="0.25">
      <c r="A11" s="2"/>
      <c r="B11" s="12"/>
      <c r="C11" s="12"/>
      <c r="D11" s="12"/>
      <c r="E11" s="12"/>
      <c r="F11" s="12"/>
      <c r="G11" s="12"/>
      <c r="H11" s="12"/>
      <c r="I11" s="12"/>
      <c r="J11" s="2"/>
      <c r="K11" s="2"/>
      <c r="L11" s="2"/>
      <c r="M11" s="2"/>
      <c r="N11" s="3"/>
    </row>
    <row r="12" spans="1:14" ht="10.35" customHeight="1" x14ac:dyDescent="0.25">
      <c r="A12" s="2"/>
      <c r="B12" s="12"/>
      <c r="C12" s="12"/>
      <c r="D12" s="12"/>
      <c r="E12" s="12"/>
      <c r="F12" s="12"/>
      <c r="G12" s="12"/>
      <c r="H12" s="12"/>
      <c r="I12" s="12"/>
      <c r="J12" s="2"/>
      <c r="K12" s="2"/>
      <c r="L12" s="2"/>
      <c r="M12" s="2"/>
      <c r="N12" s="3"/>
    </row>
    <row r="13" spans="1:14" ht="10.35" customHeight="1" x14ac:dyDescent="0.25">
      <c r="A13" s="2"/>
      <c r="B13" s="12"/>
      <c r="C13" s="12"/>
      <c r="D13" s="12"/>
      <c r="E13" s="12"/>
      <c r="F13" s="12"/>
      <c r="G13" s="12"/>
      <c r="H13" s="12"/>
      <c r="I13" s="12"/>
      <c r="J13" s="2"/>
      <c r="K13" s="2"/>
      <c r="L13" s="2"/>
      <c r="M13" s="2"/>
      <c r="N13" s="3"/>
    </row>
    <row r="14" spans="1:14" ht="10.35" customHeight="1" x14ac:dyDescent="0.25">
      <c r="A14" s="2"/>
      <c r="B14" s="12"/>
      <c r="C14" s="12"/>
      <c r="D14" s="12"/>
      <c r="E14" s="12"/>
      <c r="F14" s="12"/>
      <c r="G14" s="12"/>
      <c r="H14" s="12"/>
      <c r="I14" s="12"/>
      <c r="J14" s="2"/>
      <c r="K14" s="2"/>
      <c r="L14" s="2"/>
      <c r="M14" s="2"/>
      <c r="N14" s="3"/>
    </row>
    <row r="15" spans="1:14" ht="10.35" customHeight="1" x14ac:dyDescent="0.25">
      <c r="A15" s="2"/>
      <c r="B15" s="12"/>
      <c r="C15" s="12"/>
      <c r="D15" s="12"/>
      <c r="E15" s="12"/>
      <c r="F15" s="12"/>
      <c r="G15" s="12"/>
      <c r="H15" s="12"/>
      <c r="I15" s="12"/>
      <c r="J15" s="2"/>
      <c r="K15" s="2"/>
      <c r="L15" s="2"/>
      <c r="M15" s="2"/>
      <c r="N15" s="3"/>
    </row>
    <row r="16" spans="1:14" ht="10.35" customHeight="1" x14ac:dyDescent="0.25">
      <c r="A16" s="2"/>
      <c r="B16" s="12"/>
      <c r="C16" s="12"/>
      <c r="D16" s="12"/>
      <c r="E16" s="12"/>
      <c r="F16" s="12"/>
      <c r="G16" s="12"/>
      <c r="H16" s="12"/>
      <c r="I16" s="12"/>
      <c r="J16" s="2"/>
      <c r="K16" s="2"/>
      <c r="L16" s="2"/>
      <c r="M16" s="2"/>
      <c r="N16" s="3"/>
    </row>
    <row r="17" spans="1:14" ht="10.35" customHeight="1" x14ac:dyDescent="0.25">
      <c r="A17" s="2"/>
      <c r="B17" s="12"/>
      <c r="C17" s="12"/>
      <c r="D17" s="12"/>
      <c r="E17" s="12"/>
      <c r="F17" s="12"/>
      <c r="G17" s="12"/>
      <c r="H17" s="12"/>
      <c r="I17" s="12"/>
      <c r="J17" s="2"/>
      <c r="K17" s="2"/>
      <c r="L17" s="2"/>
      <c r="M17" s="2"/>
      <c r="N17" s="3"/>
    </row>
    <row r="18" spans="1:14" ht="10.35" customHeight="1" x14ac:dyDescent="0.25">
      <c r="A18" s="2"/>
      <c r="B18" s="12"/>
      <c r="C18" s="12"/>
      <c r="D18" s="12"/>
      <c r="E18" s="12"/>
      <c r="F18" s="12"/>
      <c r="G18" s="12"/>
      <c r="H18" s="12"/>
      <c r="I18" s="12"/>
      <c r="J18" s="2"/>
      <c r="K18" s="2"/>
      <c r="L18" s="2"/>
      <c r="M18" s="2"/>
      <c r="N18" s="3"/>
    </row>
    <row r="19" spans="1:14" ht="10.35" customHeight="1" x14ac:dyDescent="0.25">
      <c r="A19" s="2"/>
      <c r="B19" s="12"/>
      <c r="C19" s="12"/>
      <c r="D19" s="12"/>
      <c r="E19" s="12"/>
      <c r="F19" s="12"/>
      <c r="G19" s="12"/>
      <c r="H19" s="12"/>
      <c r="I19" s="12"/>
      <c r="J19" s="2"/>
      <c r="K19" s="2"/>
      <c r="L19" s="2"/>
      <c r="M19" s="2"/>
      <c r="N19" s="3"/>
    </row>
    <row r="20" spans="1:14" ht="10.35" customHeight="1" x14ac:dyDescent="0.25">
      <c r="A20" s="2"/>
      <c r="B20" s="12"/>
      <c r="C20" s="12"/>
      <c r="D20" s="12"/>
      <c r="E20" s="12"/>
      <c r="F20" s="12"/>
      <c r="G20" s="12"/>
      <c r="H20" s="12"/>
      <c r="I20" s="12"/>
      <c r="J20" s="2"/>
      <c r="K20" s="2"/>
      <c r="L20" s="2"/>
      <c r="M20" s="2"/>
      <c r="N20" s="3"/>
    </row>
    <row r="21" spans="1:14" ht="10.35" customHeight="1" x14ac:dyDescent="0.25">
      <c r="A21" s="2"/>
      <c r="B21" s="12"/>
      <c r="C21" s="12"/>
      <c r="D21" s="12"/>
      <c r="E21" s="12"/>
      <c r="F21" s="12"/>
      <c r="G21" s="12"/>
      <c r="H21" s="12"/>
      <c r="I21" s="12"/>
      <c r="J21" s="2"/>
      <c r="K21" s="2"/>
      <c r="L21" s="2"/>
      <c r="M21" s="2"/>
      <c r="N21" s="3"/>
    </row>
    <row r="22" spans="1:14" ht="10.35" customHeight="1" x14ac:dyDescent="0.25">
      <c r="A22" s="2"/>
      <c r="B22" s="12"/>
      <c r="C22" s="12"/>
      <c r="D22" s="12"/>
      <c r="E22" s="12"/>
      <c r="F22" s="12"/>
      <c r="G22" s="12"/>
      <c r="H22" s="12"/>
      <c r="I22" s="12"/>
      <c r="J22" s="2"/>
      <c r="K22" s="2"/>
      <c r="L22" s="2"/>
      <c r="M22" s="2"/>
      <c r="N22" s="3"/>
    </row>
    <row r="23" spans="1:14" ht="10.35" customHeight="1" x14ac:dyDescent="0.25">
      <c r="A23" s="2"/>
      <c r="B23" s="12"/>
      <c r="C23" s="12"/>
      <c r="D23" s="12"/>
      <c r="E23" s="12"/>
      <c r="F23" s="12"/>
      <c r="G23" s="12"/>
      <c r="H23" s="12"/>
      <c r="I23" s="12"/>
      <c r="J23" s="2"/>
      <c r="K23" s="2"/>
      <c r="L23" s="2"/>
      <c r="M23" s="2"/>
      <c r="N23" s="3"/>
    </row>
    <row r="24" spans="1:14" ht="10.35" customHeight="1" x14ac:dyDescent="0.25">
      <c r="A24" s="2"/>
      <c r="B24" s="1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2"/>
      <c r="N24" s="3"/>
    </row>
    <row r="25" spans="1:14" ht="10.35" customHeight="1" x14ac:dyDescent="0.25">
      <c r="A25" s="2"/>
      <c r="B25" s="12"/>
      <c r="C25" s="12"/>
      <c r="D25" s="12"/>
      <c r="E25" s="12"/>
      <c r="F25" s="12"/>
      <c r="G25" s="12"/>
      <c r="H25" s="12"/>
      <c r="I25" s="12"/>
      <c r="J25" s="2"/>
      <c r="K25" s="2"/>
      <c r="L25" s="2"/>
      <c r="M25" s="2"/>
      <c r="N25" s="3"/>
    </row>
    <row r="26" spans="1:14" ht="10.35" customHeight="1" x14ac:dyDescent="0.25">
      <c r="A26" s="2"/>
      <c r="B26" s="12"/>
      <c r="C26" s="12"/>
      <c r="D26" s="12"/>
      <c r="E26" s="12"/>
      <c r="F26" s="12"/>
      <c r="G26" s="12"/>
      <c r="H26" s="12"/>
      <c r="I26" s="12"/>
      <c r="J26" s="2"/>
      <c r="K26" s="2"/>
      <c r="L26" s="2"/>
      <c r="M26" s="2"/>
      <c r="N26" s="3"/>
    </row>
    <row r="27" spans="1:14" ht="10.35" customHeight="1" x14ac:dyDescent="0.25">
      <c r="A27" s="2"/>
      <c r="B27" s="12"/>
      <c r="C27" s="12"/>
      <c r="D27" s="12"/>
      <c r="E27" s="12"/>
      <c r="F27" s="12"/>
      <c r="G27" s="12"/>
      <c r="H27" s="12"/>
      <c r="I27" s="12"/>
      <c r="J27" s="2"/>
      <c r="K27" s="2"/>
      <c r="L27" s="2"/>
      <c r="M27" s="2"/>
      <c r="N27" s="3"/>
    </row>
    <row r="28" spans="1:14" ht="10.35" customHeight="1" x14ac:dyDescent="0.25">
      <c r="A28" s="2"/>
      <c r="B28" s="12"/>
      <c r="C28" s="12"/>
      <c r="D28" s="12"/>
      <c r="E28" s="12"/>
      <c r="F28" s="12"/>
      <c r="G28" s="12"/>
      <c r="H28" s="12"/>
      <c r="I28" s="12"/>
      <c r="J28" s="2"/>
      <c r="K28" s="2"/>
      <c r="L28" s="2"/>
      <c r="M28" s="2"/>
      <c r="N28" s="3"/>
    </row>
    <row r="29" spans="1:14" ht="10.35" customHeight="1" x14ac:dyDescent="0.25">
      <c r="A29" s="2"/>
      <c r="B29" s="12"/>
      <c r="C29" s="12"/>
      <c r="D29" s="12"/>
      <c r="E29" s="12"/>
      <c r="F29" s="12"/>
      <c r="G29" s="12"/>
      <c r="H29" s="12"/>
      <c r="I29" s="12"/>
      <c r="J29" s="2"/>
      <c r="K29" s="2"/>
      <c r="L29" s="2"/>
      <c r="M29" s="2"/>
      <c r="N29" s="3"/>
    </row>
    <row r="30" spans="1:14" ht="10.35" customHeight="1" x14ac:dyDescent="0.25">
      <c r="A30" s="2"/>
      <c r="B30" s="12"/>
      <c r="C30" s="12"/>
      <c r="D30" s="12"/>
      <c r="E30" s="12"/>
      <c r="F30" s="12"/>
      <c r="G30" s="12"/>
      <c r="H30" s="12"/>
      <c r="I30" s="12"/>
      <c r="J30" s="2"/>
      <c r="K30" s="2"/>
      <c r="L30" s="2"/>
      <c r="M30" s="2"/>
      <c r="N30" s="3"/>
    </row>
    <row r="31" spans="1:14" ht="10.35" customHeight="1" x14ac:dyDescent="0.25">
      <c r="A31" s="2"/>
      <c r="B31" s="12"/>
      <c r="C31" s="12"/>
      <c r="D31" s="12"/>
      <c r="E31" s="12"/>
      <c r="F31" s="12"/>
      <c r="G31" s="12"/>
      <c r="H31" s="12"/>
      <c r="I31" s="12"/>
      <c r="J31" s="2"/>
      <c r="K31" s="2"/>
      <c r="L31" s="2"/>
      <c r="M31" s="2"/>
      <c r="N31" s="3"/>
    </row>
    <row r="32" spans="1:14" ht="10.35" customHeight="1" x14ac:dyDescent="0.25">
      <c r="A32" s="2"/>
      <c r="B32" s="12"/>
      <c r="C32" s="12"/>
      <c r="D32" s="12"/>
      <c r="E32" s="12"/>
      <c r="F32" s="12"/>
      <c r="G32" s="12"/>
      <c r="H32" s="12"/>
      <c r="I32" s="12"/>
      <c r="J32" s="2"/>
      <c r="K32" s="2"/>
      <c r="L32" s="2"/>
      <c r="M32" s="2"/>
      <c r="N32" s="3"/>
    </row>
    <row r="33" spans="1:14" ht="10.35" customHeight="1" x14ac:dyDescent="0.25">
      <c r="A33" s="3"/>
      <c r="B33" s="14"/>
      <c r="C33" s="14"/>
      <c r="D33" s="14"/>
      <c r="E33" s="14"/>
      <c r="F33" s="14"/>
      <c r="G33" s="14"/>
      <c r="H33" s="14"/>
      <c r="I33" s="14"/>
      <c r="J33" s="5"/>
      <c r="K33" s="5"/>
      <c r="L33" s="5"/>
      <c r="M33" s="5"/>
      <c r="N33" s="3"/>
    </row>
    <row r="34" spans="1:14" ht="10.35" customHeight="1" x14ac:dyDescent="0.25">
      <c r="A34" s="3"/>
      <c r="B34" s="14"/>
      <c r="C34" s="14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3"/>
    </row>
    <row r="35" spans="1:14" ht="10.35" customHeight="1" x14ac:dyDescent="0.25">
      <c r="A35" s="3"/>
      <c r="B35" s="12"/>
      <c r="C35" s="12"/>
      <c r="D35" s="12"/>
      <c r="E35" s="12"/>
      <c r="F35" s="12"/>
      <c r="G35" s="12"/>
      <c r="H35" s="12"/>
      <c r="I35" s="12"/>
      <c r="J35" s="2"/>
      <c r="K35" s="2"/>
      <c r="L35" s="2"/>
      <c r="M35" s="2"/>
      <c r="N35" s="3"/>
    </row>
    <row r="36" spans="1:14" ht="10.35" customHeight="1" x14ac:dyDescent="0.25">
      <c r="A36" s="3"/>
      <c r="B36" s="12"/>
      <c r="C36" s="12"/>
      <c r="D36" s="12"/>
      <c r="E36" s="12"/>
      <c r="F36" s="12"/>
      <c r="G36" s="12"/>
      <c r="H36" s="12"/>
      <c r="I36" s="12"/>
      <c r="J36" s="2"/>
      <c r="K36" s="2"/>
      <c r="L36" s="2"/>
      <c r="M36" s="2"/>
      <c r="N36" s="3"/>
    </row>
    <row r="37" spans="1:14" ht="11.25" customHeight="1" x14ac:dyDescent="0.2">
      <c r="A37" s="41" t="s">
        <v>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1.25" customHeight="1" x14ac:dyDescent="0.2">
      <c r="A38" s="6" t="s">
        <v>4</v>
      </c>
      <c r="B38" s="15"/>
      <c r="C38" s="15"/>
      <c r="D38" s="15"/>
      <c r="E38" s="15"/>
      <c r="F38" s="15"/>
      <c r="G38" s="15"/>
      <c r="H38" s="15"/>
      <c r="I38" s="15"/>
      <c r="J38" s="7"/>
      <c r="K38" s="7"/>
      <c r="L38" s="7"/>
      <c r="M38" s="7"/>
      <c r="N38" s="8"/>
    </row>
    <row r="39" spans="1:14" ht="11.25" customHeight="1" x14ac:dyDescent="0.2">
      <c r="A39" s="31" t="s">
        <v>5</v>
      </c>
      <c r="B39" s="15"/>
      <c r="C39" s="15"/>
      <c r="D39" s="15"/>
      <c r="E39" s="15"/>
      <c r="F39" s="15"/>
      <c r="G39" s="15"/>
      <c r="H39" s="15"/>
      <c r="I39" s="15"/>
      <c r="J39" s="7"/>
      <c r="K39" s="7"/>
      <c r="L39" s="7"/>
      <c r="M39" s="7"/>
      <c r="N39" s="8"/>
    </row>
    <row r="40" spans="1:14" ht="11.25" customHeight="1" x14ac:dyDescent="0.2">
      <c r="A40" s="9" t="s">
        <v>6</v>
      </c>
      <c r="B40" s="15"/>
      <c r="C40" s="15"/>
      <c r="D40" s="15"/>
      <c r="E40" s="15"/>
      <c r="F40" s="15"/>
      <c r="G40" s="15"/>
      <c r="H40" s="15"/>
      <c r="I40" s="15"/>
      <c r="J40" s="7"/>
      <c r="K40" s="7"/>
      <c r="L40" s="7"/>
      <c r="M40" s="7"/>
      <c r="N40" s="8"/>
    </row>
    <row r="41" spans="1:14" ht="11.25" customHeight="1" x14ac:dyDescent="0.2">
      <c r="A41" s="10"/>
      <c r="B41" s="15"/>
      <c r="C41" s="15"/>
      <c r="D41" s="15"/>
      <c r="E41" s="15"/>
      <c r="F41" s="15"/>
      <c r="G41" s="15"/>
      <c r="H41" s="15"/>
      <c r="I41" s="15"/>
      <c r="J41" s="7"/>
      <c r="K41" s="7"/>
      <c r="L41" s="7"/>
      <c r="M41" s="7"/>
      <c r="N41" s="8"/>
    </row>
    <row r="44" spans="1:14" x14ac:dyDescent="0.25">
      <c r="A44" s="24" t="str">
        <f>"Data for "&amp;A$6&amp; " " &amp;A$7</f>
        <v>Data for Figure A7.4. Private costs and benefits of education for a woman attaining a short-cycle tertiary degree or a bachelor's, master's and doctorate or equivalent degree (2013)</v>
      </c>
      <c r="B44" s="16"/>
      <c r="C44" s="16"/>
      <c r="D44" s="16"/>
      <c r="E44" s="16"/>
      <c r="F44" s="16"/>
      <c r="G44" s="16"/>
      <c r="H44" s="16"/>
      <c r="I44" s="16"/>
    </row>
    <row r="45" spans="1:14" ht="33.75" customHeight="1" x14ac:dyDescent="0.25">
      <c r="A45" s="29"/>
      <c r="B45" s="42" t="s">
        <v>28</v>
      </c>
      <c r="C45" s="42"/>
      <c r="D45" s="43" t="s">
        <v>27</v>
      </c>
      <c r="E45" s="44"/>
      <c r="F45" s="45" t="s">
        <v>31</v>
      </c>
      <c r="G45" s="16"/>
      <c r="H45" s="16"/>
      <c r="I45" s="16"/>
    </row>
    <row r="46" spans="1:14" x14ac:dyDescent="0.25">
      <c r="A46" s="30"/>
      <c r="B46" s="22" t="s">
        <v>29</v>
      </c>
      <c r="C46" s="23" t="s">
        <v>30</v>
      </c>
      <c r="D46" s="18" t="s">
        <v>29</v>
      </c>
      <c r="E46" s="19" t="s">
        <v>30</v>
      </c>
      <c r="F46" s="46"/>
      <c r="G46" s="20"/>
      <c r="H46" s="20"/>
      <c r="I46" s="20"/>
    </row>
    <row r="47" spans="1:14" ht="11.25" customHeight="1" x14ac:dyDescent="0.25">
      <c r="A47" s="11" t="s">
        <v>7</v>
      </c>
      <c r="B47" s="25">
        <v>-22100</v>
      </c>
      <c r="C47" s="26">
        <v>112700</v>
      </c>
      <c r="D47" s="27">
        <v>-56700</v>
      </c>
      <c r="E47" s="27">
        <v>493900</v>
      </c>
      <c r="F47" s="28">
        <v>437200</v>
      </c>
      <c r="G47" s="21"/>
      <c r="H47" s="21"/>
      <c r="I47" s="21"/>
    </row>
    <row r="48" spans="1:14" ht="11.25" customHeight="1" x14ac:dyDescent="0.25">
      <c r="A48" s="32" t="s">
        <v>9</v>
      </c>
      <c r="B48" s="33">
        <v>-22500</v>
      </c>
      <c r="C48" s="34">
        <v>225500</v>
      </c>
      <c r="D48" s="34">
        <v>-39800</v>
      </c>
      <c r="E48" s="34">
        <v>396700</v>
      </c>
      <c r="F48" s="33">
        <v>356900</v>
      </c>
      <c r="G48" s="21"/>
      <c r="H48" s="21"/>
      <c r="I48" s="21"/>
    </row>
    <row r="49" spans="1:9" ht="11.25" customHeight="1" x14ac:dyDescent="0.25">
      <c r="A49" s="35" t="s">
        <v>8</v>
      </c>
      <c r="B49" s="36">
        <v>-39500</v>
      </c>
      <c r="C49" s="37">
        <v>123900</v>
      </c>
      <c r="D49" s="37">
        <v>-87600</v>
      </c>
      <c r="E49" s="37">
        <v>435100</v>
      </c>
      <c r="F49" s="36">
        <v>347500</v>
      </c>
      <c r="G49" s="21"/>
      <c r="H49" s="21"/>
      <c r="I49" s="21"/>
    </row>
    <row r="50" spans="1:9" ht="11.25" customHeight="1" x14ac:dyDescent="0.25">
      <c r="A50" s="32" t="s">
        <v>11</v>
      </c>
      <c r="B50" s="33">
        <v>-42700</v>
      </c>
      <c r="C50" s="34">
        <v>131000</v>
      </c>
      <c r="D50" s="34">
        <v>-51600</v>
      </c>
      <c r="E50" s="34">
        <v>329000</v>
      </c>
      <c r="F50" s="33">
        <v>277400</v>
      </c>
      <c r="G50" s="21"/>
      <c r="H50" s="21"/>
      <c r="I50" s="21"/>
    </row>
    <row r="51" spans="1:9" ht="11.25" customHeight="1" x14ac:dyDescent="0.25">
      <c r="A51" s="35" t="s">
        <v>10</v>
      </c>
      <c r="B51" s="36">
        <v>-39600</v>
      </c>
      <c r="C51" s="37">
        <v>136000</v>
      </c>
      <c r="D51" s="37">
        <v>-69400</v>
      </c>
      <c r="E51" s="37">
        <v>329700</v>
      </c>
      <c r="F51" s="36">
        <v>260300</v>
      </c>
      <c r="G51" s="21"/>
      <c r="H51" s="21"/>
      <c r="I51" s="21"/>
    </row>
    <row r="52" spans="1:9" ht="11.25" customHeight="1" x14ac:dyDescent="0.25">
      <c r="A52" s="32" t="s">
        <v>16</v>
      </c>
      <c r="B52" s="33">
        <v>-24300</v>
      </c>
      <c r="C52" s="34">
        <v>159400</v>
      </c>
      <c r="D52" s="34">
        <v>-56200</v>
      </c>
      <c r="E52" s="34">
        <v>271700</v>
      </c>
      <c r="F52" s="33">
        <v>215500</v>
      </c>
      <c r="G52" s="21"/>
      <c r="H52" s="21"/>
      <c r="I52" s="21"/>
    </row>
    <row r="53" spans="1:9" ht="11.25" customHeight="1" x14ac:dyDescent="0.25">
      <c r="A53" s="35" t="s">
        <v>19</v>
      </c>
      <c r="B53" s="36" t="e">
        <v>#N/A</v>
      </c>
      <c r="C53" s="37" t="e">
        <v>#N/A</v>
      </c>
      <c r="D53" s="37">
        <v>-34600</v>
      </c>
      <c r="E53" s="37">
        <v>248400</v>
      </c>
      <c r="F53" s="36">
        <v>213800</v>
      </c>
      <c r="G53" s="21"/>
      <c r="H53" s="21"/>
      <c r="I53" s="21"/>
    </row>
    <row r="54" spans="1:9" ht="11.25" customHeight="1" x14ac:dyDescent="0.25">
      <c r="A54" s="32" t="s">
        <v>13</v>
      </c>
      <c r="B54" s="33">
        <v>-14900</v>
      </c>
      <c r="C54" s="34">
        <v>54300</v>
      </c>
      <c r="D54" s="34">
        <v>-38800</v>
      </c>
      <c r="E54" s="34">
        <v>249400</v>
      </c>
      <c r="F54" s="33">
        <v>210600</v>
      </c>
      <c r="G54" s="21"/>
      <c r="H54" s="21"/>
      <c r="I54" s="21"/>
    </row>
    <row r="55" spans="1:9" ht="11.25" customHeight="1" x14ac:dyDescent="0.25">
      <c r="A55" s="35" t="s">
        <v>15</v>
      </c>
      <c r="B55" s="36" t="e">
        <v>#N/A</v>
      </c>
      <c r="C55" s="37" t="e">
        <v>#N/A</v>
      </c>
      <c r="D55" s="37">
        <v>-57600</v>
      </c>
      <c r="E55" s="37">
        <v>264000</v>
      </c>
      <c r="F55" s="36">
        <v>206400</v>
      </c>
      <c r="G55" s="21"/>
      <c r="H55" s="21"/>
      <c r="I55" s="21"/>
    </row>
    <row r="56" spans="1:9" ht="11.25" customHeight="1" x14ac:dyDescent="0.25">
      <c r="A56" s="32" t="s">
        <v>12</v>
      </c>
      <c r="B56" s="33">
        <v>-38600</v>
      </c>
      <c r="C56" s="34">
        <v>154300</v>
      </c>
      <c r="D56" s="34">
        <v>-70700</v>
      </c>
      <c r="E56" s="34">
        <v>276700</v>
      </c>
      <c r="F56" s="33">
        <v>206000</v>
      </c>
      <c r="G56" s="21"/>
      <c r="H56" s="21"/>
      <c r="I56" s="21"/>
    </row>
    <row r="57" spans="1:9" ht="11.25" customHeight="1" x14ac:dyDescent="0.25">
      <c r="A57" s="35" t="s">
        <v>14</v>
      </c>
      <c r="B57" s="36">
        <v>-27700</v>
      </c>
      <c r="C57" s="37">
        <v>124000</v>
      </c>
      <c r="D57" s="37">
        <v>-87900</v>
      </c>
      <c r="E57" s="37">
        <v>285300</v>
      </c>
      <c r="F57" s="36">
        <v>197400</v>
      </c>
      <c r="G57" s="21"/>
      <c r="H57" s="21"/>
      <c r="I57" s="21"/>
    </row>
    <row r="58" spans="1:9" ht="11.25" customHeight="1" x14ac:dyDescent="0.25">
      <c r="A58" s="32" t="s">
        <v>22</v>
      </c>
      <c r="B58" s="33">
        <v>-42300</v>
      </c>
      <c r="C58" s="34">
        <v>131500</v>
      </c>
      <c r="D58" s="34">
        <v>-86900</v>
      </c>
      <c r="E58" s="34">
        <v>270300</v>
      </c>
      <c r="F58" s="33">
        <v>183400</v>
      </c>
      <c r="G58" s="21"/>
      <c r="H58" s="21"/>
      <c r="I58" s="21"/>
    </row>
    <row r="59" spans="1:9" ht="11.25" customHeight="1" x14ac:dyDescent="0.25">
      <c r="A59" s="35" t="s">
        <v>18</v>
      </c>
      <c r="B59" s="36" t="e">
        <v>#N/A</v>
      </c>
      <c r="C59" s="37" t="e">
        <v>#N/A</v>
      </c>
      <c r="D59" s="37">
        <v>-57400</v>
      </c>
      <c r="E59" s="37">
        <v>233600</v>
      </c>
      <c r="F59" s="36">
        <v>176200</v>
      </c>
      <c r="G59" s="21"/>
      <c r="H59" s="21"/>
      <c r="I59" s="21"/>
    </row>
    <row r="60" spans="1:9" ht="11.25" customHeight="1" x14ac:dyDescent="0.25">
      <c r="A60" s="32" t="s">
        <v>17</v>
      </c>
      <c r="B60" s="33">
        <v>-34800</v>
      </c>
      <c r="C60" s="34">
        <v>112500</v>
      </c>
      <c r="D60" s="34">
        <v>-68800</v>
      </c>
      <c r="E60" s="34">
        <v>243000</v>
      </c>
      <c r="F60" s="33">
        <v>174200</v>
      </c>
      <c r="G60" s="21"/>
      <c r="H60" s="21"/>
      <c r="I60" s="21"/>
    </row>
    <row r="61" spans="1:9" ht="11.25" customHeight="1" x14ac:dyDescent="0.25">
      <c r="A61" s="35" t="s">
        <v>21</v>
      </c>
      <c r="B61" s="36" t="e">
        <v>#N/A</v>
      </c>
      <c r="C61" s="37" t="e">
        <v>#N/A</v>
      </c>
      <c r="D61" s="37">
        <v>-32200</v>
      </c>
      <c r="E61" s="37">
        <v>205500</v>
      </c>
      <c r="F61" s="36">
        <v>173300</v>
      </c>
      <c r="G61" s="21"/>
      <c r="H61" s="21"/>
      <c r="I61" s="21"/>
    </row>
    <row r="62" spans="1:9" ht="11.25" customHeight="1" x14ac:dyDescent="0.25">
      <c r="A62" s="32" t="s">
        <v>20</v>
      </c>
      <c r="B62" s="33" t="e">
        <v>#N/A</v>
      </c>
      <c r="C62" s="34" t="e">
        <v>#N/A</v>
      </c>
      <c r="D62" s="34">
        <v>-47300</v>
      </c>
      <c r="E62" s="34">
        <v>220200</v>
      </c>
      <c r="F62" s="33">
        <v>172900</v>
      </c>
      <c r="G62" s="21"/>
      <c r="H62" s="21"/>
      <c r="I62" s="21"/>
    </row>
    <row r="63" spans="1:9" ht="11.25" customHeight="1" x14ac:dyDescent="0.25">
      <c r="A63" s="35" t="s">
        <v>23</v>
      </c>
      <c r="B63" s="36">
        <v>-46500</v>
      </c>
      <c r="C63" s="37">
        <v>103700</v>
      </c>
      <c r="D63" s="37">
        <v>-72000</v>
      </c>
      <c r="E63" s="37">
        <v>234800</v>
      </c>
      <c r="F63" s="36">
        <v>162800</v>
      </c>
      <c r="G63" s="21"/>
      <c r="H63" s="21"/>
      <c r="I63" s="21"/>
    </row>
    <row r="64" spans="1:9" ht="11.25" customHeight="1" x14ac:dyDescent="0.25">
      <c r="A64" s="32" t="s">
        <v>24</v>
      </c>
      <c r="B64" s="33" t="e">
        <v>#N/A</v>
      </c>
      <c r="C64" s="34" t="e">
        <v>#N/A</v>
      </c>
      <c r="D64" s="34">
        <v>-69500</v>
      </c>
      <c r="E64" s="34">
        <v>210300</v>
      </c>
      <c r="F64" s="33">
        <v>140800</v>
      </c>
      <c r="G64" s="21"/>
      <c r="H64" s="21"/>
      <c r="I64" s="21"/>
    </row>
    <row r="65" spans="1:9" ht="11.25" customHeight="1" x14ac:dyDescent="0.25">
      <c r="A65" s="35" t="s">
        <v>25</v>
      </c>
      <c r="B65" s="36">
        <v>-28000</v>
      </c>
      <c r="C65" s="37">
        <v>92600</v>
      </c>
      <c r="D65" s="37">
        <v>-64700</v>
      </c>
      <c r="E65" s="37">
        <v>159000</v>
      </c>
      <c r="F65" s="36">
        <v>94300</v>
      </c>
      <c r="G65" s="21"/>
      <c r="H65" s="21"/>
      <c r="I65" s="21"/>
    </row>
    <row r="66" spans="1:9" ht="11.25" customHeight="1" x14ac:dyDescent="0.25">
      <c r="A66" s="38" t="s">
        <v>26</v>
      </c>
      <c r="B66" s="39" t="e">
        <v>#N/A</v>
      </c>
      <c r="C66" s="40" t="e">
        <v>#N/A</v>
      </c>
      <c r="D66" s="40">
        <v>-29600</v>
      </c>
      <c r="E66" s="40">
        <v>88700</v>
      </c>
      <c r="F66" s="39">
        <v>59100</v>
      </c>
      <c r="G66" s="21"/>
      <c r="H66" s="21"/>
      <c r="I66" s="21"/>
    </row>
  </sheetData>
  <mergeCells count="4">
    <mergeCell ref="A37:N37"/>
    <mergeCell ref="B45:C45"/>
    <mergeCell ref="D45:E45"/>
    <mergeCell ref="F45:F46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A7.4.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2017-07-24T12:29:53Z</dcterms:created>
  <dcterms:modified xsi:type="dcterms:W3CDTF">2017-10-26T09:35:13Z</dcterms:modified>
</cp:coreProperties>
</file>