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Figure A8.4." sheetId="1" r:id="rId1"/>
  </sheets>
  <calcPr calcId="145621"/>
</workbook>
</file>

<file path=xl/calcChain.xml><?xml version="1.0" encoding="utf-8"?>
<calcChain xmlns="http://schemas.openxmlformats.org/spreadsheetml/2006/main">
  <c r="A41" i="1" l="1"/>
</calcChain>
</file>

<file path=xl/sharedStrings.xml><?xml version="1.0" encoding="utf-8"?>
<sst xmlns="http://schemas.openxmlformats.org/spreadsheetml/2006/main" count="49" uniqueCount="47">
  <si>
    <t>Figure A8.4.</t>
  </si>
  <si>
    <t>Likelihood of reporting depression when accounting for gender, age and earnings (2014)</t>
  </si>
  <si>
    <t xml:space="preserve">European Health Interview Survey and national surveys, 25-64 year-olds, difference in the depression prevalence between below upper secondary and upper secondary or post-secondary non-tertiary education
</t>
  </si>
  <si>
    <t>Source: European Health Interview Survey</t>
  </si>
  <si>
    <t>Source: National surveys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</si>
  <si>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As the questions asked in the different surveys vary, survey results are not directly compared in the analysis.</t>
    </r>
  </si>
  <si>
    <t>1. Differences are not statistically significant at 5% when gender, age and earnings are accounted for.</t>
  </si>
  <si>
    <t>2. Differences are not statistically significant at 5% when gender and age are accounted for.</t>
  </si>
  <si>
    <t>Countries are ranked in descending order of the percentage-point difference in the share of adults who report having depression between below upper secondary and upper secondary or post-secondary non-tertiary education, when gender and age are accounted for.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</si>
  <si>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 xml:space="preserve">: OECD (2017), Table A8.3. See </t>
    </r>
    <r>
      <rPr>
        <i/>
        <sz val="8"/>
        <rFont val="Arial"/>
        <family val="2"/>
      </rPr>
      <t xml:space="preserve">Source </t>
    </r>
    <r>
      <rPr>
        <sz val="8"/>
        <rFont val="Arial"/>
        <family val="2"/>
      </rPr>
      <t>section for more information and Annex 3 for notes (www.oecd.org/education/education-at-a-glance-19991487.htm).</t>
    </r>
  </si>
  <si>
    <t xml:space="preserve">Ireland </t>
  </si>
  <si>
    <t xml:space="preserve">Austria </t>
  </si>
  <si>
    <t xml:space="preserve">Iceland </t>
  </si>
  <si>
    <t xml:space="preserve">Hungary </t>
  </si>
  <si>
    <t>Denmark 1</t>
  </si>
  <si>
    <t xml:space="preserve">Norway </t>
  </si>
  <si>
    <t xml:space="preserve">Slovenia </t>
  </si>
  <si>
    <t>Latvia 1</t>
  </si>
  <si>
    <t xml:space="preserve">Netherlands </t>
  </si>
  <si>
    <t>Lithuania 1</t>
  </si>
  <si>
    <t xml:space="preserve">Portugal </t>
  </si>
  <si>
    <t>United Kingdom 1</t>
  </si>
  <si>
    <t xml:space="preserve">Belgium </t>
  </si>
  <si>
    <t>Slovak Republic 1</t>
  </si>
  <si>
    <t xml:space="preserve">Germany </t>
  </si>
  <si>
    <t xml:space="preserve">Average </t>
  </si>
  <si>
    <t xml:space="preserve">France </t>
  </si>
  <si>
    <t>Luxembourg 1,2</t>
  </si>
  <si>
    <t>Spain 1</t>
  </si>
  <si>
    <t>Poland 1</t>
  </si>
  <si>
    <t xml:space="preserve">Italy </t>
  </si>
  <si>
    <t>Greece 1,2</t>
  </si>
  <si>
    <t>Estonia 1,2</t>
  </si>
  <si>
    <t>Czech Republic 1,2</t>
  </si>
  <si>
    <t>Sweden 1,2</t>
  </si>
  <si>
    <t>Finland 1,2</t>
  </si>
  <si>
    <t>Turkey 1,2</t>
  </si>
  <si>
    <t>Accounting for gender and age</t>
  </si>
  <si>
    <t>Accounting for gender, age and earnings</t>
  </si>
  <si>
    <t>Israel</t>
  </si>
  <si>
    <t>Australia</t>
  </si>
  <si>
    <t>Switzerland1,2</t>
  </si>
  <si>
    <t>Education at a Glance 2017: OECD Indicators - © OECD 2017</t>
  </si>
  <si>
    <t>Indicator A8</t>
  </si>
  <si>
    <t>Figure A8.4. Likelihood of reporting depression when accounting for gender, age and earnings (2014)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</si>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</sst>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0"/>
      <name val="Helvetica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0" fontId="8" fillId="0" borderId="0"/>
    <xf numFmtId="0" fontId="1" fillId="0" borderId="0"/>
    <xf numFmtId="0" fontId="3" fillId="0" borderId="0"/>
    <xf numFmtId="0" fontId="5" fillId="0" borderId="0"/>
    <xf numFmtId="0" fontId="16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0" xfId="2" applyNumberFormat="1" applyFont="1" applyFill="1" applyBorder="1"/>
    <xf numFmtId="0" fontId="10" fillId="2" borderId="0" xfId="0" applyFont="1" applyFill="1"/>
    <xf numFmtId="0" fontId="2" fillId="2" borderId="0" xfId="3" applyFont="1" applyFill="1" applyAlignment="1">
      <alignment vertical="top"/>
    </xf>
    <xf numFmtId="0" fontId="11" fillId="2" borderId="0" xfId="0" applyFont="1" applyFill="1" applyBorder="1" applyAlignment="1"/>
    <xf numFmtId="0" fontId="4" fillId="2" borderId="0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1" fontId="6" fillId="2" borderId="0" xfId="4" applyNumberFormat="1" applyFont="1" applyFill="1" applyBorder="1" applyAlignment="1">
      <alignment horizontal="left"/>
    </xf>
    <xf numFmtId="1" fontId="6" fillId="2" borderId="0" xfId="4" quotePrefix="1" applyNumberFormat="1" applyFont="1" applyFill="1" applyBorder="1" applyAlignment="1">
      <alignment horizontal="right"/>
    </xf>
    <xf numFmtId="49" fontId="6" fillId="2" borderId="0" xfId="4" applyNumberFormat="1" applyFont="1" applyFill="1" applyBorder="1" applyAlignment="1">
      <alignment horizontal="left"/>
    </xf>
    <xf numFmtId="0" fontId="6" fillId="2" borderId="0" xfId="0" quotePrefix="1" applyNumberFormat="1" applyFont="1" applyFill="1" applyBorder="1"/>
    <xf numFmtId="0" fontId="6" fillId="2" borderId="0" xfId="0" quotePrefix="1" applyNumberFormat="1" applyFont="1" applyFill="1" applyBorder="1" applyAlignment="1" applyProtection="1">
      <alignment horizontal="center"/>
      <protection locked="0"/>
    </xf>
    <xf numFmtId="0" fontId="6" fillId="2" borderId="0" xfId="0" quotePrefix="1" applyFont="1" applyFill="1" applyBorder="1" applyAlignment="1"/>
    <xf numFmtId="1" fontId="6" fillId="2" borderId="0" xfId="4" applyNumberFormat="1" applyFont="1" applyFill="1" applyBorder="1" applyAlignment="1">
      <alignment horizontal="right"/>
    </xf>
    <xf numFmtId="0" fontId="6" fillId="2" borderId="0" xfId="2" applyNumberFormat="1" applyFont="1" applyFill="1" applyBorder="1"/>
    <xf numFmtId="0" fontId="7" fillId="2" borderId="0" xfId="2" applyNumberFormat="1" applyFont="1" applyFill="1" applyBorder="1"/>
    <xf numFmtId="0" fontId="13" fillId="0" borderId="1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3" fillId="0" borderId="3" xfId="0" applyFont="1" applyBorder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1" fontId="14" fillId="3" borderId="1" xfId="0" applyNumberFormat="1" applyFont="1" applyFill="1" applyBorder="1" applyAlignment="1">
      <alignment horizontal="left" vertical="center"/>
    </xf>
    <xf numFmtId="1" fontId="14" fillId="3" borderId="2" xfId="0" applyNumberFormat="1" applyFont="1" applyFill="1" applyBorder="1" applyAlignment="1">
      <alignment horizontal="left" vertical="center"/>
    </xf>
    <xf numFmtId="1" fontId="14" fillId="3" borderId="3" xfId="0" applyNumberFormat="1" applyFont="1" applyFill="1" applyBorder="1" applyAlignment="1">
      <alignment horizontal="left" vertical="center"/>
    </xf>
    <xf numFmtId="1" fontId="14" fillId="0" borderId="4" xfId="0" applyNumberFormat="1" applyFont="1" applyBorder="1" applyAlignment="1">
      <alignment horizontal="left" vertical="center"/>
    </xf>
    <xf numFmtId="1" fontId="14" fillId="0" borderId="5" xfId="0" applyNumberFormat="1" applyFont="1" applyBorder="1" applyAlignment="1">
      <alignment horizontal="left" vertical="center"/>
    </xf>
    <xf numFmtId="1" fontId="14" fillId="0" borderId="6" xfId="0" applyNumberFormat="1" applyFont="1" applyBorder="1" applyAlignment="1">
      <alignment horizontal="left" vertical="center"/>
    </xf>
    <xf numFmtId="1" fontId="14" fillId="3" borderId="4" xfId="0" applyNumberFormat="1" applyFont="1" applyFill="1" applyBorder="1" applyAlignment="1">
      <alignment horizontal="left" vertical="center"/>
    </xf>
    <xf numFmtId="1" fontId="14" fillId="3" borderId="5" xfId="0" applyNumberFormat="1" applyFont="1" applyFill="1" applyBorder="1" applyAlignment="1">
      <alignment horizontal="left" vertical="center"/>
    </xf>
    <xf numFmtId="1" fontId="14" fillId="3" borderId="6" xfId="0" applyNumberFormat="1" applyFont="1" applyFill="1" applyBorder="1" applyAlignment="1">
      <alignment horizontal="left" vertical="center"/>
    </xf>
    <xf numFmtId="1" fontId="14" fillId="3" borderId="7" xfId="0" applyNumberFormat="1" applyFont="1" applyFill="1" applyBorder="1" applyAlignment="1">
      <alignment horizontal="left" vertical="center"/>
    </xf>
    <xf numFmtId="1" fontId="14" fillId="3" borderId="8" xfId="0" applyNumberFormat="1" applyFont="1" applyFill="1" applyBorder="1" applyAlignment="1">
      <alignment horizontal="left" vertical="center"/>
    </xf>
    <xf numFmtId="1" fontId="14" fillId="3" borderId="9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2" borderId="0" xfId="1" applyFont="1" applyFill="1" applyBorder="1" applyAlignment="1">
      <alignment horizontal="left" vertical="top" wrapText="1"/>
    </xf>
    <xf numFmtId="0" fontId="15" fillId="4" borderId="0" xfId="0" applyFont="1" applyFill="1" applyAlignment="1"/>
    <xf numFmtId="0" fontId="16" fillId="4" borderId="0" xfId="5" applyFill="1" applyAlignment="1"/>
  </cellXfs>
  <cellStyles count="6">
    <cellStyle name="Hyperlink" xfId="5" builtinId="8"/>
    <cellStyle name="Normal" xfId="0" builtinId="0"/>
    <cellStyle name="Normal 10" xfId="1"/>
    <cellStyle name="Normal 2" xfId="2"/>
    <cellStyle name="Normal 2 16" xfId="3"/>
    <cellStyle name="Normal_C1.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67478108028763E-2"/>
          <c:y val="0.109906994217599"/>
          <c:w val="0.9131621463983669"/>
          <c:h val="0.71859024150027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A8.4.'!$B$42</c:f>
              <c:strCache>
                <c:ptCount val="1"/>
                <c:pt idx="0">
                  <c:v>Accounting for gender and age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A8.4.'!$A$43:$A$69</c:f>
              <c:strCache>
                <c:ptCount val="27"/>
                <c:pt idx="0">
                  <c:v>Ireland </c:v>
                </c:pt>
                <c:pt idx="1">
                  <c:v>Austria </c:v>
                </c:pt>
                <c:pt idx="2">
                  <c:v>Iceland </c:v>
                </c:pt>
                <c:pt idx="3">
                  <c:v>Hungary </c:v>
                </c:pt>
                <c:pt idx="4">
                  <c:v>Denmark 1</c:v>
                </c:pt>
                <c:pt idx="5">
                  <c:v>Norway </c:v>
                </c:pt>
                <c:pt idx="6">
                  <c:v>Slovenia </c:v>
                </c:pt>
                <c:pt idx="7">
                  <c:v>Latvia 1</c:v>
                </c:pt>
                <c:pt idx="8">
                  <c:v>Netherlands </c:v>
                </c:pt>
                <c:pt idx="9">
                  <c:v>Lithuania 1</c:v>
                </c:pt>
                <c:pt idx="10">
                  <c:v>Portugal </c:v>
                </c:pt>
                <c:pt idx="11">
                  <c:v>United Kingdom 1</c:v>
                </c:pt>
                <c:pt idx="12">
                  <c:v>Belgium </c:v>
                </c:pt>
                <c:pt idx="13">
                  <c:v>Slovak Republic 1</c:v>
                </c:pt>
                <c:pt idx="14">
                  <c:v>Germany </c:v>
                </c:pt>
                <c:pt idx="15">
                  <c:v>Average </c:v>
                </c:pt>
                <c:pt idx="16">
                  <c:v>France </c:v>
                </c:pt>
                <c:pt idx="17">
                  <c:v>Luxembourg 1,2</c:v>
                </c:pt>
                <c:pt idx="18">
                  <c:v>Spain 1</c:v>
                </c:pt>
                <c:pt idx="19">
                  <c:v>Poland 1</c:v>
                </c:pt>
                <c:pt idx="20">
                  <c:v>Italy </c:v>
                </c:pt>
                <c:pt idx="21">
                  <c:v>Greece 1,2</c:v>
                </c:pt>
                <c:pt idx="22">
                  <c:v>Estonia 1,2</c:v>
                </c:pt>
                <c:pt idx="23">
                  <c:v>Czech Republic 1,2</c:v>
                </c:pt>
                <c:pt idx="24">
                  <c:v>Sweden 1,2</c:v>
                </c:pt>
                <c:pt idx="25">
                  <c:v>Finland 1,2</c:v>
                </c:pt>
                <c:pt idx="26">
                  <c:v>Turkey 1,2</c:v>
                </c:pt>
              </c:strCache>
            </c:strRef>
          </c:cat>
          <c:val>
            <c:numRef>
              <c:f>'Figure A8.4.'!$B$43:$B$69</c:f>
              <c:numCache>
                <c:formatCode>0</c:formatCode>
                <c:ptCount val="27"/>
                <c:pt idx="0">
                  <c:v>10.78933</c:v>
                </c:pt>
                <c:pt idx="1">
                  <c:v>8.1742299999999997</c:v>
                </c:pt>
                <c:pt idx="2">
                  <c:v>6.5034800000000006</c:v>
                </c:pt>
                <c:pt idx="3">
                  <c:v>6.3263200000000008</c:v>
                </c:pt>
                <c:pt idx="4">
                  <c:v>5.8387599999999997</c:v>
                </c:pt>
                <c:pt idx="5">
                  <c:v>5.7466400000000002</c:v>
                </c:pt>
                <c:pt idx="6">
                  <c:v>5.1195400000000006</c:v>
                </c:pt>
                <c:pt idx="7">
                  <c:v>4.7342299999999993</c:v>
                </c:pt>
                <c:pt idx="8">
                  <c:v>4.68818</c:v>
                </c:pt>
                <c:pt idx="9">
                  <c:v>4.6352699999999993</c:v>
                </c:pt>
                <c:pt idx="10">
                  <c:v>4.5327700000000002</c:v>
                </c:pt>
                <c:pt idx="11">
                  <c:v>4.25197</c:v>
                </c:pt>
                <c:pt idx="12">
                  <c:v>4.2223999999999995</c:v>
                </c:pt>
                <c:pt idx="13">
                  <c:v>4.01823</c:v>
                </c:pt>
                <c:pt idx="14">
                  <c:v>3.9192800000000001</c:v>
                </c:pt>
                <c:pt idx="15">
                  <c:v>3.8979295999999999</c:v>
                </c:pt>
                <c:pt idx="16">
                  <c:v>3.74274</c:v>
                </c:pt>
                <c:pt idx="17">
                  <c:v>2.90679</c:v>
                </c:pt>
                <c:pt idx="18">
                  <c:v>2.15848</c:v>
                </c:pt>
                <c:pt idx="19">
                  <c:v>1.8178199999999998</c:v>
                </c:pt>
                <c:pt idx="20">
                  <c:v>1.7123900000000001</c:v>
                </c:pt>
                <c:pt idx="21">
                  <c:v>1.6212399999999998</c:v>
                </c:pt>
                <c:pt idx="22">
                  <c:v>1.46824</c:v>
                </c:pt>
                <c:pt idx="23">
                  <c:v>1.35697</c:v>
                </c:pt>
                <c:pt idx="24">
                  <c:v>1.2038800000000001</c:v>
                </c:pt>
                <c:pt idx="25">
                  <c:v>0.49040999999999996</c:v>
                </c:pt>
                <c:pt idx="26">
                  <c:v>0.10392000000000001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726272"/>
        <c:axId val="98728960"/>
      </c:barChart>
      <c:lineChart>
        <c:grouping val="standard"/>
        <c:varyColors val="0"/>
        <c:ser>
          <c:idx val="1"/>
          <c:order val="1"/>
          <c:tx>
            <c:strRef>
              <c:f>'Figure A8.4.'!$C$42</c:f>
              <c:strCache>
                <c:ptCount val="1"/>
                <c:pt idx="0">
                  <c:v>Accounting for gender, age and earnings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A8.4.'!$A$43:$A$69</c:f>
              <c:strCache>
                <c:ptCount val="27"/>
                <c:pt idx="0">
                  <c:v>Ireland </c:v>
                </c:pt>
                <c:pt idx="1">
                  <c:v>Austria </c:v>
                </c:pt>
                <c:pt idx="2">
                  <c:v>Iceland </c:v>
                </c:pt>
                <c:pt idx="3">
                  <c:v>Hungary </c:v>
                </c:pt>
                <c:pt idx="4">
                  <c:v>Denmark 1</c:v>
                </c:pt>
                <c:pt idx="5">
                  <c:v>Norway </c:v>
                </c:pt>
                <c:pt idx="6">
                  <c:v>Slovenia </c:v>
                </c:pt>
                <c:pt idx="7">
                  <c:v>Latvia 1</c:v>
                </c:pt>
                <c:pt idx="8">
                  <c:v>Netherlands </c:v>
                </c:pt>
                <c:pt idx="9">
                  <c:v>Lithuania 1</c:v>
                </c:pt>
                <c:pt idx="10">
                  <c:v>Portugal </c:v>
                </c:pt>
                <c:pt idx="11">
                  <c:v>United Kingdom 1</c:v>
                </c:pt>
                <c:pt idx="12">
                  <c:v>Belgium </c:v>
                </c:pt>
                <c:pt idx="13">
                  <c:v>Slovak Republic 1</c:v>
                </c:pt>
                <c:pt idx="14">
                  <c:v>Germany </c:v>
                </c:pt>
                <c:pt idx="15">
                  <c:v>Average </c:v>
                </c:pt>
                <c:pt idx="16">
                  <c:v>France </c:v>
                </c:pt>
                <c:pt idx="17">
                  <c:v>Luxembourg 1,2</c:v>
                </c:pt>
                <c:pt idx="18">
                  <c:v>Spain 1</c:v>
                </c:pt>
                <c:pt idx="19">
                  <c:v>Poland 1</c:v>
                </c:pt>
                <c:pt idx="20">
                  <c:v>Italy </c:v>
                </c:pt>
                <c:pt idx="21">
                  <c:v>Greece 1,2</c:v>
                </c:pt>
                <c:pt idx="22">
                  <c:v>Estonia 1,2</c:v>
                </c:pt>
                <c:pt idx="23">
                  <c:v>Czech Republic 1,2</c:v>
                </c:pt>
                <c:pt idx="24">
                  <c:v>Sweden 1,2</c:v>
                </c:pt>
                <c:pt idx="25">
                  <c:v>Finland 1,2</c:v>
                </c:pt>
                <c:pt idx="26">
                  <c:v>Turkey 1,2</c:v>
                </c:pt>
              </c:strCache>
            </c:strRef>
          </c:cat>
          <c:val>
            <c:numRef>
              <c:f>'Figure A8.4.'!$C$43:$C$69</c:f>
              <c:numCache>
                <c:formatCode>0</c:formatCode>
                <c:ptCount val="27"/>
                <c:pt idx="0">
                  <c:v>10.78933</c:v>
                </c:pt>
                <c:pt idx="1">
                  <c:v>6.7112500000000006</c:v>
                </c:pt>
                <c:pt idx="2">
                  <c:v>5.6668900000000004</c:v>
                </c:pt>
                <c:pt idx="3">
                  <c:v>4.2002999999999995</c:v>
                </c:pt>
                <c:pt idx="4">
                  <c:v>3.3341400000000001</c:v>
                </c:pt>
                <c:pt idx="5">
                  <c:v>4.7212700000000005</c:v>
                </c:pt>
                <c:pt idx="6">
                  <c:v>3.7135000000000002</c:v>
                </c:pt>
                <c:pt idx="7">
                  <c:v>3.2138100000000005</c:v>
                </c:pt>
                <c:pt idx="8">
                  <c:v>3.1399700000000004</c:v>
                </c:pt>
                <c:pt idx="9">
                  <c:v>3.5483300000000004</c:v>
                </c:pt>
                <c:pt idx="10">
                  <c:v>2.7609499999999998</c:v>
                </c:pt>
                <c:pt idx="11">
                  <c:v>2.16126</c:v>
                </c:pt>
                <c:pt idx="12">
                  <c:v>3.0062800000000003</c:v>
                </c:pt>
                <c:pt idx="13">
                  <c:v>2.54379</c:v>
                </c:pt>
                <c:pt idx="14">
                  <c:v>2.3952999999999998</c:v>
                </c:pt>
                <c:pt idx="15">
                  <c:v>2.6346919999999998</c:v>
                </c:pt>
                <c:pt idx="16">
                  <c:v>2.96008</c:v>
                </c:pt>
                <c:pt idx="17">
                  <c:v>1.52393</c:v>
                </c:pt>
                <c:pt idx="18">
                  <c:v>1.2627200000000001</c:v>
                </c:pt>
                <c:pt idx="19">
                  <c:v>1.1277199999999998</c:v>
                </c:pt>
                <c:pt idx="20">
                  <c:v>1.0421899999999999</c:v>
                </c:pt>
                <c:pt idx="21">
                  <c:v>1.24478</c:v>
                </c:pt>
                <c:pt idx="22">
                  <c:v>0.75649</c:v>
                </c:pt>
                <c:pt idx="23">
                  <c:v>0.41190999999999994</c:v>
                </c:pt>
                <c:pt idx="24">
                  <c:v>-0.41925000000000001</c:v>
                </c:pt>
                <c:pt idx="25">
                  <c:v>-1.9009100000000001</c:v>
                </c:pt>
                <c:pt idx="26">
                  <c:v>-0.50039999999999996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26272"/>
        <c:axId val="98728960"/>
      </c:lineChart>
      <c:catAx>
        <c:axId val="987262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28960"/>
        <c:crosses val="autoZero"/>
        <c:auto val="1"/>
        <c:lblAlgn val="ctr"/>
        <c:lblOffset val="0"/>
        <c:tickLblSkip val="1"/>
        <c:noMultiLvlLbl val="0"/>
      </c:catAx>
      <c:valAx>
        <c:axId val="987289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Percentage-point</a:t>
                </a:r>
                <a:r>
                  <a:rPr lang="en-US" sz="750" b="0" i="0" baseline="0">
                    <a:solidFill>
                      <a:srgbClr val="000000"/>
                    </a:solidFill>
                    <a:latin typeface="Arial Narrow"/>
                  </a:rPr>
                  <a:t> difference</a:t>
                </a: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1.2127823194075262E-2"/>
              <c:y val="0.2721275327309750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26272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6.6467559389471215E-2"/>
          <c:y val="1.2895113774495001E-2"/>
          <c:w val="0.91316214454084954"/>
          <c:h val="4.8355902414853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02639253426654"/>
          <c:y val="3.5000511299723897E-2"/>
          <c:w val="0.7118930446194226"/>
          <c:h val="0.7226430787060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A8.4.'!$F$42</c:f>
              <c:strCache>
                <c:ptCount val="1"/>
                <c:pt idx="0">
                  <c:v>Accounting for gender and age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A8.4.'!$E$43:$E$45</c:f>
              <c:strCache>
                <c:ptCount val="3"/>
                <c:pt idx="0">
                  <c:v>Israel</c:v>
                </c:pt>
                <c:pt idx="1">
                  <c:v>Australia</c:v>
                </c:pt>
                <c:pt idx="2">
                  <c:v>Switzerland1,2</c:v>
                </c:pt>
              </c:strCache>
            </c:strRef>
          </c:cat>
          <c:val>
            <c:numRef>
              <c:f>'Figure A8.4.'!$F$43:$F$45</c:f>
              <c:numCache>
                <c:formatCode>0</c:formatCode>
                <c:ptCount val="3"/>
                <c:pt idx="0">
                  <c:v>7.6652899999999997</c:v>
                </c:pt>
                <c:pt idx="1">
                  <c:v>3.6880000000000002</c:v>
                </c:pt>
                <c:pt idx="2">
                  <c:v>1.0528199999999999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762112"/>
        <c:axId val="98773632"/>
      </c:barChart>
      <c:lineChart>
        <c:grouping val="standard"/>
        <c:varyColors val="0"/>
        <c:ser>
          <c:idx val="1"/>
          <c:order val="1"/>
          <c:tx>
            <c:strRef>
              <c:f>'Figure A8.4.'!$G$42</c:f>
              <c:strCache>
                <c:ptCount val="1"/>
                <c:pt idx="0">
                  <c:v>Accounting for gender, age and earnings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A8.4.'!$E$43:$E$45</c:f>
              <c:strCache>
                <c:ptCount val="3"/>
                <c:pt idx="0">
                  <c:v>Israel</c:v>
                </c:pt>
                <c:pt idx="1">
                  <c:v>Australia</c:v>
                </c:pt>
                <c:pt idx="2">
                  <c:v>Switzerland1,2</c:v>
                </c:pt>
              </c:strCache>
            </c:strRef>
          </c:cat>
          <c:val>
            <c:numRef>
              <c:f>'Figure A8.4.'!$G$43:$G$45</c:f>
              <c:numCache>
                <c:formatCode>0</c:formatCode>
                <c:ptCount val="3"/>
                <c:pt idx="0">
                  <c:v>5.1103800000000001</c:v>
                </c:pt>
                <c:pt idx="1">
                  <c:v>2.738</c:v>
                </c:pt>
                <c:pt idx="2">
                  <c:v>0.58434999999999993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62112"/>
        <c:axId val="98773632"/>
      </c:lineChart>
      <c:catAx>
        <c:axId val="987621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73632"/>
        <c:crosses val="autoZero"/>
        <c:auto val="1"/>
        <c:lblAlgn val="ctr"/>
        <c:lblOffset val="0"/>
        <c:tickLblSkip val="1"/>
        <c:noMultiLvlLbl val="0"/>
      </c:catAx>
      <c:valAx>
        <c:axId val="98773632"/>
        <c:scaling>
          <c:orientation val="minMax"/>
          <c:max val="12"/>
          <c:min val="-3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62112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0</xdr:rowOff>
    </xdr:from>
    <xdr:to>
      <xdr:col>5</xdr:col>
      <xdr:colOff>914400</xdr:colOff>
      <xdr:row>31</xdr:row>
      <xdr:rowOff>85725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981075</xdr:colOff>
      <xdr:row>9</xdr:row>
      <xdr:rowOff>0</xdr:rowOff>
    </xdr:from>
    <xdr:to>
      <xdr:col>7</xdr:col>
      <xdr:colOff>114300</xdr:colOff>
      <xdr:row>31</xdr:row>
      <xdr:rowOff>85725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tabSelected="1" workbookViewId="0"/>
  </sheetViews>
  <sheetFormatPr defaultRowHeight="13.2" x14ac:dyDescent="0.25"/>
  <cols>
    <col min="1" max="1" width="18.5546875" customWidth="1"/>
    <col min="2" max="3" width="16.6640625" customWidth="1"/>
    <col min="4" max="4" width="8.6640625" customWidth="1"/>
    <col min="5" max="5" width="16" customWidth="1"/>
    <col min="6" max="7" width="16.6640625" customWidth="1"/>
    <col min="8" max="10" width="8.88671875" customWidth="1"/>
    <col min="11" max="11" width="4.6640625" customWidth="1"/>
    <col min="12" max="14" width="8.88671875" customWidth="1"/>
  </cols>
  <sheetData>
    <row r="1" spans="1:14" s="35" customFormat="1" x14ac:dyDescent="0.25">
      <c r="A1" s="36" t="s">
        <v>42</v>
      </c>
    </row>
    <row r="2" spans="1:14" s="35" customFormat="1" x14ac:dyDescent="0.25">
      <c r="A2" s="35" t="s">
        <v>43</v>
      </c>
      <c r="B2" s="35" t="s">
        <v>44</v>
      </c>
    </row>
    <row r="3" spans="1:14" s="35" customFormat="1" x14ac:dyDescent="0.25">
      <c r="A3" s="35" t="s">
        <v>45</v>
      </c>
    </row>
    <row r="4" spans="1:14" s="35" customFormat="1" x14ac:dyDescent="0.25">
      <c r="A4" s="36" t="s">
        <v>46</v>
      </c>
    </row>
    <row r="5" spans="1:14" s="35" customFormat="1" x14ac:dyDescent="0.25"/>
    <row r="6" spans="1:14" ht="11.25" customHeight="1" x14ac:dyDescent="0.25">
      <c r="A6" s="1" t="s">
        <v>0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1.25" customHeight="1" x14ac:dyDescent="0.2">
      <c r="A7" s="3" t="s">
        <v>1</v>
      </c>
      <c r="B7" s="3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1.25" customHeight="1" x14ac:dyDescent="0.2">
      <c r="A8" s="4" t="s">
        <v>2</v>
      </c>
      <c r="B8" s="5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1.25" customHeight="1" x14ac:dyDescent="0.2">
      <c r="A9" s="6" t="s">
        <v>3</v>
      </c>
      <c r="B9" s="6"/>
      <c r="C9" s="6"/>
      <c r="D9" s="7"/>
      <c r="E9" s="7"/>
      <c r="F9" s="7"/>
      <c r="G9" s="2" t="s">
        <v>4</v>
      </c>
      <c r="H9" s="2"/>
      <c r="I9" s="2"/>
      <c r="J9" s="2"/>
      <c r="K9" s="2"/>
      <c r="L9" s="2"/>
      <c r="M9" s="2"/>
      <c r="N9" s="2"/>
    </row>
    <row r="10" spans="1:14" ht="11.25" customHeight="1" x14ac:dyDescent="0.2">
      <c r="A10" s="6"/>
      <c r="B10" s="6"/>
      <c r="C10" s="6"/>
      <c r="D10" s="7"/>
      <c r="E10" s="7"/>
      <c r="F10" s="7"/>
      <c r="G10" s="6"/>
      <c r="H10" s="6"/>
      <c r="I10" s="6"/>
      <c r="J10" s="2"/>
      <c r="K10" s="2"/>
      <c r="L10" s="2"/>
      <c r="M10" s="2"/>
      <c r="N10" s="2"/>
    </row>
    <row r="11" spans="1:14" ht="11.25" customHeight="1" x14ac:dyDescent="0.2">
      <c r="A11" s="6"/>
      <c r="B11" s="6"/>
      <c r="C11" s="6"/>
      <c r="D11" s="7"/>
      <c r="E11" s="7"/>
      <c r="F11" s="7"/>
      <c r="G11" s="6"/>
      <c r="H11" s="6"/>
      <c r="I11" s="6"/>
      <c r="J11" s="2"/>
      <c r="K11" s="2"/>
      <c r="L11" s="2"/>
      <c r="M11" s="2"/>
      <c r="N11" s="2"/>
    </row>
    <row r="12" spans="1:14" ht="11.25" customHeight="1" x14ac:dyDescent="0.2">
      <c r="A12" s="6"/>
      <c r="B12" s="6"/>
      <c r="C12" s="6"/>
      <c r="D12" s="7"/>
      <c r="E12" s="7"/>
      <c r="F12" s="7"/>
      <c r="G12" s="6"/>
      <c r="H12" s="6"/>
      <c r="I12" s="6"/>
      <c r="J12" s="2"/>
      <c r="K12" s="2"/>
      <c r="L12" s="2"/>
      <c r="M12" s="2"/>
      <c r="N12" s="2"/>
    </row>
    <row r="13" spans="1:14" ht="11.25" customHeight="1" x14ac:dyDescent="0.2">
      <c r="A13" s="6"/>
      <c r="B13" s="6"/>
      <c r="C13" s="6"/>
      <c r="D13" s="7"/>
      <c r="E13" s="7"/>
      <c r="F13" s="7"/>
      <c r="G13" s="6"/>
      <c r="H13" s="6"/>
      <c r="I13" s="6"/>
      <c r="J13" s="2"/>
      <c r="K13" s="2"/>
      <c r="L13" s="2"/>
      <c r="M13" s="2"/>
      <c r="N13" s="2"/>
    </row>
    <row r="14" spans="1:14" ht="11.25" customHeight="1" x14ac:dyDescent="0.2">
      <c r="A14" s="6"/>
      <c r="B14" s="6"/>
      <c r="C14" s="6"/>
      <c r="D14" s="7"/>
      <c r="E14" s="7"/>
      <c r="F14" s="7"/>
      <c r="G14" s="6"/>
      <c r="H14" s="6"/>
      <c r="I14" s="6"/>
      <c r="J14" s="2"/>
      <c r="K14" s="2"/>
      <c r="L14" s="2"/>
      <c r="M14" s="2"/>
      <c r="N14" s="2"/>
    </row>
    <row r="15" spans="1:14" ht="11.25" customHeight="1" x14ac:dyDescent="0.2">
      <c r="A15" s="6"/>
      <c r="B15" s="6"/>
      <c r="C15" s="6"/>
      <c r="D15" s="7"/>
      <c r="E15" s="7"/>
      <c r="F15" s="7"/>
      <c r="G15" s="6"/>
      <c r="H15" s="6"/>
      <c r="I15" s="6"/>
      <c r="J15" s="2"/>
      <c r="K15" s="2"/>
      <c r="L15" s="2"/>
      <c r="M15" s="2"/>
      <c r="N15" s="2"/>
    </row>
    <row r="16" spans="1:14" ht="11.25" customHeight="1" x14ac:dyDescent="0.2">
      <c r="A16" s="6"/>
      <c r="B16" s="6"/>
      <c r="C16" s="6"/>
      <c r="D16" s="7"/>
      <c r="E16" s="7"/>
      <c r="F16" s="7"/>
      <c r="G16" s="6"/>
      <c r="H16" s="6"/>
      <c r="I16" s="6"/>
      <c r="J16" s="2"/>
      <c r="K16" s="2"/>
      <c r="L16" s="2"/>
      <c r="M16" s="2"/>
      <c r="N16" s="2"/>
    </row>
    <row r="17" spans="1:14" ht="11.25" customHeight="1" x14ac:dyDescent="0.2">
      <c r="A17" s="6"/>
      <c r="B17" s="6"/>
      <c r="C17" s="6"/>
      <c r="D17" s="7"/>
      <c r="E17" s="7"/>
      <c r="F17" s="7"/>
      <c r="G17" s="6"/>
      <c r="H17" s="6"/>
      <c r="I17" s="6"/>
      <c r="J17" s="2"/>
      <c r="K17" s="2"/>
      <c r="L17" s="2"/>
      <c r="M17" s="2"/>
      <c r="N17" s="2"/>
    </row>
    <row r="18" spans="1:14" ht="11.25" customHeight="1" x14ac:dyDescent="0.2">
      <c r="A18" s="6"/>
      <c r="B18" s="6"/>
      <c r="C18" s="6"/>
      <c r="D18" s="7"/>
      <c r="E18" s="7"/>
      <c r="F18" s="7"/>
      <c r="G18" s="6"/>
      <c r="H18" s="6"/>
      <c r="I18" s="6"/>
      <c r="J18" s="2"/>
      <c r="K18" s="2"/>
      <c r="L18" s="2"/>
      <c r="M18" s="2"/>
      <c r="N18" s="2"/>
    </row>
    <row r="19" spans="1:14" ht="11.25" customHeight="1" x14ac:dyDescent="0.2">
      <c r="A19" s="6"/>
      <c r="B19" s="6"/>
      <c r="C19" s="6"/>
      <c r="D19" s="7"/>
      <c r="E19" s="7"/>
      <c r="F19" s="7"/>
      <c r="G19" s="6"/>
      <c r="H19" s="6"/>
      <c r="I19" s="6"/>
      <c r="J19" s="2"/>
      <c r="K19" s="2"/>
      <c r="L19" s="2"/>
      <c r="M19" s="2"/>
      <c r="N19" s="2"/>
    </row>
    <row r="20" spans="1:14" ht="11.25" customHeight="1" x14ac:dyDescent="0.2">
      <c r="A20" s="6"/>
      <c r="B20" s="6"/>
      <c r="C20" s="6"/>
      <c r="D20" s="7"/>
      <c r="E20" s="7"/>
      <c r="F20" s="7"/>
      <c r="G20" s="6"/>
      <c r="H20" s="6"/>
      <c r="I20" s="6"/>
      <c r="J20" s="2"/>
      <c r="K20" s="2"/>
      <c r="L20" s="2"/>
      <c r="M20" s="2"/>
      <c r="N20" s="2"/>
    </row>
    <row r="21" spans="1:14" ht="11.25" customHeight="1" x14ac:dyDescent="0.2">
      <c r="A21" s="6"/>
      <c r="B21" s="6"/>
      <c r="C21" s="6"/>
      <c r="D21" s="7"/>
      <c r="E21" s="7"/>
      <c r="F21" s="7"/>
      <c r="G21" s="6"/>
      <c r="H21" s="6"/>
      <c r="I21" s="6"/>
      <c r="J21" s="2"/>
      <c r="K21" s="2"/>
      <c r="L21" s="2"/>
      <c r="M21" s="2"/>
      <c r="N21" s="2"/>
    </row>
    <row r="22" spans="1:14" ht="11.25" customHeight="1" x14ac:dyDescent="0.2">
      <c r="A22" s="6"/>
      <c r="B22" s="6"/>
      <c r="C22" s="6"/>
      <c r="D22" s="7"/>
      <c r="E22" s="7"/>
      <c r="F22" s="7"/>
      <c r="G22" s="6"/>
      <c r="H22" s="6"/>
      <c r="I22" s="6"/>
      <c r="J22" s="2"/>
      <c r="K22" s="2"/>
      <c r="L22" s="2"/>
      <c r="M22" s="2"/>
      <c r="N22" s="2"/>
    </row>
    <row r="23" spans="1:14" ht="11.25" customHeight="1" x14ac:dyDescent="0.2">
      <c r="A23" s="6"/>
      <c r="B23" s="6"/>
      <c r="C23" s="6"/>
      <c r="D23" s="7"/>
      <c r="E23" s="7"/>
      <c r="F23" s="7"/>
      <c r="G23" s="6"/>
      <c r="H23" s="6"/>
      <c r="I23" s="6"/>
      <c r="J23" s="2"/>
      <c r="K23" s="2"/>
      <c r="L23" s="2"/>
      <c r="M23" s="2"/>
      <c r="N23" s="2"/>
    </row>
    <row r="24" spans="1:14" ht="11.25" customHeight="1" x14ac:dyDescent="0.2">
      <c r="A24" s="6"/>
      <c r="B24" s="6"/>
      <c r="C24" s="6"/>
      <c r="D24" s="7"/>
      <c r="E24" s="7"/>
      <c r="F24" s="7"/>
      <c r="G24" s="6"/>
      <c r="H24" s="6"/>
      <c r="I24" s="6"/>
      <c r="J24" s="2"/>
      <c r="K24" s="2"/>
      <c r="L24" s="2"/>
      <c r="M24" s="2"/>
      <c r="N24" s="2"/>
    </row>
    <row r="25" spans="1:14" ht="11.25" customHeight="1" x14ac:dyDescent="0.2">
      <c r="A25" s="6"/>
      <c r="B25" s="6"/>
      <c r="C25" s="6"/>
      <c r="D25" s="7"/>
      <c r="E25" s="7"/>
      <c r="F25" s="7"/>
      <c r="G25" s="6"/>
      <c r="H25" s="6"/>
      <c r="I25" s="6"/>
      <c r="J25" s="2"/>
      <c r="K25" s="2"/>
      <c r="L25" s="2"/>
      <c r="M25" s="2"/>
      <c r="N25" s="2"/>
    </row>
    <row r="26" spans="1:14" ht="11.25" customHeight="1" x14ac:dyDescent="0.2">
      <c r="A26" s="6"/>
      <c r="B26" s="6"/>
      <c r="C26" s="6"/>
      <c r="D26" s="7"/>
      <c r="E26" s="7"/>
      <c r="F26" s="7"/>
      <c r="G26" s="6"/>
      <c r="H26" s="6"/>
      <c r="I26" s="6"/>
      <c r="J26" s="2"/>
      <c r="K26" s="2"/>
      <c r="L26" s="2"/>
      <c r="M26" s="2"/>
      <c r="N26" s="2"/>
    </row>
    <row r="27" spans="1:14" ht="11.25" customHeight="1" x14ac:dyDescent="0.2">
      <c r="A27" s="6"/>
      <c r="B27" s="6"/>
      <c r="C27" s="6"/>
      <c r="D27" s="7"/>
      <c r="E27" s="7"/>
      <c r="F27" s="7"/>
      <c r="G27" s="6"/>
      <c r="H27" s="6"/>
      <c r="I27" s="6"/>
      <c r="J27" s="2"/>
      <c r="K27" s="2"/>
      <c r="L27" s="2"/>
      <c r="M27" s="2"/>
      <c r="N27" s="2"/>
    </row>
    <row r="28" spans="1:14" ht="11.25" customHeight="1" x14ac:dyDescent="0.2">
      <c r="A28" s="6"/>
      <c r="B28" s="6"/>
      <c r="C28" s="6"/>
      <c r="D28" s="7"/>
      <c r="E28" s="7"/>
      <c r="F28" s="7"/>
      <c r="G28" s="6"/>
      <c r="H28" s="6"/>
      <c r="I28" s="6"/>
      <c r="J28" s="2"/>
      <c r="K28" s="2"/>
      <c r="L28" s="2"/>
      <c r="M28" s="2"/>
      <c r="N28" s="2"/>
    </row>
    <row r="29" spans="1:14" ht="11.25" customHeight="1" x14ac:dyDescent="0.2">
      <c r="A29" s="6"/>
      <c r="B29" s="6"/>
      <c r="C29" s="6"/>
      <c r="D29" s="7"/>
      <c r="E29" s="7"/>
      <c r="F29" s="7"/>
      <c r="G29" s="6"/>
      <c r="H29" s="6"/>
      <c r="I29" s="6"/>
      <c r="J29" s="2"/>
      <c r="K29" s="2"/>
      <c r="L29" s="2"/>
      <c r="M29" s="2"/>
      <c r="N29" s="2"/>
    </row>
    <row r="30" spans="1:14" ht="11.25" customHeight="1" x14ac:dyDescent="0.2">
      <c r="A30" s="6"/>
      <c r="B30" s="6"/>
      <c r="C30" s="6"/>
      <c r="D30" s="7"/>
      <c r="E30" s="7"/>
      <c r="F30" s="7"/>
      <c r="G30" s="6"/>
      <c r="H30" s="6"/>
      <c r="I30" s="6"/>
      <c r="J30" s="2"/>
      <c r="K30" s="2"/>
      <c r="L30" s="2"/>
      <c r="M30" s="2"/>
      <c r="N30" s="2"/>
    </row>
    <row r="31" spans="1:14" ht="11.25" customHeight="1" x14ac:dyDescent="0.2">
      <c r="A31" s="6"/>
      <c r="B31" s="6"/>
      <c r="C31" s="6"/>
      <c r="D31" s="7"/>
      <c r="E31" s="7"/>
      <c r="F31" s="7"/>
      <c r="G31" s="6"/>
      <c r="H31" s="6"/>
      <c r="I31" s="6"/>
      <c r="J31" s="2"/>
      <c r="K31" s="2"/>
      <c r="L31" s="2"/>
      <c r="M31" s="2"/>
      <c r="N31" s="2"/>
    </row>
    <row r="32" spans="1:14" ht="11.25" customHeight="1" x14ac:dyDescent="0.2">
      <c r="A32" s="6"/>
      <c r="B32" s="6"/>
      <c r="C32" s="6"/>
      <c r="D32" s="7"/>
      <c r="E32" s="7"/>
      <c r="F32" s="7"/>
      <c r="G32" s="6"/>
      <c r="H32" s="6"/>
      <c r="I32" s="6"/>
      <c r="J32" s="2"/>
      <c r="K32" s="2"/>
      <c r="L32" s="2"/>
      <c r="M32" s="2"/>
      <c r="N32" s="2"/>
    </row>
    <row r="33" spans="1:14" ht="11.25" customHeight="1" x14ac:dyDescent="0.2">
      <c r="A33" s="8" t="s">
        <v>5</v>
      </c>
      <c r="B33" s="9"/>
      <c r="C33" s="10"/>
      <c r="D33" s="11"/>
      <c r="E33" s="12"/>
      <c r="F33" s="13"/>
      <c r="G33" s="13"/>
      <c r="H33" s="13"/>
      <c r="I33" s="13"/>
      <c r="J33" s="13"/>
      <c r="K33" s="14"/>
      <c r="L33" s="10"/>
      <c r="M33" s="14"/>
      <c r="N33" s="10"/>
    </row>
    <row r="34" spans="1:14" ht="11.25" customHeight="1" x14ac:dyDescent="0.2">
      <c r="A34" s="6" t="s">
        <v>6</v>
      </c>
      <c r="B34" s="6"/>
      <c r="C34" s="6"/>
      <c r="D34" s="7"/>
      <c r="E34" s="7"/>
      <c r="F34" s="7"/>
      <c r="G34" s="6"/>
      <c r="H34" s="6"/>
      <c r="I34" s="6"/>
      <c r="J34" s="2"/>
      <c r="K34" s="2"/>
      <c r="L34" s="2"/>
      <c r="M34" s="2"/>
      <c r="N34" s="2"/>
    </row>
    <row r="35" spans="1:14" ht="11.25" customHeight="1" x14ac:dyDescent="0.2">
      <c r="A35" s="6" t="s">
        <v>7</v>
      </c>
      <c r="B35" s="6"/>
      <c r="C35" s="6"/>
      <c r="D35" s="7"/>
      <c r="E35" s="7"/>
      <c r="F35" s="7"/>
      <c r="G35" s="6"/>
      <c r="H35" s="6"/>
      <c r="I35" s="6"/>
      <c r="J35" s="2"/>
      <c r="K35" s="2"/>
      <c r="L35" s="2"/>
      <c r="M35" s="2"/>
      <c r="N35" s="2"/>
    </row>
    <row r="36" spans="1:14" ht="24.6" customHeight="1" x14ac:dyDescent="0.2">
      <c r="A36" s="34" t="s">
        <v>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1.25" customHeight="1" x14ac:dyDescent="0.2">
      <c r="A37" s="15" t="s">
        <v>9</v>
      </c>
      <c r="B37" s="15"/>
      <c r="C37" s="15"/>
      <c r="D37" s="7"/>
      <c r="E37" s="7"/>
      <c r="F37" s="7"/>
      <c r="G37" s="2"/>
      <c r="H37" s="2"/>
      <c r="I37" s="2"/>
      <c r="J37" s="2"/>
      <c r="K37" s="2"/>
      <c r="L37" s="2"/>
      <c r="M37" s="2"/>
      <c r="N37" s="2"/>
    </row>
    <row r="38" spans="1:14" ht="11.25" customHeight="1" x14ac:dyDescent="0.2">
      <c r="A38" s="16"/>
      <c r="B38" s="15"/>
      <c r="C38" s="15"/>
      <c r="D38" s="7"/>
      <c r="E38" s="7"/>
      <c r="F38" s="7"/>
      <c r="G38" s="2"/>
      <c r="H38" s="2"/>
      <c r="I38" s="2"/>
      <c r="J38" s="2"/>
      <c r="K38" s="2"/>
      <c r="L38" s="2"/>
      <c r="M38" s="2"/>
      <c r="N38" s="2"/>
    </row>
    <row r="41" spans="1:14" ht="12.75" x14ac:dyDescent="0.2">
      <c r="A41" s="33" t="str">
        <f>"Data for "&amp;A$6&amp; " " &amp;A$7</f>
        <v>Data for Figure A8.4. Likelihood of reporting depression when accounting for gender, age and earnings (2014)</v>
      </c>
      <c r="B41" s="20"/>
      <c r="C41" s="20"/>
      <c r="E41" s="20"/>
      <c r="F41" s="20"/>
      <c r="G41" s="20"/>
    </row>
    <row r="42" spans="1:14" ht="33.75" customHeight="1" x14ac:dyDescent="0.2">
      <c r="A42" s="17"/>
      <c r="B42" s="18" t="s">
        <v>37</v>
      </c>
      <c r="C42" s="19" t="s">
        <v>38</v>
      </c>
      <c r="E42" s="17"/>
      <c r="F42" s="18" t="s">
        <v>37</v>
      </c>
      <c r="G42" s="19" t="s">
        <v>38</v>
      </c>
    </row>
    <row r="43" spans="1:14" ht="11.25" customHeight="1" x14ac:dyDescent="0.2">
      <c r="A43" s="21" t="s">
        <v>10</v>
      </c>
      <c r="B43" s="22">
        <v>10.78933</v>
      </c>
      <c r="C43" s="23">
        <v>10.78933</v>
      </c>
      <c r="E43" s="21" t="s">
        <v>39</v>
      </c>
      <c r="F43" s="22">
        <v>7.6652899999999997</v>
      </c>
      <c r="G43" s="23">
        <v>5.1103800000000001</v>
      </c>
    </row>
    <row r="44" spans="1:14" ht="11.25" customHeight="1" x14ac:dyDescent="0.2">
      <c r="A44" s="24" t="s">
        <v>11</v>
      </c>
      <c r="B44" s="25">
        <v>8.1742299999999997</v>
      </c>
      <c r="C44" s="26">
        <v>6.7112500000000006</v>
      </c>
      <c r="E44" s="24" t="s">
        <v>40</v>
      </c>
      <c r="F44" s="25">
        <v>3.6880000000000002</v>
      </c>
      <c r="G44" s="26">
        <v>2.738</v>
      </c>
    </row>
    <row r="45" spans="1:14" ht="11.25" customHeight="1" x14ac:dyDescent="0.2">
      <c r="A45" s="27" t="s">
        <v>12</v>
      </c>
      <c r="B45" s="28">
        <v>6.5034800000000006</v>
      </c>
      <c r="C45" s="29">
        <v>5.6668900000000004</v>
      </c>
      <c r="E45" s="30" t="s">
        <v>41</v>
      </c>
      <c r="F45" s="31">
        <v>1.0528199999999999</v>
      </c>
      <c r="G45" s="32">
        <v>0.58434999999999993</v>
      </c>
    </row>
    <row r="46" spans="1:14" ht="11.25" customHeight="1" x14ac:dyDescent="0.2">
      <c r="A46" s="24" t="s">
        <v>13</v>
      </c>
      <c r="B46" s="25">
        <v>6.3263200000000008</v>
      </c>
      <c r="C46" s="26">
        <v>4.2002999999999995</v>
      </c>
    </row>
    <row r="47" spans="1:14" ht="11.25" customHeight="1" x14ac:dyDescent="0.2">
      <c r="A47" s="27" t="s">
        <v>14</v>
      </c>
      <c r="B47" s="28">
        <v>5.8387599999999997</v>
      </c>
      <c r="C47" s="29">
        <v>3.3341400000000001</v>
      </c>
    </row>
    <row r="48" spans="1:14" ht="11.25" customHeight="1" x14ac:dyDescent="0.2">
      <c r="A48" s="24" t="s">
        <v>15</v>
      </c>
      <c r="B48" s="25">
        <v>5.7466400000000002</v>
      </c>
      <c r="C48" s="26">
        <v>4.7212700000000005</v>
      </c>
    </row>
    <row r="49" spans="1:3" ht="11.25" customHeight="1" x14ac:dyDescent="0.2">
      <c r="A49" s="27" t="s">
        <v>16</v>
      </c>
      <c r="B49" s="28">
        <v>5.1195400000000006</v>
      </c>
      <c r="C49" s="29">
        <v>3.7135000000000002</v>
      </c>
    </row>
    <row r="50" spans="1:3" ht="11.25" customHeight="1" x14ac:dyDescent="0.2">
      <c r="A50" s="24" t="s">
        <v>17</v>
      </c>
      <c r="B50" s="25">
        <v>4.7342299999999993</v>
      </c>
      <c r="C50" s="26">
        <v>3.2138100000000005</v>
      </c>
    </row>
    <row r="51" spans="1:3" ht="11.25" customHeight="1" x14ac:dyDescent="0.2">
      <c r="A51" s="27" t="s">
        <v>18</v>
      </c>
      <c r="B51" s="28">
        <v>4.68818</v>
      </c>
      <c r="C51" s="29">
        <v>3.1399700000000004</v>
      </c>
    </row>
    <row r="52" spans="1:3" ht="11.25" customHeight="1" x14ac:dyDescent="0.2">
      <c r="A52" s="24" t="s">
        <v>19</v>
      </c>
      <c r="B52" s="25">
        <v>4.6352699999999993</v>
      </c>
      <c r="C52" s="26">
        <v>3.5483300000000004</v>
      </c>
    </row>
    <row r="53" spans="1:3" ht="11.25" customHeight="1" x14ac:dyDescent="0.2">
      <c r="A53" s="27" t="s">
        <v>20</v>
      </c>
      <c r="B53" s="28">
        <v>4.5327700000000002</v>
      </c>
      <c r="C53" s="29">
        <v>2.7609499999999998</v>
      </c>
    </row>
    <row r="54" spans="1:3" ht="11.25" customHeight="1" x14ac:dyDescent="0.25">
      <c r="A54" s="24" t="s">
        <v>21</v>
      </c>
      <c r="B54" s="25">
        <v>4.25197</v>
      </c>
      <c r="C54" s="26">
        <v>2.16126</v>
      </c>
    </row>
    <row r="55" spans="1:3" ht="11.25" customHeight="1" x14ac:dyDescent="0.25">
      <c r="A55" s="27" t="s">
        <v>22</v>
      </c>
      <c r="B55" s="28">
        <v>4.2223999999999995</v>
      </c>
      <c r="C55" s="29">
        <v>3.0062800000000003</v>
      </c>
    </row>
    <row r="56" spans="1:3" ht="11.25" customHeight="1" x14ac:dyDescent="0.25">
      <c r="A56" s="24" t="s">
        <v>23</v>
      </c>
      <c r="B56" s="25">
        <v>4.01823</v>
      </c>
      <c r="C56" s="26">
        <v>2.54379</v>
      </c>
    </row>
    <row r="57" spans="1:3" ht="11.25" customHeight="1" x14ac:dyDescent="0.25">
      <c r="A57" s="27" t="s">
        <v>24</v>
      </c>
      <c r="B57" s="28">
        <v>3.9192800000000001</v>
      </c>
      <c r="C57" s="29">
        <v>2.3952999999999998</v>
      </c>
    </row>
    <row r="58" spans="1:3" ht="11.25" customHeight="1" x14ac:dyDescent="0.25">
      <c r="A58" s="24" t="s">
        <v>25</v>
      </c>
      <c r="B58" s="25">
        <v>3.8979295999999999</v>
      </c>
      <c r="C58" s="26">
        <v>2.6346919999999998</v>
      </c>
    </row>
    <row r="59" spans="1:3" ht="11.25" customHeight="1" x14ac:dyDescent="0.25">
      <c r="A59" s="27" t="s">
        <v>26</v>
      </c>
      <c r="B59" s="28">
        <v>3.74274</v>
      </c>
      <c r="C59" s="29">
        <v>2.96008</v>
      </c>
    </row>
    <row r="60" spans="1:3" ht="11.25" customHeight="1" x14ac:dyDescent="0.25">
      <c r="A60" s="24" t="s">
        <v>27</v>
      </c>
      <c r="B60" s="25">
        <v>2.90679</v>
      </c>
      <c r="C60" s="26">
        <v>1.52393</v>
      </c>
    </row>
    <row r="61" spans="1:3" ht="11.25" customHeight="1" x14ac:dyDescent="0.25">
      <c r="A61" s="27" t="s">
        <v>28</v>
      </c>
      <c r="B61" s="28">
        <v>2.15848</v>
      </c>
      <c r="C61" s="29">
        <v>1.2627200000000001</v>
      </c>
    </row>
    <row r="62" spans="1:3" ht="11.25" customHeight="1" x14ac:dyDescent="0.25">
      <c r="A62" s="24" t="s">
        <v>29</v>
      </c>
      <c r="B62" s="25">
        <v>1.8178199999999998</v>
      </c>
      <c r="C62" s="26">
        <v>1.1277199999999998</v>
      </c>
    </row>
    <row r="63" spans="1:3" ht="11.25" customHeight="1" x14ac:dyDescent="0.25">
      <c r="A63" s="27" t="s">
        <v>30</v>
      </c>
      <c r="B63" s="28">
        <v>1.7123900000000001</v>
      </c>
      <c r="C63" s="29">
        <v>1.0421899999999999</v>
      </c>
    </row>
    <row r="64" spans="1:3" ht="11.25" customHeight="1" x14ac:dyDescent="0.25">
      <c r="A64" s="24" t="s">
        <v>31</v>
      </c>
      <c r="B64" s="25">
        <v>1.6212399999999998</v>
      </c>
      <c r="C64" s="26">
        <v>1.24478</v>
      </c>
    </row>
    <row r="65" spans="1:3" ht="11.25" customHeight="1" x14ac:dyDescent="0.25">
      <c r="A65" s="27" t="s">
        <v>32</v>
      </c>
      <c r="B65" s="28">
        <v>1.46824</v>
      </c>
      <c r="C65" s="29">
        <v>0.75649</v>
      </c>
    </row>
    <row r="66" spans="1:3" ht="11.25" customHeight="1" x14ac:dyDescent="0.25">
      <c r="A66" s="24" t="s">
        <v>33</v>
      </c>
      <c r="B66" s="25">
        <v>1.35697</v>
      </c>
      <c r="C66" s="26">
        <v>0.41190999999999994</v>
      </c>
    </row>
    <row r="67" spans="1:3" ht="11.25" customHeight="1" x14ac:dyDescent="0.25">
      <c r="A67" s="27" t="s">
        <v>34</v>
      </c>
      <c r="B67" s="28">
        <v>1.2038800000000001</v>
      </c>
      <c r="C67" s="29">
        <v>-0.41925000000000001</v>
      </c>
    </row>
    <row r="68" spans="1:3" ht="11.25" customHeight="1" x14ac:dyDescent="0.25">
      <c r="A68" s="24" t="s">
        <v>35</v>
      </c>
      <c r="B68" s="25">
        <v>0.49040999999999996</v>
      </c>
      <c r="C68" s="26">
        <v>-1.9009100000000001</v>
      </c>
    </row>
    <row r="69" spans="1:3" ht="11.25" customHeight="1" x14ac:dyDescent="0.25">
      <c r="A69" s="30" t="s">
        <v>36</v>
      </c>
      <c r="B69" s="31">
        <v>0.10392000000000001</v>
      </c>
      <c r="C69" s="32">
        <v>-0.50039999999999996</v>
      </c>
    </row>
  </sheetData>
  <mergeCells count="1">
    <mergeCell ref="A36:N36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5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A8.4.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2017-07-24T15:49:09Z</dcterms:created>
  <dcterms:modified xsi:type="dcterms:W3CDTF">2017-09-06T07:38:55Z</dcterms:modified>
</cp:coreProperties>
</file>