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Figure B4.3." sheetId="1" r:id="rId1"/>
  </sheets>
  <calcPr calcId="145621"/>
</workbook>
</file>

<file path=xl/calcChain.xml><?xml version="1.0" encoding="utf-8"?>
<calcChain xmlns="http://schemas.openxmlformats.org/spreadsheetml/2006/main">
  <c r="A52" i="1" l="1"/>
</calcChain>
</file>

<file path=xl/sharedStrings.xml><?xml version="1.0" encoding="utf-8"?>
<sst xmlns="http://schemas.openxmlformats.org/spreadsheetml/2006/main" count="107" uniqueCount="65">
  <si>
    <t>1. Year of reference 2015.</t>
  </si>
  <si>
    <t>New Zealand</t>
  </si>
  <si>
    <t>Costa Rica</t>
  </si>
  <si>
    <t>Chile1</t>
  </si>
  <si>
    <t>Ireland</t>
  </si>
  <si>
    <t>Turkey</t>
  </si>
  <si>
    <t>Netherlands</t>
  </si>
  <si>
    <t>Hungary</t>
  </si>
  <si>
    <t>Colombia1,2</t>
  </si>
  <si>
    <t>Israel</t>
  </si>
  <si>
    <t>Estonia</t>
  </si>
  <si>
    <t>Slovenia</t>
  </si>
  <si>
    <t>Luxembourg</t>
  </si>
  <si>
    <t>Portugal2</t>
  </si>
  <si>
    <t>Slovak Republic</t>
  </si>
  <si>
    <t>Italy</t>
  </si>
  <si>
    <t>Mexico</t>
  </si>
  <si>
    <t>Lithuania</t>
  </si>
  <si>
    <t>Austria</t>
  </si>
  <si>
    <t>France</t>
  </si>
  <si>
    <t>Korea</t>
  </si>
  <si>
    <t>Latvia</t>
  </si>
  <si>
    <t>EU22 average</t>
  </si>
  <si>
    <t>OECD average</t>
  </si>
  <si>
    <t>United Kingdom</t>
  </si>
  <si>
    <t>Finland</t>
  </si>
  <si>
    <t>Australia</t>
  </si>
  <si>
    <t>Iceland</t>
  </si>
  <si>
    <t>Indonesia1</t>
  </si>
  <si>
    <t>Belgium</t>
  </si>
  <si>
    <t>India3</t>
  </si>
  <si>
    <t>Japan2,4</t>
  </si>
  <si>
    <t>Brazil</t>
  </si>
  <si>
    <t>Spain</t>
  </si>
  <si>
    <t>Czech Republic</t>
  </si>
  <si>
    <t>Argentina</t>
  </si>
  <si>
    <t>United States</t>
  </si>
  <si>
    <t>Germany</t>
  </si>
  <si>
    <t>Norway</t>
  </si>
  <si>
    <t>Poland</t>
  </si>
  <si>
    <t>Switzerland</t>
  </si>
  <si>
    <t>Canada2</t>
  </si>
  <si>
    <t>South Africa3</t>
  </si>
  <si>
    <t xml:space="preserve">Difference in government levels' share of funds before and after intergovernmental transfers </t>
  </si>
  <si>
    <t>Change in central governments' share of funds after intergovernmental transfers</t>
  </si>
  <si>
    <t>Change in regional governments' share of funds after intergovernmental transfers</t>
  </si>
  <si>
    <t>Change in local governments' share of funds after intergovernmental transfers</t>
  </si>
  <si>
    <t>Distribution of initial sources of public funds for education by level of government</t>
  </si>
  <si>
    <t>Initial funds from the central level of government</t>
  </si>
  <si>
    <t>Initial funds from the regional level of government</t>
  </si>
  <si>
    <t>Initial funds from the local level of government</t>
  </si>
  <si>
    <t>Figure B4.3.</t>
  </si>
  <si>
    <t>Distribution of initial sources of public funds for education and change in government levels' share of funds after intergovernmental transfers (2014)</t>
  </si>
  <si>
    <t>Primary, secondary and post-secondary non-tertiary education</t>
  </si>
  <si>
    <t xml:space="preserve">2. Some levels of education are included with others. Refer to "x" code in Table B4.1 for details. </t>
  </si>
  <si>
    <t>3. Year of reference 2013.</t>
  </si>
  <si>
    <t>4. Regional transfers to local governments are included in the regional rather than local final funds.</t>
  </si>
  <si>
    <t>Countries are ranked in descending order of the share of initial sources of funds from the central level of government.</t>
  </si>
  <si>
    <r>
      <rPr>
        <b/>
        <sz val="8"/>
        <color indexed="8"/>
        <rFont val="Arial"/>
        <family val="2"/>
      </rPr>
      <t xml:space="preserve">Source: </t>
    </r>
    <r>
      <rPr>
        <sz val="8"/>
        <color indexed="8"/>
        <rFont val="Arial"/>
        <family val="2"/>
      </rPr>
      <t xml:space="preserve">OECD / UIS / Eurostat (2017), Table B4.3. See Source section for more information and Annex 3 for notes (www.oecd.org/education/education-at-a-glance-19991487.htm).
</t>
    </r>
  </si>
  <si>
    <t>http://stats.oecd.org/index.aspx?queryid=79389</t>
  </si>
  <si>
    <t>Education at a Glance 2017: OECD Indicators - © OECD 2017</t>
  </si>
  <si>
    <t>Indicator B4</t>
  </si>
  <si>
    <t>Figure B4.3. Distribution of initial sources of public funds for education and change in the distribution by level of government in primary, secondary and post-secondary non-tertiary education (2014)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</si>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</sst>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2" xfId="0" applyFont="1" applyBorder="1" applyAlignment="1">
      <alignment horizontal="centerContinuous" vertical="center" wrapText="1"/>
    </xf>
    <xf numFmtId="0" fontId="2" fillId="0" borderId="0" xfId="2" applyFont="1" applyFill="1" applyAlignment="1">
      <alignment vertical="top"/>
    </xf>
    <xf numFmtId="0" fontId="3" fillId="0" borderId="0" xfId="1" applyFont="1" applyFill="1" applyAlignment="1">
      <alignment horizontal="left" vertical="top"/>
    </xf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0" borderId="0" xfId="0" applyFont="1" applyFill="1" applyAlignment="1">
      <alignment vertical="center" readingOrder="1"/>
    </xf>
    <xf numFmtId="0" fontId="8" fillId="0" borderId="0" xfId="0" applyFont="1" applyFill="1"/>
    <xf numFmtId="0" fontId="8" fillId="0" borderId="0" xfId="0" applyFont="1"/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/>
    <xf numFmtId="0" fontId="9" fillId="0" borderId="0" xfId="0" applyFont="1"/>
    <xf numFmtId="0" fontId="8" fillId="0" borderId="0" xfId="0" applyFont="1" applyAlignment="1">
      <alignment wrapText="1"/>
    </xf>
    <xf numFmtId="0" fontId="8" fillId="0" borderId="1" xfId="0" applyFont="1" applyFill="1" applyBorder="1"/>
    <xf numFmtId="1" fontId="10" fillId="2" borderId="2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Continuous" vertical="center" wrapText="1"/>
    </xf>
    <xf numFmtId="1" fontId="10" fillId="2" borderId="7" xfId="0" applyNumberFormat="1" applyFont="1" applyFill="1" applyBorder="1" applyAlignment="1">
      <alignment horizontal="left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left" vertical="center"/>
    </xf>
    <xf numFmtId="1" fontId="10" fillId="0" borderId="10" xfId="0" applyNumberFormat="1" applyFont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left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Continuous" vertical="center" wrapText="1"/>
    </xf>
    <xf numFmtId="0" fontId="7" fillId="0" borderId="7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0" xfId="3" applyAlignment="1">
      <alignment horizontal="left" vertical="center"/>
    </xf>
    <xf numFmtId="0" fontId="12" fillId="3" borderId="0" xfId="0" applyFont="1" applyFill="1" applyAlignment="1"/>
    <xf numFmtId="0" fontId="11" fillId="3" borderId="0" xfId="3" applyFill="1" applyAlignment="1"/>
  </cellXfs>
  <cellStyles count="4">
    <cellStyle name="Hyperlink" xfId="3" builtinId="8"/>
    <cellStyle name="Normal" xfId="0" builtinId="0"/>
    <cellStyle name="Normal 10 4" xfId="1"/>
    <cellStyle name="Normal 2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900" b="1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Difference in government levels' share of funds before and after intergovernmental transfers </a:t>
            </a:r>
          </a:p>
        </c:rich>
      </c:tx>
      <c:layout>
        <c:manualLayout>
          <c:xMode val="edge"/>
          <c:yMode val="edge"/>
          <c:x val="0.29408692887431098"/>
          <c:y val="2.024993144513652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00000000001E-2"/>
          <c:y val="0.30450000000000027"/>
          <c:w val="0.94075000000000042"/>
          <c:h val="0.429501312335958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B4.3.'!$B$55</c:f>
              <c:strCache>
                <c:ptCount val="1"/>
                <c:pt idx="0">
                  <c:v>Change in central governments' share of funds after intergovernmental transfers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B4.3.'!$A$56:$A$97</c:f>
              <c:strCache>
                <c:ptCount val="42"/>
                <c:pt idx="0">
                  <c:v>New Zealand</c:v>
                </c:pt>
                <c:pt idx="1">
                  <c:v>Costa Rica</c:v>
                </c:pt>
                <c:pt idx="2">
                  <c:v>Chile1</c:v>
                </c:pt>
                <c:pt idx="3">
                  <c:v>Ireland</c:v>
                </c:pt>
                <c:pt idx="4">
                  <c:v>Turkey</c:v>
                </c:pt>
                <c:pt idx="5">
                  <c:v>Netherlands</c:v>
                </c:pt>
                <c:pt idx="6">
                  <c:v>Hungary</c:v>
                </c:pt>
                <c:pt idx="7">
                  <c:v>Colombia1,2</c:v>
                </c:pt>
                <c:pt idx="8">
                  <c:v>Israel</c:v>
                </c:pt>
                <c:pt idx="9">
                  <c:v>Estonia</c:v>
                </c:pt>
                <c:pt idx="10">
                  <c:v>Slovenia</c:v>
                </c:pt>
                <c:pt idx="11">
                  <c:v>Luxembourg</c:v>
                </c:pt>
                <c:pt idx="12">
                  <c:v>Portugal2</c:v>
                </c:pt>
                <c:pt idx="13">
                  <c:v>Slovak Republic</c:v>
                </c:pt>
                <c:pt idx="14">
                  <c:v>Italy</c:v>
                </c:pt>
                <c:pt idx="15">
                  <c:v>Mexico</c:v>
                </c:pt>
                <c:pt idx="16">
                  <c:v>Lithuania</c:v>
                </c:pt>
                <c:pt idx="17">
                  <c:v>Austria</c:v>
                </c:pt>
                <c:pt idx="18">
                  <c:v>France</c:v>
                </c:pt>
                <c:pt idx="19">
                  <c:v>Korea</c:v>
                </c:pt>
                <c:pt idx="20">
                  <c:v>Latvia</c:v>
                </c:pt>
                <c:pt idx="21">
                  <c:v>EU22 average</c:v>
                </c:pt>
                <c:pt idx="22">
                  <c:v>OECD average</c:v>
                </c:pt>
                <c:pt idx="23">
                  <c:v>United Kingdom</c:v>
                </c:pt>
                <c:pt idx="24">
                  <c:v>Finland</c:v>
                </c:pt>
                <c:pt idx="25">
                  <c:v>Australia</c:v>
                </c:pt>
                <c:pt idx="26">
                  <c:v>Iceland</c:v>
                </c:pt>
                <c:pt idx="27">
                  <c:v>Indonesia1</c:v>
                </c:pt>
                <c:pt idx="28">
                  <c:v>Belgium</c:v>
                </c:pt>
                <c:pt idx="29">
                  <c:v>India3</c:v>
                </c:pt>
                <c:pt idx="30">
                  <c:v>Japan2,4</c:v>
                </c:pt>
                <c:pt idx="31">
                  <c:v>Brazil</c:v>
                </c:pt>
                <c:pt idx="32">
                  <c:v>Spain</c:v>
                </c:pt>
                <c:pt idx="33">
                  <c:v>Czech Republic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Germany</c:v>
                </c:pt>
                <c:pt idx="37">
                  <c:v>Norway</c:v>
                </c:pt>
                <c:pt idx="38">
                  <c:v>Poland</c:v>
                </c:pt>
                <c:pt idx="39">
                  <c:v>Switzerland</c:v>
                </c:pt>
                <c:pt idx="40">
                  <c:v>Canada2</c:v>
                </c:pt>
                <c:pt idx="41">
                  <c:v>South Africa3</c:v>
                </c:pt>
              </c:strCache>
            </c:strRef>
          </c:cat>
          <c:val>
            <c:numRef>
              <c:f>'Figure B4.3.'!$B$56:$B$97</c:f>
              <c:numCache>
                <c:formatCode>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-32.492688346545989</c:v>
                </c:pt>
                <c:pt idx="3">
                  <c:v>-16.595589334037996</c:v>
                </c:pt>
                <c:pt idx="4">
                  <c:v>0</c:v>
                </c:pt>
                <c:pt idx="5">
                  <c:v>-2.16397018546499</c:v>
                </c:pt>
                <c:pt idx="6">
                  <c:v>-0.26382084964500052</c:v>
                </c:pt>
                <c:pt idx="7">
                  <c:v>0</c:v>
                </c:pt>
                <c:pt idx="8">
                  <c:v>-17.778559699742004</c:v>
                </c:pt>
                <c:pt idx="9">
                  <c:v>-18.369182983157998</c:v>
                </c:pt>
                <c:pt idx="10">
                  <c:v>-8.7076573052002004E-2</c:v>
                </c:pt>
                <c:pt idx="11">
                  <c:v>-1.3010916584339896</c:v>
                </c:pt>
                <c:pt idx="12">
                  <c:v>-4.2439417673150075</c:v>
                </c:pt>
                <c:pt idx="13">
                  <c:v>-54.099952200836</c:v>
                </c:pt>
                <c:pt idx="14">
                  <c:v>-0.56378890315001229</c:v>
                </c:pt>
                <c:pt idx="15">
                  <c:v>-48.37798278132</c:v>
                </c:pt>
                <c:pt idx="16">
                  <c:v>-51.415874673966997</c:v>
                </c:pt>
                <c:pt idx="17">
                  <c:v>-36.661020839022001</c:v>
                </c:pt>
                <c:pt idx="18">
                  <c:v>-0.66524111891999382</c:v>
                </c:pt>
                <c:pt idx="19">
                  <c:v>-68.588816776155497</c:v>
                </c:pt>
                <c:pt idx="20">
                  <c:v>-37.936084353909997</c:v>
                </c:pt>
                <c:pt idx="21">
                  <c:v>-10.758465946261985</c:v>
                </c:pt>
                <c:pt idx="22">
                  <c:v>-13.370775225138836</c:v>
                </c:pt>
                <c:pt idx="23">
                  <c:v>0</c:v>
                </c:pt>
                <c:pt idx="24">
                  <c:v>-30.076520406356998</c:v>
                </c:pt>
                <c:pt idx="25">
                  <c:v>-28.696926006142302</c:v>
                </c:pt>
                <c:pt idx="26">
                  <c:v>-0.60359854244400069</c:v>
                </c:pt>
                <c:pt idx="27">
                  <c:v>0</c:v>
                </c:pt>
                <c:pt idx="28">
                  <c:v>0.57382046838700163</c:v>
                </c:pt>
                <c:pt idx="29">
                  <c:v>0</c:v>
                </c:pt>
                <c:pt idx="30">
                  <c:v>-14.567420787010001</c:v>
                </c:pt>
                <c:pt idx="31">
                  <c:v>-6.5665552088445995</c:v>
                </c:pt>
                <c:pt idx="32">
                  <c:v>0</c:v>
                </c:pt>
                <c:pt idx="33">
                  <c:v>-0.41988574583200133</c:v>
                </c:pt>
                <c:pt idx="34">
                  <c:v>-5.8596556231512995</c:v>
                </c:pt>
                <c:pt idx="35">
                  <c:v>-6.6618139189748105</c:v>
                </c:pt>
                <c:pt idx="36">
                  <c:v>-0.51585723680619999</c:v>
                </c:pt>
                <c:pt idx="37">
                  <c:v>-1.9423543620277002</c:v>
                </c:pt>
                <c:pt idx="38">
                  <c:v>-1.0216492914243003</c:v>
                </c:pt>
                <c:pt idx="39">
                  <c:v>-3.1272856257263602</c:v>
                </c:pt>
                <c:pt idx="40">
                  <c:v>-0.61650737937690003</c:v>
                </c:pt>
                <c:pt idx="41">
                  <c:v>0</c:v>
                </c:pt>
              </c:numCache>
            </c:numRef>
          </c:val>
        </c:ser>
        <c:ser>
          <c:idx val="0"/>
          <c:order val="1"/>
          <c:tx>
            <c:strRef>
              <c:f>'Figure B4.3.'!$C$55</c:f>
              <c:strCache>
                <c:ptCount val="1"/>
                <c:pt idx="0">
                  <c:v>Change in regional governments' share of funds after intergovernmental transfers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strRef>
              <c:f>'Figure B4.3.'!$A$56:$A$97</c:f>
              <c:strCache>
                <c:ptCount val="42"/>
                <c:pt idx="0">
                  <c:v>New Zealand</c:v>
                </c:pt>
                <c:pt idx="1">
                  <c:v>Costa Rica</c:v>
                </c:pt>
                <c:pt idx="2">
                  <c:v>Chile1</c:v>
                </c:pt>
                <c:pt idx="3">
                  <c:v>Ireland</c:v>
                </c:pt>
                <c:pt idx="4">
                  <c:v>Turkey</c:v>
                </c:pt>
                <c:pt idx="5">
                  <c:v>Netherlands</c:v>
                </c:pt>
                <c:pt idx="6">
                  <c:v>Hungary</c:v>
                </c:pt>
                <c:pt idx="7">
                  <c:v>Colombia1,2</c:v>
                </c:pt>
                <c:pt idx="8">
                  <c:v>Israel</c:v>
                </c:pt>
                <c:pt idx="9">
                  <c:v>Estonia</c:v>
                </c:pt>
                <c:pt idx="10">
                  <c:v>Slovenia</c:v>
                </c:pt>
                <c:pt idx="11">
                  <c:v>Luxembourg</c:v>
                </c:pt>
                <c:pt idx="12">
                  <c:v>Portugal2</c:v>
                </c:pt>
                <c:pt idx="13">
                  <c:v>Slovak Republic</c:v>
                </c:pt>
                <c:pt idx="14">
                  <c:v>Italy</c:v>
                </c:pt>
                <c:pt idx="15">
                  <c:v>Mexico</c:v>
                </c:pt>
                <c:pt idx="16">
                  <c:v>Lithuania</c:v>
                </c:pt>
                <c:pt idx="17">
                  <c:v>Austria</c:v>
                </c:pt>
                <c:pt idx="18">
                  <c:v>France</c:v>
                </c:pt>
                <c:pt idx="19">
                  <c:v>Korea</c:v>
                </c:pt>
                <c:pt idx="20">
                  <c:v>Latvia</c:v>
                </c:pt>
                <c:pt idx="21">
                  <c:v>EU22 average</c:v>
                </c:pt>
                <c:pt idx="22">
                  <c:v>OECD average</c:v>
                </c:pt>
                <c:pt idx="23">
                  <c:v>United Kingdom</c:v>
                </c:pt>
                <c:pt idx="24">
                  <c:v>Finland</c:v>
                </c:pt>
                <c:pt idx="25">
                  <c:v>Australia</c:v>
                </c:pt>
                <c:pt idx="26">
                  <c:v>Iceland</c:v>
                </c:pt>
                <c:pt idx="27">
                  <c:v>Indonesia1</c:v>
                </c:pt>
                <c:pt idx="28">
                  <c:v>Belgium</c:v>
                </c:pt>
                <c:pt idx="29">
                  <c:v>India3</c:v>
                </c:pt>
                <c:pt idx="30">
                  <c:v>Japan2,4</c:v>
                </c:pt>
                <c:pt idx="31">
                  <c:v>Brazil</c:v>
                </c:pt>
                <c:pt idx="32">
                  <c:v>Spain</c:v>
                </c:pt>
                <c:pt idx="33">
                  <c:v>Czech Republic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Germany</c:v>
                </c:pt>
                <c:pt idx="37">
                  <c:v>Norway</c:v>
                </c:pt>
                <c:pt idx="38">
                  <c:v>Poland</c:v>
                </c:pt>
                <c:pt idx="39">
                  <c:v>Switzerland</c:v>
                </c:pt>
                <c:pt idx="40">
                  <c:v>Canada2</c:v>
                </c:pt>
                <c:pt idx="41">
                  <c:v>South Africa3</c:v>
                </c:pt>
              </c:strCache>
            </c:strRef>
          </c:cat>
          <c:val>
            <c:numRef>
              <c:f>'Figure B4.3.'!$C$56:$C$97</c:f>
              <c:numCache>
                <c:formatCode>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-1.3185597128289004</c:v>
                </c:pt>
                <c:pt idx="15">
                  <c:v>48.248217925405996</c:v>
                </c:pt>
                <c:pt idx="16">
                  <c:v>0</c:v>
                </c:pt>
                <c:pt idx="17">
                  <c:v>35.885259168799998</c:v>
                </c:pt>
                <c:pt idx="18">
                  <c:v>4.0052760051999314E-2</c:v>
                </c:pt>
                <c:pt idx="19">
                  <c:v>13.848831415045002</c:v>
                </c:pt>
                <c:pt idx="20">
                  <c:v>0</c:v>
                </c:pt>
                <c:pt idx="21">
                  <c:v>1.618787083228483</c:v>
                </c:pt>
                <c:pt idx="22">
                  <c:v>0.54203460527537928</c:v>
                </c:pt>
                <c:pt idx="23">
                  <c:v>0</c:v>
                </c:pt>
                <c:pt idx="24">
                  <c:v>0</c:v>
                </c:pt>
                <c:pt idx="25">
                  <c:v>28.696926006142007</c:v>
                </c:pt>
                <c:pt idx="26">
                  <c:v>0</c:v>
                </c:pt>
                <c:pt idx="27">
                  <c:v>0</c:v>
                </c:pt>
                <c:pt idx="28">
                  <c:v>-0.57382046838699807</c:v>
                </c:pt>
                <c:pt idx="29">
                  <c:v>-16.264070656290002</c:v>
                </c:pt>
                <c:pt idx="30">
                  <c:v>14.567420787008999</c:v>
                </c:pt>
                <c:pt idx="31">
                  <c:v>2.7336094093996621E-2</c:v>
                </c:pt>
                <c:pt idx="32">
                  <c:v>0</c:v>
                </c:pt>
                <c:pt idx="33">
                  <c:v>0.41988574583200489</c:v>
                </c:pt>
                <c:pt idx="34">
                  <c:v>5.5360433804899998</c:v>
                </c:pt>
                <c:pt idx="35">
                  <c:v>-41.498345857849401</c:v>
                </c:pt>
                <c:pt idx="36">
                  <c:v>-3.6746284052660059</c:v>
                </c:pt>
                <c:pt idx="37">
                  <c:v>0</c:v>
                </c:pt>
                <c:pt idx="38">
                  <c:v>-2.1234506863100133E-2</c:v>
                </c:pt>
                <c:pt idx="39">
                  <c:v>-0.58226422616900209</c:v>
                </c:pt>
                <c:pt idx="40">
                  <c:v>-63.863892642251002</c:v>
                </c:pt>
                <c:pt idx="41">
                  <c:v>0</c:v>
                </c:pt>
              </c:numCache>
            </c:numRef>
          </c:val>
        </c:ser>
        <c:ser>
          <c:idx val="1"/>
          <c:order val="2"/>
          <c:tx>
            <c:strRef>
              <c:f>'Figure B4.3.'!$D$55</c:f>
              <c:strCache>
                <c:ptCount val="1"/>
                <c:pt idx="0">
                  <c:v>Change in local governments' share of funds after intergovernmental transfers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cat>
            <c:strRef>
              <c:f>'Figure B4.3.'!$A$56:$A$97</c:f>
              <c:strCache>
                <c:ptCount val="42"/>
                <c:pt idx="0">
                  <c:v>New Zealand</c:v>
                </c:pt>
                <c:pt idx="1">
                  <c:v>Costa Rica</c:v>
                </c:pt>
                <c:pt idx="2">
                  <c:v>Chile1</c:v>
                </c:pt>
                <c:pt idx="3">
                  <c:v>Ireland</c:v>
                </c:pt>
                <c:pt idx="4">
                  <c:v>Turkey</c:v>
                </c:pt>
                <c:pt idx="5">
                  <c:v>Netherlands</c:v>
                </c:pt>
                <c:pt idx="6">
                  <c:v>Hungary</c:v>
                </c:pt>
                <c:pt idx="7">
                  <c:v>Colombia1,2</c:v>
                </c:pt>
                <c:pt idx="8">
                  <c:v>Israel</c:v>
                </c:pt>
                <c:pt idx="9">
                  <c:v>Estonia</c:v>
                </c:pt>
                <c:pt idx="10">
                  <c:v>Slovenia</c:v>
                </c:pt>
                <c:pt idx="11">
                  <c:v>Luxembourg</c:v>
                </c:pt>
                <c:pt idx="12">
                  <c:v>Portugal2</c:v>
                </c:pt>
                <c:pt idx="13">
                  <c:v>Slovak Republic</c:v>
                </c:pt>
                <c:pt idx="14">
                  <c:v>Italy</c:v>
                </c:pt>
                <c:pt idx="15">
                  <c:v>Mexico</c:v>
                </c:pt>
                <c:pt idx="16">
                  <c:v>Lithuania</c:v>
                </c:pt>
                <c:pt idx="17">
                  <c:v>Austria</c:v>
                </c:pt>
                <c:pt idx="18">
                  <c:v>France</c:v>
                </c:pt>
                <c:pt idx="19">
                  <c:v>Korea</c:v>
                </c:pt>
                <c:pt idx="20">
                  <c:v>Latvia</c:v>
                </c:pt>
                <c:pt idx="21">
                  <c:v>EU22 average</c:v>
                </c:pt>
                <c:pt idx="22">
                  <c:v>OECD average</c:v>
                </c:pt>
                <c:pt idx="23">
                  <c:v>United Kingdom</c:v>
                </c:pt>
                <c:pt idx="24">
                  <c:v>Finland</c:v>
                </c:pt>
                <c:pt idx="25">
                  <c:v>Australia</c:v>
                </c:pt>
                <c:pt idx="26">
                  <c:v>Iceland</c:v>
                </c:pt>
                <c:pt idx="27">
                  <c:v>Indonesia1</c:v>
                </c:pt>
                <c:pt idx="28">
                  <c:v>Belgium</c:v>
                </c:pt>
                <c:pt idx="29">
                  <c:v>India3</c:v>
                </c:pt>
                <c:pt idx="30">
                  <c:v>Japan2,4</c:v>
                </c:pt>
                <c:pt idx="31">
                  <c:v>Brazil</c:v>
                </c:pt>
                <c:pt idx="32">
                  <c:v>Spain</c:v>
                </c:pt>
                <c:pt idx="33">
                  <c:v>Czech Republic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Germany</c:v>
                </c:pt>
                <c:pt idx="37">
                  <c:v>Norway</c:v>
                </c:pt>
                <c:pt idx="38">
                  <c:v>Poland</c:v>
                </c:pt>
                <c:pt idx="39">
                  <c:v>Switzerland</c:v>
                </c:pt>
                <c:pt idx="40">
                  <c:v>Canada2</c:v>
                </c:pt>
                <c:pt idx="41">
                  <c:v>South Africa3</c:v>
                </c:pt>
              </c:strCache>
            </c:strRef>
          </c:cat>
          <c:val>
            <c:numRef>
              <c:f>'Figure B4.3.'!$D$56:$D$97</c:f>
              <c:numCache>
                <c:formatCode>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32.492688346545911</c:v>
                </c:pt>
                <c:pt idx="3">
                  <c:v>16.595589334037602</c:v>
                </c:pt>
                <c:pt idx="4">
                  <c:v>0</c:v>
                </c:pt>
                <c:pt idx="5">
                  <c:v>2.1639701854658</c:v>
                </c:pt>
                <c:pt idx="6">
                  <c:v>0.26382084964400043</c:v>
                </c:pt>
                <c:pt idx="7">
                  <c:v>0</c:v>
                </c:pt>
                <c:pt idx="8">
                  <c:v>17.778559699741997</c:v>
                </c:pt>
                <c:pt idx="9">
                  <c:v>18.369182983158002</c:v>
                </c:pt>
                <c:pt idx="10">
                  <c:v>8.7076573052000228E-2</c:v>
                </c:pt>
                <c:pt idx="11">
                  <c:v>1.3010916584340002</c:v>
                </c:pt>
                <c:pt idx="12">
                  <c:v>4.2439417673149986</c:v>
                </c:pt>
                <c:pt idx="13">
                  <c:v>54.099952200836</c:v>
                </c:pt>
                <c:pt idx="14">
                  <c:v>1.8823486159791987</c:v>
                </c:pt>
                <c:pt idx="15">
                  <c:v>0.12976485591486001</c:v>
                </c:pt>
                <c:pt idx="16">
                  <c:v>51.415874673966997</c:v>
                </c:pt>
                <c:pt idx="17">
                  <c:v>0.77576167022099973</c:v>
                </c:pt>
                <c:pt idx="18">
                  <c:v>0.62518835886699975</c:v>
                </c:pt>
                <c:pt idx="19">
                  <c:v>54.739985361109703</c:v>
                </c:pt>
                <c:pt idx="20">
                  <c:v>37.93608435390999</c:v>
                </c:pt>
                <c:pt idx="21">
                  <c:v>9.1396788630335024</c:v>
                </c:pt>
                <c:pt idx="22">
                  <c:v>12.828740619863456</c:v>
                </c:pt>
                <c:pt idx="23">
                  <c:v>0</c:v>
                </c:pt>
                <c:pt idx="24">
                  <c:v>30.076520406357005</c:v>
                </c:pt>
                <c:pt idx="25">
                  <c:v>0</c:v>
                </c:pt>
                <c:pt idx="26">
                  <c:v>0.60359854244300948</c:v>
                </c:pt>
                <c:pt idx="27">
                  <c:v>0</c:v>
                </c:pt>
                <c:pt idx="28">
                  <c:v>0</c:v>
                </c:pt>
                <c:pt idx="29">
                  <c:v>16.264070656289999</c:v>
                </c:pt>
                <c:pt idx="30">
                  <c:v>0</c:v>
                </c:pt>
                <c:pt idx="31">
                  <c:v>6.539219114750999</c:v>
                </c:pt>
                <c:pt idx="32">
                  <c:v>0</c:v>
                </c:pt>
                <c:pt idx="33">
                  <c:v>0</c:v>
                </c:pt>
                <c:pt idx="34">
                  <c:v>0.32361224266080002</c:v>
                </c:pt>
                <c:pt idx="35">
                  <c:v>48.160159776824003</c:v>
                </c:pt>
                <c:pt idx="36">
                  <c:v>4.1904856420720016</c:v>
                </c:pt>
                <c:pt idx="37">
                  <c:v>1.9423543620279986</c:v>
                </c:pt>
                <c:pt idx="38">
                  <c:v>1.0428837982880026</c:v>
                </c:pt>
                <c:pt idx="39">
                  <c:v>3.7095498518949981</c:v>
                </c:pt>
                <c:pt idx="40">
                  <c:v>64.480400021628014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8853888"/>
        <c:axId val="88864256"/>
      </c:barChart>
      <c:catAx>
        <c:axId val="88853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64256"/>
        <c:crossesAt val="0"/>
        <c:auto val="1"/>
        <c:lblAlgn val="ctr"/>
        <c:lblOffset val="0"/>
        <c:tickLblSkip val="1"/>
        <c:noMultiLvlLbl val="0"/>
      </c:catAx>
      <c:valAx>
        <c:axId val="88864256"/>
        <c:scaling>
          <c:orientation val="minMax"/>
          <c:max val="80"/>
          <c:min val="-8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crossAx val="8885388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6733727196337795E-2"/>
          <c:y val="0.15249970619344222"/>
          <c:w val="0.9200163514789329"/>
          <c:h val="0.14100011752262309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noFill/>
    <a:ln>
      <a:noFill/>
    </a:ln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900" b="1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Distribution of initial sources of public funds for education by level of government</a:t>
            </a:r>
          </a:p>
        </c:rich>
      </c:tx>
      <c:layout>
        <c:manualLayout>
          <c:xMode val="edge"/>
          <c:yMode val="edge"/>
          <c:x val="0.32282228661937706"/>
          <c:y val="2.025008666369533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00000000000001E-2"/>
          <c:y val="0.24700000000000011"/>
          <c:w val="0.94075000000000042"/>
          <c:h val="0.4370000000000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B4.3.'!$G$55</c:f>
              <c:strCache>
                <c:ptCount val="1"/>
                <c:pt idx="0">
                  <c:v>Initial funds from the central level of government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'Figure B4.3.'!$F$56:$F$97</c:f>
              <c:strCache>
                <c:ptCount val="42"/>
                <c:pt idx="0">
                  <c:v>New Zealand</c:v>
                </c:pt>
                <c:pt idx="1">
                  <c:v>Costa Rica</c:v>
                </c:pt>
                <c:pt idx="2">
                  <c:v>Chile1</c:v>
                </c:pt>
                <c:pt idx="3">
                  <c:v>Ireland</c:v>
                </c:pt>
                <c:pt idx="4">
                  <c:v>Turkey</c:v>
                </c:pt>
                <c:pt idx="5">
                  <c:v>Netherlands</c:v>
                </c:pt>
                <c:pt idx="6">
                  <c:v>Hungary</c:v>
                </c:pt>
                <c:pt idx="7">
                  <c:v>Colombia1,2</c:v>
                </c:pt>
                <c:pt idx="8">
                  <c:v>Israel</c:v>
                </c:pt>
                <c:pt idx="9">
                  <c:v>Estonia</c:v>
                </c:pt>
                <c:pt idx="10">
                  <c:v>Slovenia</c:v>
                </c:pt>
                <c:pt idx="11">
                  <c:v>Luxembourg</c:v>
                </c:pt>
                <c:pt idx="12">
                  <c:v>Portugal2</c:v>
                </c:pt>
                <c:pt idx="13">
                  <c:v>Slovak Republic</c:v>
                </c:pt>
                <c:pt idx="14">
                  <c:v>Italy</c:v>
                </c:pt>
                <c:pt idx="15">
                  <c:v>Mexico</c:v>
                </c:pt>
                <c:pt idx="16">
                  <c:v>Lithuania</c:v>
                </c:pt>
                <c:pt idx="17">
                  <c:v>Austria</c:v>
                </c:pt>
                <c:pt idx="18">
                  <c:v>France</c:v>
                </c:pt>
                <c:pt idx="19">
                  <c:v>Korea</c:v>
                </c:pt>
                <c:pt idx="20">
                  <c:v>Latvia</c:v>
                </c:pt>
                <c:pt idx="21">
                  <c:v>EU22 average</c:v>
                </c:pt>
                <c:pt idx="22">
                  <c:v>OECD average</c:v>
                </c:pt>
                <c:pt idx="23">
                  <c:v>United Kingdom</c:v>
                </c:pt>
                <c:pt idx="24">
                  <c:v>Finland</c:v>
                </c:pt>
                <c:pt idx="25">
                  <c:v>Australia</c:v>
                </c:pt>
                <c:pt idx="26">
                  <c:v>Iceland</c:v>
                </c:pt>
                <c:pt idx="27">
                  <c:v>Indonesia1</c:v>
                </c:pt>
                <c:pt idx="28">
                  <c:v>Belgium</c:v>
                </c:pt>
                <c:pt idx="29">
                  <c:v>India3</c:v>
                </c:pt>
                <c:pt idx="30">
                  <c:v>Japan2,4</c:v>
                </c:pt>
                <c:pt idx="31">
                  <c:v>Brazil</c:v>
                </c:pt>
                <c:pt idx="32">
                  <c:v>Spain</c:v>
                </c:pt>
                <c:pt idx="33">
                  <c:v>Czech Republic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Germany</c:v>
                </c:pt>
                <c:pt idx="37">
                  <c:v>Norway</c:v>
                </c:pt>
                <c:pt idx="38">
                  <c:v>Poland</c:v>
                </c:pt>
                <c:pt idx="39">
                  <c:v>Switzerland</c:v>
                </c:pt>
                <c:pt idx="40">
                  <c:v>Canada2</c:v>
                </c:pt>
                <c:pt idx="41">
                  <c:v>South Africa3</c:v>
                </c:pt>
              </c:strCache>
            </c:strRef>
          </c:cat>
          <c:val>
            <c:numRef>
              <c:f>'Figure B4.3.'!$G$56:$G$97</c:f>
              <c:numCache>
                <c:formatCode>0</c:formatCode>
                <c:ptCount val="42"/>
                <c:pt idx="0">
                  <c:v>100</c:v>
                </c:pt>
                <c:pt idx="1">
                  <c:v>100</c:v>
                </c:pt>
                <c:pt idx="2">
                  <c:v>99.995770281028996</c:v>
                </c:pt>
                <c:pt idx="3">
                  <c:v>98.647881355001999</c:v>
                </c:pt>
                <c:pt idx="4">
                  <c:v>97.770516362617002</c:v>
                </c:pt>
                <c:pt idx="5">
                  <c:v>91.532517002099993</c:v>
                </c:pt>
                <c:pt idx="6">
                  <c:v>89.625787410518996</c:v>
                </c:pt>
                <c:pt idx="7">
                  <c:v>87.755263274770002</c:v>
                </c:pt>
                <c:pt idx="8">
                  <c:v>87.560403471734006</c:v>
                </c:pt>
                <c:pt idx="9">
                  <c:v>87.382788482319</c:v>
                </c:pt>
                <c:pt idx="10">
                  <c:v>86.947703558073002</c:v>
                </c:pt>
                <c:pt idx="11">
                  <c:v>86.860581263575995</c:v>
                </c:pt>
                <c:pt idx="12">
                  <c:v>85.382489494474001</c:v>
                </c:pt>
                <c:pt idx="13">
                  <c:v>81.915730844259002</c:v>
                </c:pt>
                <c:pt idx="14">
                  <c:v>81.868381290726006</c:v>
                </c:pt>
                <c:pt idx="15">
                  <c:v>79.285349387674003</c:v>
                </c:pt>
                <c:pt idx="16">
                  <c:v>77.738809135064997</c:v>
                </c:pt>
                <c:pt idx="17">
                  <c:v>73.896625521771</c:v>
                </c:pt>
                <c:pt idx="18">
                  <c:v>72.252569834661998</c:v>
                </c:pt>
                <c:pt idx="19">
                  <c:v>69.940416411211999</c:v>
                </c:pt>
                <c:pt idx="20">
                  <c:v>65.081480524927997</c:v>
                </c:pt>
                <c:pt idx="21">
                  <c:v>60.192593933816013</c:v>
                </c:pt>
                <c:pt idx="22">
                  <c:v>55.474678465523169</c:v>
                </c:pt>
                <c:pt idx="23">
                  <c:v>42.129716773835</c:v>
                </c:pt>
                <c:pt idx="24">
                  <c:v>40.304390631661001</c:v>
                </c:pt>
                <c:pt idx="25">
                  <c:v>33.337120442241002</c:v>
                </c:pt>
                <c:pt idx="26">
                  <c:v>25.944693129967</c:v>
                </c:pt>
                <c:pt idx="27">
                  <c:v>24.447545278343</c:v>
                </c:pt>
                <c:pt idx="28">
                  <c:v>22.998874866601</c:v>
                </c:pt>
                <c:pt idx="29">
                  <c:v>20.552585243692999</c:v>
                </c:pt>
                <c:pt idx="30">
                  <c:v>16.466195189857</c:v>
                </c:pt>
                <c:pt idx="31">
                  <c:v>16.404523296807</c:v>
                </c:pt>
                <c:pt idx="32">
                  <c:v>13.746734260095</c:v>
                </c:pt>
                <c:pt idx="33">
                  <c:v>11.749181800779001</c:v>
                </c:pt>
                <c:pt idx="34">
                  <c:v>8.8524805265646993</c:v>
                </c:pt>
                <c:pt idx="35">
                  <c:v>7.6100792669009003</c:v>
                </c:pt>
                <c:pt idx="36">
                  <c:v>6.5421650318818996</c:v>
                </c:pt>
                <c:pt idx="37">
                  <c:v>6.5198820613765998</c:v>
                </c:pt>
                <c:pt idx="38">
                  <c:v>4.7936847952423003</c:v>
                </c:pt>
                <c:pt idx="39">
                  <c:v>3.5960836184123002</c:v>
                </c:pt>
                <c:pt idx="40">
                  <c:v>3.5039165312164999</c:v>
                </c:pt>
                <c:pt idx="41">
                  <c:v>1.2725702806264001</c:v>
                </c:pt>
              </c:numCache>
            </c:numRef>
          </c:val>
        </c:ser>
        <c:ser>
          <c:idx val="1"/>
          <c:order val="1"/>
          <c:tx>
            <c:strRef>
              <c:f>'Figure B4.3.'!$H$55</c:f>
              <c:strCache>
                <c:ptCount val="1"/>
                <c:pt idx="0">
                  <c:v>Initial funds from the regional level of government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cat>
            <c:strRef>
              <c:f>'Figure B4.3.'!$F$56:$F$97</c:f>
              <c:strCache>
                <c:ptCount val="42"/>
                <c:pt idx="0">
                  <c:v>New Zealand</c:v>
                </c:pt>
                <c:pt idx="1">
                  <c:v>Costa Rica</c:v>
                </c:pt>
                <c:pt idx="2">
                  <c:v>Chile1</c:v>
                </c:pt>
                <c:pt idx="3">
                  <c:v>Ireland</c:v>
                </c:pt>
                <c:pt idx="4">
                  <c:v>Turkey</c:v>
                </c:pt>
                <c:pt idx="5">
                  <c:v>Netherlands</c:v>
                </c:pt>
                <c:pt idx="6">
                  <c:v>Hungary</c:v>
                </c:pt>
                <c:pt idx="7">
                  <c:v>Colombia1,2</c:v>
                </c:pt>
                <c:pt idx="8">
                  <c:v>Israel</c:v>
                </c:pt>
                <c:pt idx="9">
                  <c:v>Estonia</c:v>
                </c:pt>
                <c:pt idx="10">
                  <c:v>Slovenia</c:v>
                </c:pt>
                <c:pt idx="11">
                  <c:v>Luxembourg</c:v>
                </c:pt>
                <c:pt idx="12">
                  <c:v>Portugal2</c:v>
                </c:pt>
                <c:pt idx="13">
                  <c:v>Slovak Republic</c:v>
                </c:pt>
                <c:pt idx="14">
                  <c:v>Italy</c:v>
                </c:pt>
                <c:pt idx="15">
                  <c:v>Mexico</c:v>
                </c:pt>
                <c:pt idx="16">
                  <c:v>Lithuania</c:v>
                </c:pt>
                <c:pt idx="17">
                  <c:v>Austria</c:v>
                </c:pt>
                <c:pt idx="18">
                  <c:v>France</c:v>
                </c:pt>
                <c:pt idx="19">
                  <c:v>Korea</c:v>
                </c:pt>
                <c:pt idx="20">
                  <c:v>Latvia</c:v>
                </c:pt>
                <c:pt idx="21">
                  <c:v>EU22 average</c:v>
                </c:pt>
                <c:pt idx="22">
                  <c:v>OECD average</c:v>
                </c:pt>
                <c:pt idx="23">
                  <c:v>United Kingdom</c:v>
                </c:pt>
                <c:pt idx="24">
                  <c:v>Finland</c:v>
                </c:pt>
                <c:pt idx="25">
                  <c:v>Australia</c:v>
                </c:pt>
                <c:pt idx="26">
                  <c:v>Iceland</c:v>
                </c:pt>
                <c:pt idx="27">
                  <c:v>Indonesia1</c:v>
                </c:pt>
                <c:pt idx="28">
                  <c:v>Belgium</c:v>
                </c:pt>
                <c:pt idx="29">
                  <c:v>India3</c:v>
                </c:pt>
                <c:pt idx="30">
                  <c:v>Japan2,4</c:v>
                </c:pt>
                <c:pt idx="31">
                  <c:v>Brazil</c:v>
                </c:pt>
                <c:pt idx="32">
                  <c:v>Spain</c:v>
                </c:pt>
                <c:pt idx="33">
                  <c:v>Czech Republic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Germany</c:v>
                </c:pt>
                <c:pt idx="37">
                  <c:v>Norway</c:v>
                </c:pt>
                <c:pt idx="38">
                  <c:v>Poland</c:v>
                </c:pt>
                <c:pt idx="39">
                  <c:v>Switzerland</c:v>
                </c:pt>
                <c:pt idx="40">
                  <c:v>Canada2</c:v>
                </c:pt>
                <c:pt idx="41">
                  <c:v>South Africa3</c:v>
                </c:pt>
              </c:strCache>
            </c:strRef>
          </c:cat>
          <c:val>
            <c:numRef>
              <c:f>'Figure B4.3.'!$H$56:$H$97</c:f>
              <c:numCache>
                <c:formatCode>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3.5039513918249998E-2</c:v>
                </c:pt>
                <c:pt idx="6">
                  <c:v>0</c:v>
                </c:pt>
                <c:pt idx="7">
                  <c:v>3.3369148363836998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6.2285989896817</c:v>
                </c:pt>
                <c:pt idx="13">
                  <c:v>0</c:v>
                </c:pt>
                <c:pt idx="14">
                  <c:v>8.7316987341742003</c:v>
                </c:pt>
                <c:pt idx="15">
                  <c:v>20.652193358363998</c:v>
                </c:pt>
                <c:pt idx="16">
                  <c:v>0</c:v>
                </c:pt>
                <c:pt idx="17">
                  <c:v>14.213210307334</c:v>
                </c:pt>
                <c:pt idx="18">
                  <c:v>16.473687163156001</c:v>
                </c:pt>
                <c:pt idx="19">
                  <c:v>26.559622193875999</c:v>
                </c:pt>
                <c:pt idx="20">
                  <c:v>0</c:v>
                </c:pt>
                <c:pt idx="21">
                  <c:v>17.792223272987801</c:v>
                </c:pt>
                <c:pt idx="22">
                  <c:v>21.017515534022426</c:v>
                </c:pt>
                <c:pt idx="23">
                  <c:v>0</c:v>
                </c:pt>
                <c:pt idx="24">
                  <c:v>0</c:v>
                </c:pt>
                <c:pt idx="25">
                  <c:v>66.662879557758998</c:v>
                </c:pt>
                <c:pt idx="26">
                  <c:v>0</c:v>
                </c:pt>
                <c:pt idx="27">
                  <c:v>7.1285372520076997</c:v>
                </c:pt>
                <c:pt idx="28">
                  <c:v>74.182329258921996</c:v>
                </c:pt>
                <c:pt idx="29">
                  <c:v>79.447414756306003</c:v>
                </c:pt>
                <c:pt idx="30">
                  <c:v>65.984874805795997</c:v>
                </c:pt>
                <c:pt idx="31">
                  <c:v>43.002269896915003</c:v>
                </c:pt>
                <c:pt idx="32">
                  <c:v>80.379515682923</c:v>
                </c:pt>
                <c:pt idx="33">
                  <c:v>60.808328803724997</c:v>
                </c:pt>
                <c:pt idx="34">
                  <c:v>90.319292336445997</c:v>
                </c:pt>
                <c:pt idx="35">
                  <c:v>43.260563153873001</c:v>
                </c:pt>
                <c:pt idx="36">
                  <c:v>75.304145053246003</c:v>
                </c:pt>
                <c:pt idx="37">
                  <c:v>0</c:v>
                </c:pt>
                <c:pt idx="38">
                  <c:v>1.6956886796776001</c:v>
                </c:pt>
                <c:pt idx="39">
                  <c:v>59.728491406498001</c:v>
                </c:pt>
                <c:pt idx="40">
                  <c:v>75.167436426240002</c:v>
                </c:pt>
                <c:pt idx="41">
                  <c:v>98.727429719374001</c:v>
                </c:pt>
              </c:numCache>
            </c:numRef>
          </c:val>
        </c:ser>
        <c:ser>
          <c:idx val="2"/>
          <c:order val="2"/>
          <c:tx>
            <c:strRef>
              <c:f>'Figure B4.3.'!$I$55</c:f>
              <c:strCache>
                <c:ptCount val="1"/>
                <c:pt idx="0">
                  <c:v>Initial funds from the local level of government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cat>
            <c:strRef>
              <c:f>'Figure B4.3.'!$F$56:$F$97</c:f>
              <c:strCache>
                <c:ptCount val="42"/>
                <c:pt idx="0">
                  <c:v>New Zealand</c:v>
                </c:pt>
                <c:pt idx="1">
                  <c:v>Costa Rica</c:v>
                </c:pt>
                <c:pt idx="2">
                  <c:v>Chile1</c:v>
                </c:pt>
                <c:pt idx="3">
                  <c:v>Ireland</c:v>
                </c:pt>
                <c:pt idx="4">
                  <c:v>Turkey</c:v>
                </c:pt>
                <c:pt idx="5">
                  <c:v>Netherlands</c:v>
                </c:pt>
                <c:pt idx="6">
                  <c:v>Hungary</c:v>
                </c:pt>
                <c:pt idx="7">
                  <c:v>Colombia1,2</c:v>
                </c:pt>
                <c:pt idx="8">
                  <c:v>Israel</c:v>
                </c:pt>
                <c:pt idx="9">
                  <c:v>Estonia</c:v>
                </c:pt>
                <c:pt idx="10">
                  <c:v>Slovenia</c:v>
                </c:pt>
                <c:pt idx="11">
                  <c:v>Luxembourg</c:v>
                </c:pt>
                <c:pt idx="12">
                  <c:v>Portugal2</c:v>
                </c:pt>
                <c:pt idx="13">
                  <c:v>Slovak Republic</c:v>
                </c:pt>
                <c:pt idx="14">
                  <c:v>Italy</c:v>
                </c:pt>
                <c:pt idx="15">
                  <c:v>Mexico</c:v>
                </c:pt>
                <c:pt idx="16">
                  <c:v>Lithuania</c:v>
                </c:pt>
                <c:pt idx="17">
                  <c:v>Austria</c:v>
                </c:pt>
                <c:pt idx="18">
                  <c:v>France</c:v>
                </c:pt>
                <c:pt idx="19">
                  <c:v>Korea</c:v>
                </c:pt>
                <c:pt idx="20">
                  <c:v>Latvia</c:v>
                </c:pt>
                <c:pt idx="21">
                  <c:v>EU22 average</c:v>
                </c:pt>
                <c:pt idx="22">
                  <c:v>OECD average</c:v>
                </c:pt>
                <c:pt idx="23">
                  <c:v>United Kingdom</c:v>
                </c:pt>
                <c:pt idx="24">
                  <c:v>Finland</c:v>
                </c:pt>
                <c:pt idx="25">
                  <c:v>Australia</c:v>
                </c:pt>
                <c:pt idx="26">
                  <c:v>Iceland</c:v>
                </c:pt>
                <c:pt idx="27">
                  <c:v>Indonesia1</c:v>
                </c:pt>
                <c:pt idx="28">
                  <c:v>Belgium</c:v>
                </c:pt>
                <c:pt idx="29">
                  <c:v>India3</c:v>
                </c:pt>
                <c:pt idx="30">
                  <c:v>Japan2,4</c:v>
                </c:pt>
                <c:pt idx="31">
                  <c:v>Brazil</c:v>
                </c:pt>
                <c:pt idx="32">
                  <c:v>Spain</c:v>
                </c:pt>
                <c:pt idx="33">
                  <c:v>Czech Republic</c:v>
                </c:pt>
                <c:pt idx="34">
                  <c:v>Argentina</c:v>
                </c:pt>
                <c:pt idx="35">
                  <c:v>United States</c:v>
                </c:pt>
                <c:pt idx="36">
                  <c:v>Germany</c:v>
                </c:pt>
                <c:pt idx="37">
                  <c:v>Norway</c:v>
                </c:pt>
                <c:pt idx="38">
                  <c:v>Poland</c:v>
                </c:pt>
                <c:pt idx="39">
                  <c:v>Switzerland</c:v>
                </c:pt>
                <c:pt idx="40">
                  <c:v>Canada2</c:v>
                </c:pt>
                <c:pt idx="41">
                  <c:v>South Africa3</c:v>
                </c:pt>
              </c:strCache>
            </c:strRef>
          </c:cat>
          <c:val>
            <c:numRef>
              <c:f>'Figure B4.3.'!$I$56:$I$97</c:f>
              <c:numCache>
                <c:formatCode>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4.2297189710899996E-3</c:v>
                </c:pt>
                <c:pt idx="3">
                  <c:v>1.3521186449984</c:v>
                </c:pt>
                <c:pt idx="4">
                  <c:v>2.2294836373818998</c:v>
                </c:pt>
                <c:pt idx="5">
                  <c:v>8.4324434839811993</c:v>
                </c:pt>
                <c:pt idx="6">
                  <c:v>10.374212589480999</c:v>
                </c:pt>
                <c:pt idx="7">
                  <c:v>8.9078218888442997</c:v>
                </c:pt>
                <c:pt idx="8">
                  <c:v>12.439596528266</c:v>
                </c:pt>
                <c:pt idx="9">
                  <c:v>12.617211517681</c:v>
                </c:pt>
                <c:pt idx="10">
                  <c:v>13.052296441927</c:v>
                </c:pt>
                <c:pt idx="11">
                  <c:v>13.139418736424</c:v>
                </c:pt>
                <c:pt idx="12">
                  <c:v>8.3889115158440006</c:v>
                </c:pt>
                <c:pt idx="13">
                  <c:v>18.084269155741001</c:v>
                </c:pt>
                <c:pt idx="14">
                  <c:v>9.3999199750988005</c:v>
                </c:pt>
                <c:pt idx="15">
                  <c:v>6.2457253961830002E-2</c:v>
                </c:pt>
                <c:pt idx="16">
                  <c:v>22.261190864934999</c:v>
                </c:pt>
                <c:pt idx="17">
                  <c:v>11.890164170891</c:v>
                </c:pt>
                <c:pt idx="18">
                  <c:v>11.273743002183</c:v>
                </c:pt>
                <c:pt idx="19">
                  <c:v>3.4999613949123001</c:v>
                </c:pt>
                <c:pt idx="20">
                  <c:v>34.918519475072003</c:v>
                </c:pt>
                <c:pt idx="21">
                  <c:v>22.015182793196185</c:v>
                </c:pt>
                <c:pt idx="22">
                  <c:v>23.507806000454405</c:v>
                </c:pt>
                <c:pt idx="23">
                  <c:v>57.870283226165</c:v>
                </c:pt>
                <c:pt idx="24">
                  <c:v>59.695609368337998</c:v>
                </c:pt>
                <c:pt idx="25">
                  <c:v>0</c:v>
                </c:pt>
                <c:pt idx="26">
                  <c:v>74.055306870032993</c:v>
                </c:pt>
                <c:pt idx="27">
                  <c:v>68.423917469651002</c:v>
                </c:pt>
                <c:pt idx="28">
                  <c:v>2.818795874478</c:v>
                </c:pt>
                <c:pt idx="29">
                  <c:v>0</c:v>
                </c:pt>
                <c:pt idx="30">
                  <c:v>17.548930004348001</c:v>
                </c:pt>
                <c:pt idx="31">
                  <c:v>40.593206806277003</c:v>
                </c:pt>
                <c:pt idx="32">
                  <c:v>5.8737500569821002</c:v>
                </c:pt>
                <c:pt idx="33">
                  <c:v>27.442489395492998</c:v>
                </c:pt>
                <c:pt idx="34">
                  <c:v>0.82822713755889998</c:v>
                </c:pt>
                <c:pt idx="35">
                  <c:v>49.129357579228</c:v>
                </c:pt>
                <c:pt idx="36">
                  <c:v>18.153689914870998</c:v>
                </c:pt>
                <c:pt idx="37">
                  <c:v>93.480117938622996</c:v>
                </c:pt>
                <c:pt idx="38">
                  <c:v>93.510626525077996</c:v>
                </c:pt>
                <c:pt idx="39">
                  <c:v>36.675424975090003</c:v>
                </c:pt>
                <c:pt idx="40">
                  <c:v>21.328647042543999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1093248"/>
        <c:axId val="91120768"/>
      </c:barChart>
      <c:catAx>
        <c:axId val="91093248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20768"/>
        <c:crossesAt val="0"/>
        <c:auto val="1"/>
        <c:lblAlgn val="ctr"/>
        <c:lblOffset val="0"/>
        <c:tickLblSkip val="1"/>
        <c:noMultiLvlLbl val="0"/>
      </c:catAx>
      <c:valAx>
        <c:axId val="9112076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093248"/>
        <c:crosses val="autoZero"/>
        <c:crossBetween val="between"/>
        <c:majorUnit val="2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6000026019052455E-2"/>
          <c:y val="0.11025008666369535"/>
          <c:w val="0.94075006423453578"/>
          <c:h val="0.10575001238052789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</xdr:rowOff>
    </xdr:from>
    <xdr:to>
      <xdr:col>7</xdr:col>
      <xdr:colOff>104775</xdr:colOff>
      <xdr:row>42</xdr:row>
      <xdr:rowOff>0</xdr:rowOff>
    </xdr:to>
    <xdr:graphicFrame macro="">
      <xdr:nvGraphicFramePr>
        <xdr:cNvPr id="10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9</xdr:row>
      <xdr:rowOff>9525</xdr:rowOff>
    </xdr:from>
    <xdr:to>
      <xdr:col>7</xdr:col>
      <xdr:colOff>104775</xdr:colOff>
      <xdr:row>23</xdr:row>
      <xdr:rowOff>28575</xdr:rowOff>
    </xdr:to>
    <xdr:graphicFrame macro="">
      <xdr:nvGraphicFramePr>
        <xdr:cNvPr id="10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0.0035</cdr:x>
      <cdr:y>0.406</cdr:y>
    </cdr:from>
    <cdr:ext cx="1847553" cy="0"/>
    <cdr:sp macro="" textlink="">
      <cdr:nvSpPr>
        <cdr:cNvPr id="512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" y="1066800"/>
          <a:ext cx="116205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0.00561</cdr:x>
      <cdr:y>0.19933</cdr:y>
    </cdr:from>
    <cdr:ext cx="1012063" cy="215065"/>
    <cdr:sp macro="" textlink="">
      <cdr:nvSpPr>
        <cdr:cNvPr id="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53" y="508835"/>
          <a:ext cx="1012063" cy="215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Percentage</a:t>
          </a:r>
          <a:r>
            <a:rPr lang="en-GB" sz="800" b="0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points</a:t>
          </a:r>
          <a:endParaRPr lang="en-GB" sz="8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cdr:txBody>
    </cdr:sp>
  </cdr:absSizeAnchor>
  <cdr:absSizeAnchor xmlns:cdr="http://schemas.openxmlformats.org/drawingml/2006/chartDrawing">
    <cdr:from>
      <cdr:x>0.0035</cdr:x>
      <cdr:y>0.406</cdr:y>
    </cdr:from>
    <cdr:ext cx="1847553" cy="0"/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" y="1066800"/>
          <a:ext cx="116205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0.0035</cdr:x>
      <cdr:y>0.406</cdr:y>
    </cdr:from>
    <cdr:ext cx="1847553" cy="0"/>
    <cdr:sp macro="" textlink="">
      <cdr:nvSpPr>
        <cdr:cNvPr id="512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" y="923925"/>
          <a:ext cx="116205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0.026</cdr:x>
      <cdr:y>0.10403</cdr:y>
    </cdr:from>
    <cdr:ext cx="314385" cy="178367"/>
    <cdr:sp macro="" textlink="">
      <cdr:nvSpPr>
        <cdr:cNvPr id="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97" y="236415"/>
          <a:ext cx="198641" cy="201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% 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eag-2017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stats.oecd.org/index.aspx?queryid=79389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showGridLines="0" tabSelected="1" zoomScaleNormal="100" workbookViewId="0"/>
  </sheetViews>
  <sheetFormatPr defaultColWidth="9.109375" defaultRowHeight="10.199999999999999" x14ac:dyDescent="0.2"/>
  <cols>
    <col min="1" max="9" width="16.33203125" style="8" customWidth="1"/>
    <col min="10" max="16384" width="9.109375" style="8"/>
  </cols>
  <sheetData>
    <row r="1" spans="1:15" s="33" customFormat="1" ht="13.2" x14ac:dyDescent="0.25">
      <c r="A1" s="34" t="s">
        <v>60</v>
      </c>
    </row>
    <row r="2" spans="1:15" s="33" customFormat="1" ht="13.2" x14ac:dyDescent="0.25">
      <c r="A2" s="33" t="s">
        <v>61</v>
      </c>
      <c r="B2" s="33" t="s">
        <v>62</v>
      </c>
    </row>
    <row r="3" spans="1:15" s="33" customFormat="1" ht="13.2" x14ac:dyDescent="0.25">
      <c r="A3" s="33" t="s">
        <v>63</v>
      </c>
    </row>
    <row r="4" spans="1:15" s="33" customFormat="1" ht="13.2" x14ac:dyDescent="0.25">
      <c r="A4" s="34" t="s">
        <v>64</v>
      </c>
    </row>
    <row r="5" spans="1:15" s="33" customFormat="1" ht="13.2" x14ac:dyDescent="0.25"/>
    <row r="6" spans="1:15" s="7" customFormat="1" ht="11.25" customHeight="1" x14ac:dyDescent="0.2">
      <c r="A6" s="2" t="s">
        <v>51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7" customFormat="1" ht="11.25" customHeight="1" x14ac:dyDescent="0.2">
      <c r="A7" s="9" t="s">
        <v>52</v>
      </c>
      <c r="B7" s="3"/>
      <c r="C7" s="3"/>
      <c r="D7" s="3"/>
      <c r="E7" s="3"/>
      <c r="F7" s="3"/>
      <c r="G7" s="2"/>
      <c r="H7" s="2"/>
      <c r="I7" s="2"/>
      <c r="J7" s="2"/>
      <c r="K7" s="3"/>
      <c r="L7" s="3"/>
      <c r="M7" s="3"/>
      <c r="N7" s="3"/>
      <c r="O7" s="3"/>
    </row>
    <row r="8" spans="1:15" s="7" customFormat="1" ht="11.25" customHeight="1" x14ac:dyDescent="0.2">
      <c r="A8" s="10" t="s">
        <v>53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7" customFormat="1" ht="11.2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7" customFormat="1" ht="11.2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7" customFormat="1" ht="11.2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7" customFormat="1" ht="11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7" customFormat="1" ht="11.2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7" customFormat="1" ht="11.2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7" customFormat="1" ht="11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7" customFormat="1" ht="11.2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s="7" customFormat="1" ht="11.2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s="7" customFormat="1" ht="11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s="7" customFormat="1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s="7" customFormat="1" ht="11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s="7" customFormat="1" ht="11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7" customFormat="1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7" customFormat="1" ht="11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s="7" customFormat="1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7" customFormat="1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s="7" customFormat="1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7" customFormat="1" ht="11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s="7" customFormat="1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7" customFormat="1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7" customFormat="1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7" customFormat="1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7" customFormat="1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7" customFormat="1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7" customFormat="1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7" customFormat="1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7" customFormat="1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7" customFormat="1" ht="11.25" customHeight="1" x14ac:dyDescent="0.2">
      <c r="A37" s="6"/>
      <c r="B37" s="5"/>
      <c r="C37" s="5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7" customFormat="1" ht="11.25" x14ac:dyDescent="0.2"/>
    <row r="39" spans="1:15" s="7" customFormat="1" ht="11.25" x14ac:dyDescent="0.2"/>
    <row r="40" spans="1:15" s="7" customFormat="1" ht="11.25" x14ac:dyDescent="0.2"/>
    <row r="42" spans="1:15" ht="11.25" x14ac:dyDescent="0.2">
      <c r="A42" s="7"/>
    </row>
    <row r="43" spans="1:15" ht="11.25" customHeight="1" x14ac:dyDescent="0.2">
      <c r="A43" s="13" t="s">
        <v>0</v>
      </c>
    </row>
    <row r="44" spans="1:15" ht="11.25" customHeight="1" x14ac:dyDescent="0.2">
      <c r="A44" s="8" t="s">
        <v>54</v>
      </c>
    </row>
    <row r="45" spans="1:15" ht="11.25" customHeight="1" x14ac:dyDescent="0.2">
      <c r="A45" s="8" t="s">
        <v>55</v>
      </c>
    </row>
    <row r="46" spans="1:15" ht="11.25" customHeight="1" x14ac:dyDescent="0.2">
      <c r="A46" s="8" t="s">
        <v>56</v>
      </c>
    </row>
    <row r="47" spans="1:15" ht="11.25" customHeight="1" x14ac:dyDescent="0.2">
      <c r="A47" s="8" t="s">
        <v>57</v>
      </c>
    </row>
    <row r="48" spans="1:15" ht="11.25" customHeight="1" x14ac:dyDescent="0.2">
      <c r="A48" s="12" t="s">
        <v>58</v>
      </c>
    </row>
    <row r="49" spans="1:9" ht="11.25" customHeight="1" x14ac:dyDescent="0.2">
      <c r="A49" s="32" t="s">
        <v>59</v>
      </c>
      <c r="B49" s="32"/>
      <c r="C49" s="32"/>
      <c r="D49" s="32"/>
    </row>
    <row r="50" spans="1:9" ht="11.25" customHeight="1" x14ac:dyDescent="0.2"/>
    <row r="51" spans="1:9" ht="11.25" customHeight="1" x14ac:dyDescent="0.2"/>
    <row r="52" spans="1:9" ht="11.25" customHeight="1" x14ac:dyDescent="0.2">
      <c r="A52" s="11" t="str">
        <f>"Data for "&amp;A6&amp;" "&amp;A7</f>
        <v>Data for Figure B4.3. Distribution of initial sources of public funds for education and change in government levels' share of funds after intergovernmental transfers (2014)</v>
      </c>
    </row>
    <row r="53" spans="1:9" ht="11.25" customHeight="1" x14ac:dyDescent="0.2">
      <c r="A53" s="11"/>
    </row>
    <row r="54" spans="1:9" ht="27" customHeight="1" x14ac:dyDescent="0.2">
      <c r="A54" s="29" t="s">
        <v>43</v>
      </c>
      <c r="B54" s="30"/>
      <c r="C54" s="30"/>
      <c r="D54" s="31"/>
      <c r="F54" s="29" t="s">
        <v>47</v>
      </c>
      <c r="G54" s="30"/>
      <c r="H54" s="30"/>
      <c r="I54" s="31"/>
    </row>
    <row r="55" spans="1:9" ht="57" customHeight="1" x14ac:dyDescent="0.2">
      <c r="A55" s="17"/>
      <c r="B55" s="1" t="s">
        <v>44</v>
      </c>
      <c r="C55" s="1" t="s">
        <v>45</v>
      </c>
      <c r="D55" s="27" t="s">
        <v>46</v>
      </c>
      <c r="F55" s="28"/>
      <c r="G55" s="1" t="s">
        <v>48</v>
      </c>
      <c r="H55" s="1" t="s">
        <v>49</v>
      </c>
      <c r="I55" s="27" t="s">
        <v>50</v>
      </c>
    </row>
    <row r="56" spans="1:9" ht="11.25" customHeight="1" x14ac:dyDescent="0.2">
      <c r="A56" s="18" t="s">
        <v>1</v>
      </c>
      <c r="B56" s="14">
        <v>0</v>
      </c>
      <c r="C56" s="14">
        <v>0</v>
      </c>
      <c r="D56" s="19">
        <v>0</v>
      </c>
      <c r="F56" s="18" t="s">
        <v>1</v>
      </c>
      <c r="G56" s="14">
        <v>100</v>
      </c>
      <c r="H56" s="14">
        <v>0</v>
      </c>
      <c r="I56" s="19">
        <v>0</v>
      </c>
    </row>
    <row r="57" spans="1:9" ht="11.25" customHeight="1" x14ac:dyDescent="0.2">
      <c r="A57" s="20" t="s">
        <v>2</v>
      </c>
      <c r="B57" s="15">
        <v>0</v>
      </c>
      <c r="C57" s="15">
        <v>0</v>
      </c>
      <c r="D57" s="21">
        <v>0</v>
      </c>
      <c r="F57" s="20" t="s">
        <v>2</v>
      </c>
      <c r="G57" s="15">
        <v>100</v>
      </c>
      <c r="H57" s="15">
        <v>0</v>
      </c>
      <c r="I57" s="21">
        <v>0</v>
      </c>
    </row>
    <row r="58" spans="1:9" ht="11.25" customHeight="1" x14ac:dyDescent="0.2">
      <c r="A58" s="22" t="s">
        <v>3</v>
      </c>
      <c r="B58" s="16">
        <v>-32.492688346545989</v>
      </c>
      <c r="C58" s="16">
        <v>0</v>
      </c>
      <c r="D58" s="23">
        <v>32.492688346545911</v>
      </c>
      <c r="F58" s="22" t="s">
        <v>3</v>
      </c>
      <c r="G58" s="16">
        <v>99.995770281028996</v>
      </c>
      <c r="H58" s="16">
        <v>0</v>
      </c>
      <c r="I58" s="23">
        <v>4.2297189710899996E-3</v>
      </c>
    </row>
    <row r="59" spans="1:9" ht="11.25" customHeight="1" x14ac:dyDescent="0.2">
      <c r="A59" s="20" t="s">
        <v>4</v>
      </c>
      <c r="B59" s="15">
        <v>-16.595589334037996</v>
      </c>
      <c r="C59" s="15">
        <v>0</v>
      </c>
      <c r="D59" s="21">
        <v>16.595589334037602</v>
      </c>
      <c r="F59" s="20" t="s">
        <v>4</v>
      </c>
      <c r="G59" s="15">
        <v>98.647881355001999</v>
      </c>
      <c r="H59" s="15">
        <v>0</v>
      </c>
      <c r="I59" s="21">
        <v>1.3521186449984</v>
      </c>
    </row>
    <row r="60" spans="1:9" ht="11.25" customHeight="1" x14ac:dyDescent="0.2">
      <c r="A60" s="22" t="s">
        <v>5</v>
      </c>
      <c r="B60" s="16">
        <v>0</v>
      </c>
      <c r="C60" s="16">
        <v>0</v>
      </c>
      <c r="D60" s="23">
        <v>0</v>
      </c>
      <c r="F60" s="22" t="s">
        <v>5</v>
      </c>
      <c r="G60" s="16">
        <v>97.770516362617002</v>
      </c>
      <c r="H60" s="16">
        <v>0</v>
      </c>
      <c r="I60" s="23">
        <v>2.2294836373818998</v>
      </c>
    </row>
    <row r="61" spans="1:9" ht="11.25" customHeight="1" x14ac:dyDescent="0.2">
      <c r="A61" s="20" t="s">
        <v>6</v>
      </c>
      <c r="B61" s="15">
        <v>-2.16397018546499</v>
      </c>
      <c r="C61" s="15">
        <v>0</v>
      </c>
      <c r="D61" s="21">
        <v>2.1639701854658</v>
      </c>
      <c r="F61" s="20" t="s">
        <v>6</v>
      </c>
      <c r="G61" s="15">
        <v>91.532517002099993</v>
      </c>
      <c r="H61" s="15">
        <v>3.5039513918249998E-2</v>
      </c>
      <c r="I61" s="21">
        <v>8.4324434839811993</v>
      </c>
    </row>
    <row r="62" spans="1:9" ht="11.25" customHeight="1" x14ac:dyDescent="0.2">
      <c r="A62" s="22" t="s">
        <v>7</v>
      </c>
      <c r="B62" s="16">
        <v>-0.26382084964500052</v>
      </c>
      <c r="C62" s="16">
        <v>0</v>
      </c>
      <c r="D62" s="23">
        <v>0.26382084964400043</v>
      </c>
      <c r="F62" s="22" t="s">
        <v>7</v>
      </c>
      <c r="G62" s="16">
        <v>89.625787410518996</v>
      </c>
      <c r="H62" s="16">
        <v>0</v>
      </c>
      <c r="I62" s="23">
        <v>10.374212589480999</v>
      </c>
    </row>
    <row r="63" spans="1:9" ht="11.25" customHeight="1" x14ac:dyDescent="0.2">
      <c r="A63" s="20" t="s">
        <v>8</v>
      </c>
      <c r="B63" s="15">
        <v>0</v>
      </c>
      <c r="C63" s="15">
        <v>0</v>
      </c>
      <c r="D63" s="21">
        <v>0</v>
      </c>
      <c r="F63" s="20" t="s">
        <v>8</v>
      </c>
      <c r="G63" s="15">
        <v>87.755263274770002</v>
      </c>
      <c r="H63" s="15">
        <v>3.3369148363836998</v>
      </c>
      <c r="I63" s="21">
        <v>8.9078218888442997</v>
      </c>
    </row>
    <row r="64" spans="1:9" ht="11.25" customHeight="1" x14ac:dyDescent="0.2">
      <c r="A64" s="22" t="s">
        <v>9</v>
      </c>
      <c r="B64" s="16">
        <v>-17.778559699742004</v>
      </c>
      <c r="C64" s="16">
        <v>0</v>
      </c>
      <c r="D64" s="23">
        <v>17.778559699741997</v>
      </c>
      <c r="F64" s="22" t="s">
        <v>9</v>
      </c>
      <c r="G64" s="16">
        <v>87.560403471734006</v>
      </c>
      <c r="H64" s="16">
        <v>0</v>
      </c>
      <c r="I64" s="23">
        <v>12.439596528266</v>
      </c>
    </row>
    <row r="65" spans="1:9" ht="11.25" customHeight="1" x14ac:dyDescent="0.2">
      <c r="A65" s="20" t="s">
        <v>10</v>
      </c>
      <c r="B65" s="15">
        <v>-18.369182983157998</v>
      </c>
      <c r="C65" s="15">
        <v>0</v>
      </c>
      <c r="D65" s="21">
        <v>18.369182983158002</v>
      </c>
      <c r="F65" s="20" t="s">
        <v>10</v>
      </c>
      <c r="G65" s="15">
        <v>87.382788482319</v>
      </c>
      <c r="H65" s="15">
        <v>0</v>
      </c>
      <c r="I65" s="21">
        <v>12.617211517681</v>
      </c>
    </row>
    <row r="66" spans="1:9" ht="11.25" customHeight="1" x14ac:dyDescent="0.2">
      <c r="A66" s="22" t="s">
        <v>11</v>
      </c>
      <c r="B66" s="16">
        <v>-8.7076573052002004E-2</v>
      </c>
      <c r="C66" s="16">
        <v>0</v>
      </c>
      <c r="D66" s="23">
        <v>8.7076573052000228E-2</v>
      </c>
      <c r="F66" s="22" t="s">
        <v>11</v>
      </c>
      <c r="G66" s="16">
        <v>86.947703558073002</v>
      </c>
      <c r="H66" s="16">
        <v>0</v>
      </c>
      <c r="I66" s="23">
        <v>13.052296441927</v>
      </c>
    </row>
    <row r="67" spans="1:9" ht="11.25" customHeight="1" x14ac:dyDescent="0.2">
      <c r="A67" s="20" t="s">
        <v>12</v>
      </c>
      <c r="B67" s="15">
        <v>-1.3010916584339896</v>
      </c>
      <c r="C67" s="15">
        <v>0</v>
      </c>
      <c r="D67" s="21">
        <v>1.3010916584340002</v>
      </c>
      <c r="F67" s="20" t="s">
        <v>12</v>
      </c>
      <c r="G67" s="15">
        <v>86.860581263575995</v>
      </c>
      <c r="H67" s="15">
        <v>0</v>
      </c>
      <c r="I67" s="21">
        <v>13.139418736424</v>
      </c>
    </row>
    <row r="68" spans="1:9" ht="11.25" customHeight="1" x14ac:dyDescent="0.2">
      <c r="A68" s="22" t="s">
        <v>13</v>
      </c>
      <c r="B68" s="16">
        <v>-4.2439417673150075</v>
      </c>
      <c r="C68" s="16">
        <v>0</v>
      </c>
      <c r="D68" s="23">
        <v>4.2439417673149986</v>
      </c>
      <c r="F68" s="22" t="s">
        <v>13</v>
      </c>
      <c r="G68" s="16">
        <v>85.382489494474001</v>
      </c>
      <c r="H68" s="16">
        <v>6.2285989896817</v>
      </c>
      <c r="I68" s="23">
        <v>8.3889115158440006</v>
      </c>
    </row>
    <row r="69" spans="1:9" ht="11.25" customHeight="1" x14ac:dyDescent="0.2">
      <c r="A69" s="20" t="s">
        <v>14</v>
      </c>
      <c r="B69" s="15">
        <v>-54.099952200836</v>
      </c>
      <c r="C69" s="15">
        <v>0</v>
      </c>
      <c r="D69" s="21">
        <v>54.099952200836</v>
      </c>
      <c r="F69" s="20" t="s">
        <v>14</v>
      </c>
      <c r="G69" s="15">
        <v>81.915730844259002</v>
      </c>
      <c r="H69" s="15">
        <v>0</v>
      </c>
      <c r="I69" s="21">
        <v>18.084269155741001</v>
      </c>
    </row>
    <row r="70" spans="1:9" ht="11.25" customHeight="1" x14ac:dyDescent="0.2">
      <c r="A70" s="22" t="s">
        <v>15</v>
      </c>
      <c r="B70" s="16">
        <v>-0.56378890315001229</v>
      </c>
      <c r="C70" s="16">
        <v>-1.3185597128289004</v>
      </c>
      <c r="D70" s="23">
        <v>1.8823486159791987</v>
      </c>
      <c r="F70" s="22" t="s">
        <v>15</v>
      </c>
      <c r="G70" s="16">
        <v>81.868381290726006</v>
      </c>
      <c r="H70" s="16">
        <v>8.7316987341742003</v>
      </c>
      <c r="I70" s="23">
        <v>9.3999199750988005</v>
      </c>
    </row>
    <row r="71" spans="1:9" ht="11.25" customHeight="1" x14ac:dyDescent="0.2">
      <c r="A71" s="20" t="s">
        <v>16</v>
      </c>
      <c r="B71" s="15">
        <v>-48.37798278132</v>
      </c>
      <c r="C71" s="15">
        <v>48.248217925405996</v>
      </c>
      <c r="D71" s="21">
        <v>0.12976485591486001</v>
      </c>
      <c r="F71" s="20" t="s">
        <v>16</v>
      </c>
      <c r="G71" s="15">
        <v>79.285349387674003</v>
      </c>
      <c r="H71" s="15">
        <v>20.652193358363998</v>
      </c>
      <c r="I71" s="21">
        <v>6.2457253961830002E-2</v>
      </c>
    </row>
    <row r="72" spans="1:9" ht="11.25" customHeight="1" x14ac:dyDescent="0.2">
      <c r="A72" s="22" t="s">
        <v>17</v>
      </c>
      <c r="B72" s="16">
        <v>-51.415874673966997</v>
      </c>
      <c r="C72" s="16">
        <v>0</v>
      </c>
      <c r="D72" s="23">
        <v>51.415874673966997</v>
      </c>
      <c r="F72" s="22" t="s">
        <v>17</v>
      </c>
      <c r="G72" s="16">
        <v>77.738809135064997</v>
      </c>
      <c r="H72" s="16">
        <v>0</v>
      </c>
      <c r="I72" s="23">
        <v>22.261190864934999</v>
      </c>
    </row>
    <row r="73" spans="1:9" ht="11.25" customHeight="1" x14ac:dyDescent="0.2">
      <c r="A73" s="20" t="s">
        <v>18</v>
      </c>
      <c r="B73" s="15">
        <v>-36.661020839022001</v>
      </c>
      <c r="C73" s="15">
        <v>35.885259168799998</v>
      </c>
      <c r="D73" s="21">
        <v>0.77576167022099973</v>
      </c>
      <c r="F73" s="20" t="s">
        <v>18</v>
      </c>
      <c r="G73" s="15">
        <v>73.896625521771</v>
      </c>
      <c r="H73" s="15">
        <v>14.213210307334</v>
      </c>
      <c r="I73" s="21">
        <v>11.890164170891</v>
      </c>
    </row>
    <row r="74" spans="1:9" ht="11.25" customHeight="1" x14ac:dyDescent="0.2">
      <c r="A74" s="22" t="s">
        <v>19</v>
      </c>
      <c r="B74" s="16">
        <v>-0.66524111891999382</v>
      </c>
      <c r="C74" s="16">
        <v>4.0052760051999314E-2</v>
      </c>
      <c r="D74" s="23">
        <v>0.62518835886699975</v>
      </c>
      <c r="F74" s="22" t="s">
        <v>19</v>
      </c>
      <c r="G74" s="16">
        <v>72.252569834661998</v>
      </c>
      <c r="H74" s="16">
        <v>16.473687163156001</v>
      </c>
      <c r="I74" s="23">
        <v>11.273743002183</v>
      </c>
    </row>
    <row r="75" spans="1:9" ht="11.25" customHeight="1" x14ac:dyDescent="0.2">
      <c r="A75" s="20" t="s">
        <v>20</v>
      </c>
      <c r="B75" s="15">
        <v>-68.588816776155497</v>
      </c>
      <c r="C75" s="15">
        <v>13.848831415045002</v>
      </c>
      <c r="D75" s="21">
        <v>54.739985361109703</v>
      </c>
      <c r="F75" s="20" t="s">
        <v>20</v>
      </c>
      <c r="G75" s="15">
        <v>69.940416411211999</v>
      </c>
      <c r="H75" s="15">
        <v>26.559622193875999</v>
      </c>
      <c r="I75" s="21">
        <v>3.4999613949123001</v>
      </c>
    </row>
    <row r="76" spans="1:9" ht="11.25" customHeight="1" x14ac:dyDescent="0.2">
      <c r="A76" s="22" t="s">
        <v>21</v>
      </c>
      <c r="B76" s="16">
        <v>-37.936084353909997</v>
      </c>
      <c r="C76" s="16">
        <v>0</v>
      </c>
      <c r="D76" s="23">
        <v>37.93608435390999</v>
      </c>
      <c r="F76" s="22" t="s">
        <v>21</v>
      </c>
      <c r="G76" s="16">
        <v>65.081480524927997</v>
      </c>
      <c r="H76" s="16">
        <v>0</v>
      </c>
      <c r="I76" s="23">
        <v>34.918519475072003</v>
      </c>
    </row>
    <row r="77" spans="1:9" ht="11.25" customHeight="1" x14ac:dyDescent="0.2">
      <c r="A77" s="20" t="s">
        <v>22</v>
      </c>
      <c r="B77" s="15">
        <v>-10.758465946261985</v>
      </c>
      <c r="C77" s="15">
        <v>1.618787083228483</v>
      </c>
      <c r="D77" s="21">
        <v>9.1396788630335024</v>
      </c>
      <c r="F77" s="20" t="s">
        <v>22</v>
      </c>
      <c r="G77" s="15">
        <v>60.192593933816013</v>
      </c>
      <c r="H77" s="15">
        <v>17.792223272987801</v>
      </c>
      <c r="I77" s="21">
        <v>22.015182793196185</v>
      </c>
    </row>
    <row r="78" spans="1:9" ht="11.25" customHeight="1" x14ac:dyDescent="0.2">
      <c r="A78" s="22" t="s">
        <v>23</v>
      </c>
      <c r="B78" s="16">
        <v>-13.370775225138836</v>
      </c>
      <c r="C78" s="16">
        <v>0.54203460527537928</v>
      </c>
      <c r="D78" s="23">
        <v>12.828740619863456</v>
      </c>
      <c r="F78" s="22" t="s">
        <v>23</v>
      </c>
      <c r="G78" s="16">
        <v>55.474678465523169</v>
      </c>
      <c r="H78" s="16">
        <v>21.017515534022426</v>
      </c>
      <c r="I78" s="23">
        <v>23.507806000454405</v>
      </c>
    </row>
    <row r="79" spans="1:9" ht="11.25" customHeight="1" x14ac:dyDescent="0.2">
      <c r="A79" s="20" t="s">
        <v>24</v>
      </c>
      <c r="B79" s="15">
        <v>0</v>
      </c>
      <c r="C79" s="15">
        <v>0</v>
      </c>
      <c r="D79" s="21">
        <v>0</v>
      </c>
      <c r="F79" s="20" t="s">
        <v>24</v>
      </c>
      <c r="G79" s="15">
        <v>42.129716773835</v>
      </c>
      <c r="H79" s="15">
        <v>0</v>
      </c>
      <c r="I79" s="21">
        <v>57.870283226165</v>
      </c>
    </row>
    <row r="80" spans="1:9" ht="11.25" customHeight="1" x14ac:dyDescent="0.2">
      <c r="A80" s="22" t="s">
        <v>25</v>
      </c>
      <c r="B80" s="16">
        <v>-30.076520406356998</v>
      </c>
      <c r="C80" s="16">
        <v>0</v>
      </c>
      <c r="D80" s="23">
        <v>30.076520406357005</v>
      </c>
      <c r="F80" s="22" t="s">
        <v>25</v>
      </c>
      <c r="G80" s="16">
        <v>40.304390631661001</v>
      </c>
      <c r="H80" s="16">
        <v>0</v>
      </c>
      <c r="I80" s="23">
        <v>59.695609368337998</v>
      </c>
    </row>
    <row r="81" spans="1:9" ht="11.25" customHeight="1" x14ac:dyDescent="0.2">
      <c r="A81" s="20" t="s">
        <v>26</v>
      </c>
      <c r="B81" s="15">
        <v>-28.696926006142302</v>
      </c>
      <c r="C81" s="15">
        <v>28.696926006142007</v>
      </c>
      <c r="D81" s="21">
        <v>0</v>
      </c>
      <c r="F81" s="20" t="s">
        <v>26</v>
      </c>
      <c r="G81" s="15">
        <v>33.337120442241002</v>
      </c>
      <c r="H81" s="15">
        <v>66.662879557758998</v>
      </c>
      <c r="I81" s="21">
        <v>0</v>
      </c>
    </row>
    <row r="82" spans="1:9" x14ac:dyDescent="0.2">
      <c r="A82" s="22" t="s">
        <v>27</v>
      </c>
      <c r="B82" s="16">
        <v>-0.60359854244400069</v>
      </c>
      <c r="C82" s="16">
        <v>0</v>
      </c>
      <c r="D82" s="23">
        <v>0.60359854244300948</v>
      </c>
      <c r="F82" s="22" t="s">
        <v>27</v>
      </c>
      <c r="G82" s="16">
        <v>25.944693129967</v>
      </c>
      <c r="H82" s="16">
        <v>0</v>
      </c>
      <c r="I82" s="23">
        <v>74.055306870032993</v>
      </c>
    </row>
    <row r="83" spans="1:9" x14ac:dyDescent="0.2">
      <c r="A83" s="20" t="s">
        <v>28</v>
      </c>
      <c r="B83" s="15">
        <v>0</v>
      </c>
      <c r="C83" s="15">
        <v>0</v>
      </c>
      <c r="D83" s="21">
        <v>0</v>
      </c>
      <c r="F83" s="20" t="s">
        <v>28</v>
      </c>
      <c r="G83" s="15">
        <v>24.447545278343</v>
      </c>
      <c r="H83" s="15">
        <v>7.1285372520076997</v>
      </c>
      <c r="I83" s="21">
        <v>68.423917469651002</v>
      </c>
    </row>
    <row r="84" spans="1:9" x14ac:dyDescent="0.2">
      <c r="A84" s="22" t="s">
        <v>29</v>
      </c>
      <c r="B84" s="16">
        <v>0.57382046838700163</v>
      </c>
      <c r="C84" s="16">
        <v>-0.57382046838699807</v>
      </c>
      <c r="D84" s="23">
        <v>0</v>
      </c>
      <c r="F84" s="22" t="s">
        <v>29</v>
      </c>
      <c r="G84" s="16">
        <v>22.998874866601</v>
      </c>
      <c r="H84" s="16">
        <v>74.182329258921996</v>
      </c>
      <c r="I84" s="23">
        <v>2.818795874478</v>
      </c>
    </row>
    <row r="85" spans="1:9" x14ac:dyDescent="0.2">
      <c r="A85" s="20" t="s">
        <v>30</v>
      </c>
      <c r="B85" s="15">
        <v>0</v>
      </c>
      <c r="C85" s="15">
        <v>-16.264070656290002</v>
      </c>
      <c r="D85" s="21">
        <v>16.264070656289999</v>
      </c>
      <c r="F85" s="20" t="s">
        <v>30</v>
      </c>
      <c r="G85" s="15">
        <v>20.552585243692999</v>
      </c>
      <c r="H85" s="15">
        <v>79.447414756306003</v>
      </c>
      <c r="I85" s="21">
        <v>0</v>
      </c>
    </row>
    <row r="86" spans="1:9" x14ac:dyDescent="0.2">
      <c r="A86" s="22" t="s">
        <v>31</v>
      </c>
      <c r="B86" s="16">
        <v>-14.567420787010001</v>
      </c>
      <c r="C86" s="16">
        <v>14.567420787008999</v>
      </c>
      <c r="D86" s="23">
        <v>0</v>
      </c>
      <c r="F86" s="22" t="s">
        <v>31</v>
      </c>
      <c r="G86" s="16">
        <v>16.466195189857</v>
      </c>
      <c r="H86" s="16">
        <v>65.984874805795997</v>
      </c>
      <c r="I86" s="23">
        <v>17.548930004348001</v>
      </c>
    </row>
    <row r="87" spans="1:9" x14ac:dyDescent="0.2">
      <c r="A87" s="20" t="s">
        <v>32</v>
      </c>
      <c r="B87" s="15">
        <v>-6.5665552088445995</v>
      </c>
      <c r="C87" s="15">
        <v>2.7336094093996621E-2</v>
      </c>
      <c r="D87" s="21">
        <v>6.539219114750999</v>
      </c>
      <c r="F87" s="20" t="s">
        <v>32</v>
      </c>
      <c r="G87" s="15">
        <v>16.404523296807</v>
      </c>
      <c r="H87" s="15">
        <v>43.002269896915003</v>
      </c>
      <c r="I87" s="21">
        <v>40.593206806277003</v>
      </c>
    </row>
    <row r="88" spans="1:9" x14ac:dyDescent="0.2">
      <c r="A88" s="22" t="s">
        <v>33</v>
      </c>
      <c r="B88" s="16">
        <v>0</v>
      </c>
      <c r="C88" s="16">
        <v>0</v>
      </c>
      <c r="D88" s="23">
        <v>0</v>
      </c>
      <c r="F88" s="22" t="s">
        <v>33</v>
      </c>
      <c r="G88" s="16">
        <v>13.746734260095</v>
      </c>
      <c r="H88" s="16">
        <v>80.379515682923</v>
      </c>
      <c r="I88" s="23">
        <v>5.8737500569821002</v>
      </c>
    </row>
    <row r="89" spans="1:9" x14ac:dyDescent="0.2">
      <c r="A89" s="20" t="s">
        <v>34</v>
      </c>
      <c r="B89" s="15">
        <v>-0.41988574583200133</v>
      </c>
      <c r="C89" s="15">
        <v>0.41988574583200489</v>
      </c>
      <c r="D89" s="21">
        <v>0</v>
      </c>
      <c r="F89" s="20" t="s">
        <v>34</v>
      </c>
      <c r="G89" s="15">
        <v>11.749181800779001</v>
      </c>
      <c r="H89" s="15">
        <v>60.808328803724997</v>
      </c>
      <c r="I89" s="21">
        <v>27.442489395492998</v>
      </c>
    </row>
    <row r="90" spans="1:9" x14ac:dyDescent="0.2">
      <c r="A90" s="22" t="s">
        <v>35</v>
      </c>
      <c r="B90" s="16">
        <v>-5.8596556231512995</v>
      </c>
      <c r="C90" s="16">
        <v>5.5360433804899998</v>
      </c>
      <c r="D90" s="23">
        <v>0.32361224266080002</v>
      </c>
      <c r="F90" s="22" t="s">
        <v>35</v>
      </c>
      <c r="G90" s="16">
        <v>8.8524805265646993</v>
      </c>
      <c r="H90" s="16">
        <v>90.319292336445997</v>
      </c>
      <c r="I90" s="23">
        <v>0.82822713755889998</v>
      </c>
    </row>
    <row r="91" spans="1:9" x14ac:dyDescent="0.2">
      <c r="A91" s="20" t="s">
        <v>36</v>
      </c>
      <c r="B91" s="15">
        <v>-6.6618139189748105</v>
      </c>
      <c r="C91" s="15">
        <v>-41.498345857849401</v>
      </c>
      <c r="D91" s="21">
        <v>48.160159776824003</v>
      </c>
      <c r="F91" s="20" t="s">
        <v>36</v>
      </c>
      <c r="G91" s="15">
        <v>7.6100792669009003</v>
      </c>
      <c r="H91" s="15">
        <v>43.260563153873001</v>
      </c>
      <c r="I91" s="21">
        <v>49.129357579228</v>
      </c>
    </row>
    <row r="92" spans="1:9" x14ac:dyDescent="0.2">
      <c r="A92" s="22" t="s">
        <v>37</v>
      </c>
      <c r="B92" s="16">
        <v>-0.51585723680619999</v>
      </c>
      <c r="C92" s="16">
        <v>-3.6746284052660059</v>
      </c>
      <c r="D92" s="23">
        <v>4.1904856420720016</v>
      </c>
      <c r="F92" s="22" t="s">
        <v>37</v>
      </c>
      <c r="G92" s="16">
        <v>6.5421650318818996</v>
      </c>
      <c r="H92" s="16">
        <v>75.304145053246003</v>
      </c>
      <c r="I92" s="23">
        <v>18.153689914870998</v>
      </c>
    </row>
    <row r="93" spans="1:9" x14ac:dyDescent="0.2">
      <c r="A93" s="20" t="s">
        <v>38</v>
      </c>
      <c r="B93" s="15">
        <v>-1.9423543620277002</v>
      </c>
      <c r="C93" s="15">
        <v>0</v>
      </c>
      <c r="D93" s="21">
        <v>1.9423543620279986</v>
      </c>
      <c r="F93" s="20" t="s">
        <v>38</v>
      </c>
      <c r="G93" s="15">
        <v>6.5198820613765998</v>
      </c>
      <c r="H93" s="15">
        <v>0</v>
      </c>
      <c r="I93" s="21">
        <v>93.480117938622996</v>
      </c>
    </row>
    <row r="94" spans="1:9" x14ac:dyDescent="0.2">
      <c r="A94" s="22" t="s">
        <v>39</v>
      </c>
      <c r="B94" s="16">
        <v>-1.0216492914243003</v>
      </c>
      <c r="C94" s="16">
        <v>-2.1234506863100133E-2</v>
      </c>
      <c r="D94" s="23">
        <v>1.0428837982880026</v>
      </c>
      <c r="F94" s="22" t="s">
        <v>39</v>
      </c>
      <c r="G94" s="16">
        <v>4.7936847952423003</v>
      </c>
      <c r="H94" s="16">
        <v>1.6956886796776001</v>
      </c>
      <c r="I94" s="23">
        <v>93.510626525077996</v>
      </c>
    </row>
    <row r="95" spans="1:9" x14ac:dyDescent="0.2">
      <c r="A95" s="20" t="s">
        <v>40</v>
      </c>
      <c r="B95" s="15">
        <v>-3.1272856257263602</v>
      </c>
      <c r="C95" s="15">
        <v>-0.58226422616900209</v>
      </c>
      <c r="D95" s="21">
        <v>3.7095498518949981</v>
      </c>
      <c r="F95" s="20" t="s">
        <v>40</v>
      </c>
      <c r="G95" s="15">
        <v>3.5960836184123002</v>
      </c>
      <c r="H95" s="15">
        <v>59.728491406498001</v>
      </c>
      <c r="I95" s="21">
        <v>36.675424975090003</v>
      </c>
    </row>
    <row r="96" spans="1:9" x14ac:dyDescent="0.2">
      <c r="A96" s="22" t="s">
        <v>41</v>
      </c>
      <c r="B96" s="16">
        <v>-0.61650737937690003</v>
      </c>
      <c r="C96" s="16">
        <v>-63.863892642251002</v>
      </c>
      <c r="D96" s="23">
        <v>64.480400021628014</v>
      </c>
      <c r="F96" s="22" t="s">
        <v>41</v>
      </c>
      <c r="G96" s="16">
        <v>3.5039165312164999</v>
      </c>
      <c r="H96" s="16">
        <v>75.167436426240002</v>
      </c>
      <c r="I96" s="23">
        <v>21.328647042543999</v>
      </c>
    </row>
    <row r="97" spans="1:9" x14ac:dyDescent="0.2">
      <c r="A97" s="24" t="s">
        <v>42</v>
      </c>
      <c r="B97" s="25">
        <v>0</v>
      </c>
      <c r="C97" s="25">
        <v>0</v>
      </c>
      <c r="D97" s="26">
        <v>0</v>
      </c>
      <c r="F97" s="24" t="s">
        <v>42</v>
      </c>
      <c r="G97" s="25">
        <v>1.2725702806264001</v>
      </c>
      <c r="H97" s="25">
        <v>98.727429719374001</v>
      </c>
      <c r="I97" s="26">
        <v>0</v>
      </c>
    </row>
  </sheetData>
  <mergeCells count="3">
    <mergeCell ref="A54:D54"/>
    <mergeCell ref="F54:I54"/>
    <mergeCell ref="A49:D49"/>
  </mergeCells>
  <hyperlinks>
    <hyperlink ref="A49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43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2017-08-03T15:30:45Z</dcterms:created>
  <dcterms:modified xsi:type="dcterms:W3CDTF">2017-10-03T14:42:39Z</dcterms:modified>
</cp:coreProperties>
</file>