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072"/>
  </bookViews>
  <sheets>
    <sheet name="Figure C6.3." sheetId="1" r:id="rId1"/>
  </sheets>
  <calcPr calcId="145621"/>
</workbook>
</file>

<file path=xl/calcChain.xml><?xml version="1.0" encoding="utf-8"?>
<calcChain xmlns="http://schemas.openxmlformats.org/spreadsheetml/2006/main">
  <c r="F40" i="1" l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39" i="1"/>
  <c r="A36" i="1"/>
</calcChain>
</file>

<file path=xl/sharedStrings.xml><?xml version="1.0" encoding="utf-8"?>
<sst xmlns="http://schemas.openxmlformats.org/spreadsheetml/2006/main" count="52" uniqueCount="50">
  <si>
    <t>Figure C6.3.</t>
  </si>
  <si>
    <t>Participation in formal and/or non-formal education among young adults with or without young children in the household (2012 or 2015)</t>
  </si>
  <si>
    <t>1. Reference year is 2015; for all other countries and economies the reference year is 2012.</t>
  </si>
  <si>
    <t xml:space="preserve">2. The difference between groups is not statistically significant at 5%. </t>
  </si>
  <si>
    <t>Countries and economies are ranked in descending order of the gap in participation in formal and/or non-formal education between those who have young children in the household and those who do not.</t>
  </si>
  <si>
    <t>* See note on data for the Russian Federation in the Source section.</t>
  </si>
  <si>
    <t>Italy</t>
  </si>
  <si>
    <t>Greece 1</t>
  </si>
  <si>
    <t>Austria</t>
  </si>
  <si>
    <t>Spain</t>
  </si>
  <si>
    <t>Turkey 1</t>
  </si>
  <si>
    <t>Singapore 1</t>
  </si>
  <si>
    <t>Slovak Republic</t>
  </si>
  <si>
    <t>Japan</t>
  </si>
  <si>
    <t>Ireland</t>
  </si>
  <si>
    <t>Korea</t>
  </si>
  <si>
    <t>Germany</t>
  </si>
  <si>
    <t>Canada</t>
  </si>
  <si>
    <t>Lithuania 1</t>
  </si>
  <si>
    <t>Average</t>
  </si>
  <si>
    <t>Poland</t>
  </si>
  <si>
    <t>Czech Republic</t>
  </si>
  <si>
    <t>United States</t>
  </si>
  <si>
    <t>Sweden</t>
  </si>
  <si>
    <t>Norway</t>
  </si>
  <si>
    <t>Slovenia 1</t>
  </si>
  <si>
    <t>Finland</t>
  </si>
  <si>
    <t>Northern Ireland (UK) 2</t>
  </si>
  <si>
    <t>Israel 1</t>
  </si>
  <si>
    <t>Estonia</t>
  </si>
  <si>
    <t>France</t>
  </si>
  <si>
    <t>England (UK)</t>
  </si>
  <si>
    <t>Netherlands</t>
  </si>
  <si>
    <t>Chile 1,2</t>
  </si>
  <si>
    <t>New Zealand 1</t>
  </si>
  <si>
    <t>Russian Federation* 2</t>
  </si>
  <si>
    <t>Denmark 2</t>
  </si>
  <si>
    <t>No children under 13 
in the household</t>
  </si>
  <si>
    <t>Children under 13 
in the household</t>
  </si>
  <si>
    <t>Gap</t>
  </si>
  <si>
    <t>%</t>
  </si>
  <si>
    <t>S.E.</t>
  </si>
  <si>
    <t>Flemish Com. (Belgium)</t>
  </si>
  <si>
    <t>Survey of Adult Skills (PIAAC), 25-34 year-olds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</si>
  <si>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: OECD (2017), Table C6.2a.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</si>
  <si>
    <t>Education at a Glance 2017: OECD Indicators - © OECD 2017</t>
  </si>
  <si>
    <t>Indicator C6</t>
  </si>
  <si>
    <t>Figure C6.3. Participation in formal and/or non-formal education among young adults with or without young children in the household (2012 or 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</si>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</sst>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(0\)"/>
    <numFmt numFmtId="165" formatCode="0.0"/>
  </numFmts>
  <fonts count="16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sz val="10"/>
      <name val="Helv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5" fillId="0" borderId="0"/>
    <xf numFmtId="0" fontId="7" fillId="0" borderId="0"/>
    <xf numFmtId="0" fontId="1" fillId="0" borderId="0"/>
    <xf numFmtId="0" fontId="15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0" xfId="4" applyFont="1" applyFill="1" applyBorder="1" applyAlignment="1"/>
    <xf numFmtId="0" fontId="10" fillId="2" borderId="0" xfId="0" applyFont="1" applyFill="1"/>
    <xf numFmtId="0" fontId="10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/>
    <xf numFmtId="0" fontId="4" fillId="2" borderId="0" xfId="0" applyFont="1" applyFill="1"/>
    <xf numFmtId="0" fontId="11" fillId="2" borderId="0" xfId="0" applyFont="1" applyFill="1"/>
    <xf numFmtId="0" fontId="4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4" fillId="2" borderId="0" xfId="2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12" fillId="0" borderId="2" xfId="0" applyFont="1" applyBorder="1" applyAlignment="1">
      <alignment horizontal="centerContinuous" vertical="center" wrapText="1"/>
    </xf>
    <xf numFmtId="0" fontId="12" fillId="0" borderId="3" xfId="0" applyFont="1" applyBorder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13" fillId="3" borderId="4" xfId="0" applyNumberFormat="1" applyFont="1" applyFill="1" applyBorder="1" applyAlignment="1">
      <alignment horizontal="left" vertical="center"/>
    </xf>
    <xf numFmtId="0" fontId="13" fillId="0" borderId="5" xfId="0" applyNumberFormat="1" applyFont="1" applyBorder="1" applyAlignment="1">
      <alignment horizontal="left" vertical="center"/>
    </xf>
    <xf numFmtId="0" fontId="13" fillId="3" borderId="5" xfId="0" applyNumberFormat="1" applyFont="1" applyFill="1" applyBorder="1" applyAlignment="1">
      <alignment horizontal="left" vertical="center"/>
    </xf>
    <xf numFmtId="0" fontId="13" fillId="0" borderId="6" xfId="0" applyNumberFormat="1" applyFont="1" applyBorder="1" applyAlignment="1">
      <alignment horizontal="left" vertical="center"/>
    </xf>
    <xf numFmtId="164" fontId="2" fillId="0" borderId="1" xfId="3" applyNumberFormat="1" applyFont="1" applyFill="1" applyBorder="1" applyAlignment="1">
      <alignment horizontal="center" vertical="center" wrapText="1"/>
    </xf>
    <xf numFmtId="165" fontId="13" fillId="3" borderId="2" xfId="0" applyNumberFormat="1" applyFont="1" applyFill="1" applyBorder="1" applyAlignment="1">
      <alignment horizontal="left" vertical="center"/>
    </xf>
    <xf numFmtId="165" fontId="13" fillId="3" borderId="3" xfId="0" applyNumberFormat="1" applyFont="1" applyFill="1" applyBorder="1" applyAlignment="1">
      <alignment horizontal="left" vertical="center"/>
    </xf>
    <xf numFmtId="165" fontId="13" fillId="0" borderId="7" xfId="0" applyNumberFormat="1" applyFont="1" applyBorder="1" applyAlignment="1">
      <alignment horizontal="left" vertical="center"/>
    </xf>
    <xf numFmtId="165" fontId="13" fillId="0" borderId="8" xfId="0" applyNumberFormat="1" applyFont="1" applyBorder="1" applyAlignment="1">
      <alignment horizontal="left" vertical="center"/>
    </xf>
    <xf numFmtId="165" fontId="13" fillId="3" borderId="7" xfId="0" applyNumberFormat="1" applyFont="1" applyFill="1" applyBorder="1" applyAlignment="1">
      <alignment horizontal="left" vertical="center"/>
    </xf>
    <xf numFmtId="165" fontId="13" fillId="3" borderId="8" xfId="0" applyNumberFormat="1" applyFont="1" applyFill="1" applyBorder="1" applyAlignment="1">
      <alignment horizontal="left" vertical="center"/>
    </xf>
    <xf numFmtId="165" fontId="13" fillId="0" borderId="9" xfId="0" applyNumberFormat="1" applyFont="1" applyBorder="1" applyAlignment="1">
      <alignment horizontal="left" vertical="center"/>
    </xf>
    <xf numFmtId="165" fontId="13" fillId="0" borderId="10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centerContinuous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4" borderId="0" xfId="0" applyFont="1" applyFill="1" applyAlignment="1"/>
    <xf numFmtId="0" fontId="15" fillId="4" borderId="0" xfId="5" applyFill="1" applyAlignment="1"/>
  </cellXfs>
  <cellStyles count="6">
    <cellStyle name="Hyperlink" xfId="5" builtinId="8"/>
    <cellStyle name="Normal" xfId="0" builtinId="0"/>
    <cellStyle name="Normal 19" xfId="1"/>
    <cellStyle name="Normal_B4" xfId="2"/>
    <cellStyle name="Normal_B4.1" xfId="3"/>
    <cellStyle name="Standard_Tabelle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18870989526863E-2"/>
          <c:y val="0.13571586114436429"/>
          <c:w val="0.93193685455521125"/>
          <c:h val="0.61546177816895631"/>
        </c:manualLayout>
      </c:layout>
      <c:lineChart>
        <c:grouping val="standard"/>
        <c:varyColors val="0"/>
        <c:ser>
          <c:idx val="1"/>
          <c:order val="0"/>
          <c:tx>
            <c:strRef>
              <c:f>'Figure C6.3.'!$B$37:$C$37</c:f>
              <c:strCache>
                <c:ptCount val="1"/>
                <c:pt idx="0">
                  <c:v>No children under 13 
in the household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C6.3.'!$A$39:$A$70</c:f>
              <c:strCache>
                <c:ptCount val="32"/>
                <c:pt idx="0">
                  <c:v>Italy</c:v>
                </c:pt>
                <c:pt idx="1">
                  <c:v>Greece 1</c:v>
                </c:pt>
                <c:pt idx="2">
                  <c:v>Austria</c:v>
                </c:pt>
                <c:pt idx="3">
                  <c:v>Spain</c:v>
                </c:pt>
                <c:pt idx="4">
                  <c:v>Turkey 1</c:v>
                </c:pt>
                <c:pt idx="5">
                  <c:v>Singapore 1</c:v>
                </c:pt>
                <c:pt idx="6">
                  <c:v>Slovak Republic</c:v>
                </c:pt>
                <c:pt idx="7">
                  <c:v>Japan</c:v>
                </c:pt>
                <c:pt idx="8">
                  <c:v>Ireland</c:v>
                </c:pt>
                <c:pt idx="9">
                  <c:v>Korea</c:v>
                </c:pt>
                <c:pt idx="10">
                  <c:v>Germany</c:v>
                </c:pt>
                <c:pt idx="11">
                  <c:v>Canada</c:v>
                </c:pt>
                <c:pt idx="12">
                  <c:v>Lithuania 1</c:v>
                </c:pt>
                <c:pt idx="13">
                  <c:v>Average</c:v>
                </c:pt>
                <c:pt idx="14">
                  <c:v>Poland</c:v>
                </c:pt>
                <c:pt idx="15">
                  <c:v>Czech Republic</c:v>
                </c:pt>
                <c:pt idx="16">
                  <c:v>United States</c:v>
                </c:pt>
                <c:pt idx="17">
                  <c:v>Sweden</c:v>
                </c:pt>
                <c:pt idx="18">
                  <c:v>Norway</c:v>
                </c:pt>
                <c:pt idx="19">
                  <c:v>Slovenia 1</c:v>
                </c:pt>
                <c:pt idx="20">
                  <c:v>Finland</c:v>
                </c:pt>
                <c:pt idx="21">
                  <c:v>Flemish Com. (Belgium)</c:v>
                </c:pt>
                <c:pt idx="22">
                  <c:v>Northern Ireland (UK) 2</c:v>
                </c:pt>
                <c:pt idx="23">
                  <c:v>Israel 1</c:v>
                </c:pt>
                <c:pt idx="24">
                  <c:v>Estonia</c:v>
                </c:pt>
                <c:pt idx="25">
                  <c:v>France</c:v>
                </c:pt>
                <c:pt idx="26">
                  <c:v>England (UK)</c:v>
                </c:pt>
                <c:pt idx="27">
                  <c:v>Netherlands</c:v>
                </c:pt>
                <c:pt idx="28">
                  <c:v>Chile 1,2</c:v>
                </c:pt>
                <c:pt idx="29">
                  <c:v>New Zealand 1</c:v>
                </c:pt>
                <c:pt idx="30">
                  <c:v>Russian Federation* 2</c:v>
                </c:pt>
                <c:pt idx="31">
                  <c:v>Denmark 2</c:v>
                </c:pt>
              </c:strCache>
            </c:strRef>
          </c:cat>
          <c:val>
            <c:numRef>
              <c:f>'Figure C6.3.'!$B$39:$B$70</c:f>
              <c:numCache>
                <c:formatCode>0.0</c:formatCode>
                <c:ptCount val="32"/>
                <c:pt idx="0">
                  <c:v>44.355040245032015</c:v>
                </c:pt>
                <c:pt idx="1">
                  <c:v>39.950434575260225</c:v>
                </c:pt>
                <c:pt idx="2">
                  <c:v>71.719683197162084</c:v>
                </c:pt>
                <c:pt idx="3">
                  <c:v>66.016001286275767</c:v>
                </c:pt>
                <c:pt idx="4">
                  <c:v>46.968982697310111</c:v>
                </c:pt>
                <c:pt idx="5">
                  <c:v>84.943084913401705</c:v>
                </c:pt>
                <c:pt idx="6">
                  <c:v>48.459411029467752</c:v>
                </c:pt>
                <c:pt idx="7">
                  <c:v>57.14409050559857</c:v>
                </c:pt>
                <c:pt idx="8">
                  <c:v>68.145923447195784</c:v>
                </c:pt>
                <c:pt idx="9">
                  <c:v>69.801554846910861</c:v>
                </c:pt>
                <c:pt idx="10">
                  <c:v>70.203702594280642</c:v>
                </c:pt>
                <c:pt idx="11">
                  <c:v>77.640761410811635</c:v>
                </c:pt>
                <c:pt idx="12">
                  <c:v>55.520512855989189</c:v>
                </c:pt>
                <c:pt idx="13">
                  <c:v>66.753664820539129</c:v>
                </c:pt>
                <c:pt idx="14">
                  <c:v>58.553258543594247</c:v>
                </c:pt>
                <c:pt idx="15">
                  <c:v>62.724899620197014</c:v>
                </c:pt>
                <c:pt idx="16">
                  <c:v>75.313353793015452</c:v>
                </c:pt>
                <c:pt idx="17">
                  <c:v>83.00852721568404</c:v>
                </c:pt>
                <c:pt idx="18">
                  <c:v>82.458048620749551</c:v>
                </c:pt>
                <c:pt idx="19">
                  <c:v>67.888638493913717</c:v>
                </c:pt>
                <c:pt idx="20">
                  <c:v>83.812792304732369</c:v>
                </c:pt>
                <c:pt idx="21">
                  <c:v>66.759090657275593</c:v>
                </c:pt>
                <c:pt idx="22">
                  <c:v>63.029580281210549</c:v>
                </c:pt>
                <c:pt idx="23">
                  <c:v>69.604456534212275</c:v>
                </c:pt>
                <c:pt idx="24">
                  <c:v>72.122465367912525</c:v>
                </c:pt>
                <c:pt idx="25">
                  <c:v>49.876556029458506</c:v>
                </c:pt>
                <c:pt idx="26">
                  <c:v>65.678070571826353</c:v>
                </c:pt>
                <c:pt idx="27">
                  <c:v>81.356963904550014</c:v>
                </c:pt>
                <c:pt idx="28">
                  <c:v>68.869102088465098</c:v>
                </c:pt>
                <c:pt idx="29">
                  <c:v>77.598914974217593</c:v>
                </c:pt>
                <c:pt idx="30">
                  <c:v>32.463071465002884</c:v>
                </c:pt>
                <c:pt idx="31">
                  <c:v>80.042310138775107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C6.3.'!$D$37:$E$37</c:f>
              <c:strCache>
                <c:ptCount val="1"/>
                <c:pt idx="0">
                  <c:v>Children under 13 
in the household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C6.3.'!$A$39:$A$70</c:f>
              <c:strCache>
                <c:ptCount val="32"/>
                <c:pt idx="0">
                  <c:v>Italy</c:v>
                </c:pt>
                <c:pt idx="1">
                  <c:v>Greece 1</c:v>
                </c:pt>
                <c:pt idx="2">
                  <c:v>Austria</c:v>
                </c:pt>
                <c:pt idx="3">
                  <c:v>Spain</c:v>
                </c:pt>
                <c:pt idx="4">
                  <c:v>Turkey 1</c:v>
                </c:pt>
                <c:pt idx="5">
                  <c:v>Singapore 1</c:v>
                </c:pt>
                <c:pt idx="6">
                  <c:v>Slovak Republic</c:v>
                </c:pt>
                <c:pt idx="7">
                  <c:v>Japan</c:v>
                </c:pt>
                <c:pt idx="8">
                  <c:v>Ireland</c:v>
                </c:pt>
                <c:pt idx="9">
                  <c:v>Korea</c:v>
                </c:pt>
                <c:pt idx="10">
                  <c:v>Germany</c:v>
                </c:pt>
                <c:pt idx="11">
                  <c:v>Canada</c:v>
                </c:pt>
                <c:pt idx="12">
                  <c:v>Lithuania 1</c:v>
                </c:pt>
                <c:pt idx="13">
                  <c:v>Average</c:v>
                </c:pt>
                <c:pt idx="14">
                  <c:v>Poland</c:v>
                </c:pt>
                <c:pt idx="15">
                  <c:v>Czech Republic</c:v>
                </c:pt>
                <c:pt idx="16">
                  <c:v>United States</c:v>
                </c:pt>
                <c:pt idx="17">
                  <c:v>Sweden</c:v>
                </c:pt>
                <c:pt idx="18">
                  <c:v>Norway</c:v>
                </c:pt>
                <c:pt idx="19">
                  <c:v>Slovenia 1</c:v>
                </c:pt>
                <c:pt idx="20">
                  <c:v>Finland</c:v>
                </c:pt>
                <c:pt idx="21">
                  <c:v>Flemish Com. (Belgium)</c:v>
                </c:pt>
                <c:pt idx="22">
                  <c:v>Northern Ireland (UK) 2</c:v>
                </c:pt>
                <c:pt idx="23">
                  <c:v>Israel 1</c:v>
                </c:pt>
                <c:pt idx="24">
                  <c:v>Estonia</c:v>
                </c:pt>
                <c:pt idx="25">
                  <c:v>France</c:v>
                </c:pt>
                <c:pt idx="26">
                  <c:v>England (UK)</c:v>
                </c:pt>
                <c:pt idx="27">
                  <c:v>Netherlands</c:v>
                </c:pt>
                <c:pt idx="28">
                  <c:v>Chile 1,2</c:v>
                </c:pt>
                <c:pt idx="29">
                  <c:v>New Zealand 1</c:v>
                </c:pt>
                <c:pt idx="30">
                  <c:v>Russian Federation* 2</c:v>
                </c:pt>
                <c:pt idx="31">
                  <c:v>Denmark 2</c:v>
                </c:pt>
              </c:strCache>
            </c:strRef>
          </c:cat>
          <c:val>
            <c:numRef>
              <c:f>'Figure C6.3.'!$D$39:$D$70</c:f>
              <c:numCache>
                <c:formatCode>0.0</c:formatCode>
                <c:ptCount val="32"/>
                <c:pt idx="0">
                  <c:v>18.35237863645818</c:v>
                </c:pt>
                <c:pt idx="1">
                  <c:v>16.402214988698059</c:v>
                </c:pt>
                <c:pt idx="2">
                  <c:v>48.314576646629064</c:v>
                </c:pt>
                <c:pt idx="3">
                  <c:v>43.672012348225898</c:v>
                </c:pt>
                <c:pt idx="4">
                  <c:v>25.267047020744865</c:v>
                </c:pt>
                <c:pt idx="5">
                  <c:v>63.429897979403869</c:v>
                </c:pt>
                <c:pt idx="6">
                  <c:v>27.432691284446697</c:v>
                </c:pt>
                <c:pt idx="7">
                  <c:v>36.198812082350642</c:v>
                </c:pt>
                <c:pt idx="8">
                  <c:v>47.786898466493781</c:v>
                </c:pt>
                <c:pt idx="9">
                  <c:v>50.3996979050806</c:v>
                </c:pt>
                <c:pt idx="10">
                  <c:v>51.400882783908472</c:v>
                </c:pt>
                <c:pt idx="11">
                  <c:v>60.482023818171946</c:v>
                </c:pt>
                <c:pt idx="12">
                  <c:v>39.241463376333122</c:v>
                </c:pt>
                <c:pt idx="13">
                  <c:v>51.35900421550317</c:v>
                </c:pt>
                <c:pt idx="14">
                  <c:v>43.297737138262988</c:v>
                </c:pt>
                <c:pt idx="15">
                  <c:v>47.93607196079838</c:v>
                </c:pt>
                <c:pt idx="16">
                  <c:v>61.222947746305742</c:v>
                </c:pt>
                <c:pt idx="17">
                  <c:v>69.102208623947163</c:v>
                </c:pt>
                <c:pt idx="18">
                  <c:v>68.64546431812397</c:v>
                </c:pt>
                <c:pt idx="19">
                  <c:v>54.404636155024647</c:v>
                </c:pt>
                <c:pt idx="20">
                  <c:v>70.487864632078768</c:v>
                </c:pt>
                <c:pt idx="21">
                  <c:v>55.134279348677438</c:v>
                </c:pt>
                <c:pt idx="22">
                  <c:v>51.757597242031594</c:v>
                </c:pt>
                <c:pt idx="23">
                  <c:v>58.334029174393351</c:v>
                </c:pt>
                <c:pt idx="24">
                  <c:v>61.031448135716772</c:v>
                </c:pt>
                <c:pt idx="25">
                  <c:v>39.095952320960805</c:v>
                </c:pt>
                <c:pt idx="26">
                  <c:v>55.377418198701079</c:v>
                </c:pt>
                <c:pt idx="27">
                  <c:v>71.381616222299854</c:v>
                </c:pt>
                <c:pt idx="28">
                  <c:v>59.842719910793853</c:v>
                </c:pt>
                <c:pt idx="29">
                  <c:v>69.074966315997628</c:v>
                </c:pt>
                <c:pt idx="30">
                  <c:v>27.947142693058062</c:v>
                </c:pt>
                <c:pt idx="31">
                  <c:v>76.2159246087665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87293312"/>
        <c:axId val="87304448"/>
      </c:lineChart>
      <c:catAx>
        <c:axId val="872933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304448"/>
        <c:crosses val="autoZero"/>
        <c:auto val="1"/>
        <c:lblAlgn val="ctr"/>
        <c:lblOffset val="0"/>
        <c:tickLblSkip val="1"/>
        <c:noMultiLvlLbl val="0"/>
      </c:catAx>
      <c:valAx>
        <c:axId val="873044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6336386063330067E-2"/>
              <c:y val="4.907694122504349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933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9518810148731413E-2"/>
          <c:y val="1.3619393081482793E-2"/>
          <c:w val="0.9319368126194526"/>
          <c:h val="8.897649616078988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85725</xdr:rowOff>
    </xdr:from>
    <xdr:to>
      <xdr:col>11</xdr:col>
      <xdr:colOff>129540</xdr:colOff>
      <xdr:row>26</xdr:row>
      <xdr:rowOff>47625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abSelected="1" zoomScaleNormal="100" workbookViewId="0"/>
  </sheetViews>
  <sheetFormatPr defaultRowHeight="13.2" x14ac:dyDescent="0.25"/>
  <cols>
    <col min="1" max="1" width="21.5546875" customWidth="1"/>
    <col min="2" max="5" width="8.6640625" customWidth="1"/>
    <col min="6" max="6" width="16.6640625" customWidth="1"/>
    <col min="7" max="14" width="11.5546875" customWidth="1"/>
  </cols>
  <sheetData>
    <row r="1" spans="1:14" s="34" customFormat="1" x14ac:dyDescent="0.25">
      <c r="A1" s="35" t="s">
        <v>45</v>
      </c>
    </row>
    <row r="2" spans="1:14" s="34" customFormat="1" x14ac:dyDescent="0.25">
      <c r="A2" s="34" t="s">
        <v>46</v>
      </c>
      <c r="B2" s="34" t="s">
        <v>47</v>
      </c>
    </row>
    <row r="3" spans="1:14" s="34" customFormat="1" x14ac:dyDescent="0.25">
      <c r="A3" s="34" t="s">
        <v>48</v>
      </c>
    </row>
    <row r="4" spans="1:14" s="34" customFormat="1" x14ac:dyDescent="0.25">
      <c r="A4" s="35" t="s">
        <v>49</v>
      </c>
    </row>
    <row r="5" spans="1:14" s="34" customFormat="1" x14ac:dyDescent="0.25"/>
    <row r="6" spans="1:14" ht="11.25" customHeight="1" x14ac:dyDescent="0.25">
      <c r="A6" s="1" t="s">
        <v>0</v>
      </c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</row>
    <row r="7" spans="1:14" ht="11.25" customHeight="1" x14ac:dyDescent="0.2">
      <c r="A7" s="4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1.25" customHeight="1" x14ac:dyDescent="0.2">
      <c r="A8" s="5" t="s">
        <v>43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 customHeight="1" x14ac:dyDescent="0.2">
      <c r="A9" s="6"/>
      <c r="B9" s="7"/>
      <c r="C9" s="7"/>
      <c r="D9" s="7"/>
      <c r="E9" s="7"/>
      <c r="F9" s="2"/>
      <c r="G9" s="2"/>
      <c r="H9" s="2"/>
      <c r="I9" s="2"/>
      <c r="J9" s="2"/>
      <c r="K9" s="2"/>
      <c r="L9" s="2"/>
      <c r="M9" s="2"/>
      <c r="N9" s="2"/>
    </row>
    <row r="10" spans="1:14" ht="15" customHeight="1" x14ac:dyDescent="0.2">
      <c r="A10" s="6"/>
      <c r="B10" s="7"/>
      <c r="C10" s="7"/>
      <c r="D10" s="7"/>
      <c r="E10" s="7"/>
      <c r="F10" s="6"/>
      <c r="G10" s="2"/>
      <c r="H10" s="2"/>
      <c r="I10" s="2"/>
      <c r="J10" s="2"/>
      <c r="K10" s="2"/>
      <c r="L10" s="2"/>
      <c r="M10" s="2"/>
      <c r="N10" s="2"/>
    </row>
    <row r="11" spans="1:14" ht="15" customHeight="1" x14ac:dyDescent="0.2">
      <c r="A11" s="6"/>
      <c r="B11" s="7"/>
      <c r="C11" s="7"/>
      <c r="D11" s="7"/>
      <c r="E11" s="7"/>
      <c r="F11" s="6"/>
      <c r="G11" s="2"/>
      <c r="H11" s="2"/>
      <c r="I11" s="2"/>
      <c r="J11" s="2"/>
      <c r="K11" s="2"/>
      <c r="L11" s="2"/>
      <c r="M11" s="2"/>
      <c r="N11" s="2"/>
    </row>
    <row r="12" spans="1:14" ht="15" customHeight="1" x14ac:dyDescent="0.2">
      <c r="A12" s="6"/>
      <c r="B12" s="7"/>
      <c r="C12" s="7"/>
      <c r="D12" s="7"/>
      <c r="E12" s="7"/>
      <c r="F12" s="6"/>
      <c r="G12" s="2"/>
      <c r="H12" s="2"/>
      <c r="I12" s="2"/>
      <c r="J12" s="2"/>
      <c r="K12" s="2"/>
      <c r="L12" s="2"/>
      <c r="M12" s="2"/>
      <c r="N12" s="2"/>
    </row>
    <row r="13" spans="1:14" ht="15" customHeight="1" x14ac:dyDescent="0.2">
      <c r="A13" s="6"/>
      <c r="B13" s="7"/>
      <c r="C13" s="7"/>
      <c r="D13" s="7"/>
      <c r="E13" s="7"/>
      <c r="F13" s="6"/>
      <c r="G13" s="2"/>
      <c r="H13" s="2"/>
      <c r="I13" s="2"/>
      <c r="J13" s="2"/>
      <c r="K13" s="2"/>
      <c r="L13" s="2"/>
      <c r="M13" s="2"/>
      <c r="N13" s="2"/>
    </row>
    <row r="14" spans="1:14" ht="15" customHeight="1" x14ac:dyDescent="0.2">
      <c r="A14" s="6"/>
      <c r="B14" s="7"/>
      <c r="C14" s="7"/>
      <c r="D14" s="7"/>
      <c r="E14" s="7"/>
      <c r="F14" s="6"/>
      <c r="G14" s="2"/>
      <c r="H14" s="2"/>
      <c r="I14" s="2"/>
      <c r="J14" s="2"/>
      <c r="K14" s="2"/>
      <c r="L14" s="2"/>
      <c r="M14" s="2"/>
      <c r="N14" s="2"/>
    </row>
    <row r="15" spans="1:14" ht="15" customHeight="1" x14ac:dyDescent="0.2">
      <c r="A15" s="6"/>
      <c r="B15" s="7"/>
      <c r="C15" s="7"/>
      <c r="D15" s="7"/>
      <c r="E15" s="7"/>
      <c r="F15" s="6"/>
      <c r="G15" s="2"/>
      <c r="H15" s="2"/>
      <c r="I15" s="2"/>
      <c r="J15" s="2"/>
      <c r="K15" s="2"/>
      <c r="L15" s="2"/>
      <c r="M15" s="2"/>
      <c r="N15" s="2"/>
    </row>
    <row r="16" spans="1:14" ht="15" customHeight="1" x14ac:dyDescent="0.2">
      <c r="A16" s="6"/>
      <c r="B16" s="7"/>
      <c r="C16" s="7"/>
      <c r="D16" s="7"/>
      <c r="E16" s="7"/>
      <c r="F16" s="6"/>
      <c r="G16" s="2"/>
      <c r="H16" s="2"/>
      <c r="I16" s="2"/>
      <c r="J16" s="2"/>
      <c r="K16" s="2"/>
      <c r="L16" s="2"/>
      <c r="M16" s="2"/>
      <c r="N16" s="2"/>
    </row>
    <row r="17" spans="1:14" ht="15" customHeight="1" x14ac:dyDescent="0.2">
      <c r="A17" s="6"/>
      <c r="B17" s="7"/>
      <c r="C17" s="7"/>
      <c r="D17" s="7"/>
      <c r="E17" s="7"/>
      <c r="F17" s="6"/>
      <c r="G17" s="2"/>
      <c r="H17" s="2"/>
      <c r="I17" s="2"/>
      <c r="J17" s="2"/>
      <c r="K17" s="2"/>
      <c r="L17" s="2"/>
      <c r="M17" s="2"/>
      <c r="N17" s="2"/>
    </row>
    <row r="18" spans="1:14" ht="15" customHeight="1" x14ac:dyDescent="0.2">
      <c r="A18" s="6"/>
      <c r="B18" s="7"/>
      <c r="C18" s="7"/>
      <c r="D18" s="7"/>
      <c r="E18" s="7"/>
      <c r="F18" s="6"/>
      <c r="G18" s="2"/>
      <c r="H18" s="2"/>
      <c r="I18" s="2"/>
      <c r="J18" s="2"/>
      <c r="K18" s="2"/>
      <c r="L18" s="2"/>
      <c r="M18" s="2"/>
      <c r="N18" s="2"/>
    </row>
    <row r="19" spans="1:14" ht="15" customHeight="1" x14ac:dyDescent="0.2">
      <c r="A19" s="6"/>
      <c r="B19" s="7"/>
      <c r="C19" s="7"/>
      <c r="D19" s="7"/>
      <c r="E19" s="7"/>
      <c r="F19" s="6"/>
      <c r="G19" s="2"/>
      <c r="H19" s="2"/>
      <c r="I19" s="2"/>
      <c r="J19" s="2"/>
      <c r="K19" s="2"/>
      <c r="L19" s="2"/>
      <c r="M19" s="2"/>
      <c r="N19" s="2"/>
    </row>
    <row r="20" spans="1:14" ht="15" customHeight="1" x14ac:dyDescent="0.2">
      <c r="A20" s="6"/>
      <c r="B20" s="7"/>
      <c r="C20" s="7"/>
      <c r="D20" s="7"/>
      <c r="E20" s="7"/>
      <c r="F20" s="6"/>
      <c r="G20" s="2"/>
      <c r="H20" s="2"/>
      <c r="I20" s="2"/>
      <c r="J20" s="2"/>
      <c r="K20" s="2"/>
      <c r="L20" s="2"/>
      <c r="M20" s="2"/>
      <c r="N20" s="2"/>
    </row>
    <row r="21" spans="1:14" ht="15" customHeight="1" x14ac:dyDescent="0.2">
      <c r="A21" s="6"/>
      <c r="B21" s="7"/>
      <c r="C21" s="7"/>
      <c r="D21" s="7"/>
      <c r="E21" s="7"/>
      <c r="F21" s="6"/>
      <c r="G21" s="2"/>
      <c r="H21" s="2"/>
      <c r="I21" s="2"/>
      <c r="J21" s="2"/>
      <c r="K21" s="2"/>
      <c r="L21" s="2"/>
      <c r="M21" s="2"/>
      <c r="N21" s="2"/>
    </row>
    <row r="22" spans="1:14" ht="15" customHeight="1" x14ac:dyDescent="0.2">
      <c r="A22" s="6"/>
      <c r="B22" s="7"/>
      <c r="C22" s="7"/>
      <c r="D22" s="7"/>
      <c r="E22" s="7"/>
      <c r="F22" s="6"/>
      <c r="G22" s="2"/>
      <c r="H22" s="2"/>
      <c r="I22" s="2"/>
      <c r="J22" s="2"/>
      <c r="K22" s="2"/>
      <c r="L22" s="2"/>
      <c r="M22" s="2"/>
      <c r="N22" s="2"/>
    </row>
    <row r="23" spans="1:14" ht="15" customHeight="1" x14ac:dyDescent="0.2">
      <c r="A23" s="6"/>
      <c r="B23" s="7"/>
      <c r="C23" s="7"/>
      <c r="D23" s="7"/>
      <c r="E23" s="7"/>
      <c r="F23" s="6"/>
      <c r="G23" s="2"/>
      <c r="H23" s="2"/>
      <c r="I23" s="2"/>
      <c r="J23" s="2"/>
      <c r="K23" s="2"/>
      <c r="L23" s="2"/>
      <c r="M23" s="2"/>
      <c r="N23" s="2"/>
    </row>
    <row r="24" spans="1:14" ht="15" customHeight="1" x14ac:dyDescent="0.2">
      <c r="A24" s="6"/>
      <c r="B24" s="7"/>
      <c r="C24" s="7"/>
      <c r="D24" s="7"/>
      <c r="E24" s="7"/>
      <c r="F24" s="6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">
      <c r="A25" s="6"/>
      <c r="B25" s="7"/>
      <c r="C25" s="7"/>
      <c r="D25" s="7"/>
      <c r="E25" s="7"/>
      <c r="F25" s="6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6"/>
      <c r="B26" s="7"/>
      <c r="C26" s="7"/>
      <c r="D26" s="7"/>
      <c r="E26" s="7"/>
      <c r="F26" s="6"/>
      <c r="G26" s="2"/>
      <c r="H26" s="2"/>
      <c r="I26" s="2"/>
      <c r="J26" s="2"/>
      <c r="K26" s="2"/>
      <c r="L26" s="2"/>
      <c r="M26" s="2"/>
      <c r="N26" s="2"/>
    </row>
    <row r="27" spans="1:14" ht="15" customHeight="1" x14ac:dyDescent="0.2">
      <c r="A27" s="6"/>
      <c r="B27" s="7"/>
      <c r="C27" s="7"/>
      <c r="D27" s="7"/>
      <c r="E27" s="7"/>
      <c r="F27" s="6"/>
      <c r="G27" s="2"/>
      <c r="H27" s="2"/>
      <c r="I27" s="2"/>
      <c r="J27" s="2"/>
      <c r="K27" s="2"/>
      <c r="L27" s="2"/>
      <c r="M27" s="2"/>
      <c r="N27" s="2"/>
    </row>
    <row r="28" spans="1:14" ht="11.25" customHeight="1" x14ac:dyDescent="0.2">
      <c r="A28" s="8" t="s">
        <v>2</v>
      </c>
      <c r="B28" s="9"/>
      <c r="C28" s="9"/>
      <c r="D28" s="9"/>
      <c r="E28" s="9"/>
      <c r="F28" s="8"/>
      <c r="G28" s="10"/>
      <c r="H28" s="10"/>
      <c r="I28" s="10"/>
      <c r="J28" s="10"/>
      <c r="K28" s="10"/>
      <c r="L28" s="10"/>
      <c r="M28" s="10"/>
      <c r="N28" s="10"/>
    </row>
    <row r="29" spans="1:14" ht="11.25" customHeight="1" x14ac:dyDescent="0.2">
      <c r="A29" s="11" t="s">
        <v>3</v>
      </c>
      <c r="B29" s="9"/>
      <c r="C29" s="9"/>
      <c r="D29" s="9"/>
      <c r="E29" s="9"/>
      <c r="F29" s="8"/>
      <c r="G29" s="10"/>
      <c r="H29" s="10"/>
      <c r="I29" s="10"/>
      <c r="J29" s="10"/>
      <c r="K29" s="10"/>
      <c r="L29" s="10"/>
      <c r="M29" s="10"/>
      <c r="N29" s="10"/>
    </row>
    <row r="30" spans="1:14" ht="11.25" customHeight="1" x14ac:dyDescent="0.2">
      <c r="A30" s="11" t="s">
        <v>5</v>
      </c>
      <c r="B30" s="9"/>
      <c r="C30" s="9"/>
      <c r="D30" s="9"/>
      <c r="E30" s="9"/>
      <c r="F30" s="8"/>
      <c r="G30" s="10"/>
      <c r="H30" s="10"/>
      <c r="I30" s="10"/>
      <c r="J30" s="10"/>
      <c r="K30" s="10"/>
      <c r="L30" s="10"/>
      <c r="M30" s="10"/>
      <c r="N30" s="10"/>
    </row>
    <row r="31" spans="1:14" ht="11.25" customHeight="1" x14ac:dyDescent="0.2">
      <c r="A31" s="12" t="s">
        <v>4</v>
      </c>
      <c r="B31" s="9"/>
      <c r="C31" s="9"/>
      <c r="D31" s="9"/>
      <c r="E31" s="9"/>
      <c r="F31" s="8"/>
      <c r="G31" s="10"/>
      <c r="H31" s="10"/>
      <c r="I31" s="10"/>
      <c r="J31" s="10"/>
      <c r="K31" s="10"/>
      <c r="L31" s="10"/>
      <c r="M31" s="10"/>
      <c r="N31" s="10"/>
    </row>
    <row r="32" spans="1:14" ht="11.25" customHeight="1" x14ac:dyDescent="0.2">
      <c r="A32" s="13" t="s">
        <v>44</v>
      </c>
      <c r="B32" s="9"/>
      <c r="C32" s="9"/>
      <c r="D32" s="9"/>
      <c r="E32" s="9"/>
      <c r="F32" s="8"/>
      <c r="G32" s="10"/>
      <c r="H32" s="10"/>
      <c r="I32" s="10"/>
      <c r="J32" s="10"/>
      <c r="K32" s="10"/>
      <c r="L32" s="10"/>
      <c r="M32" s="10"/>
      <c r="N32" s="10"/>
    </row>
    <row r="33" spans="1:14" ht="11.25" customHeight="1" x14ac:dyDescent="0.2">
      <c r="A33" s="14"/>
      <c r="B33" s="7"/>
      <c r="C33" s="7"/>
      <c r="D33" s="7"/>
      <c r="E33" s="7"/>
      <c r="F33" s="6"/>
      <c r="G33" s="2"/>
      <c r="H33" s="2"/>
      <c r="I33" s="2"/>
      <c r="J33" s="2"/>
      <c r="K33" s="2"/>
      <c r="L33" s="2"/>
      <c r="M33" s="2"/>
      <c r="N33" s="2"/>
    </row>
    <row r="36" spans="1:14" ht="12.75" x14ac:dyDescent="0.2">
      <c r="A36" s="2" t="str">
        <f>"Data for "&amp;A$6&amp; " " &amp;A$7</f>
        <v>Data for Figure C6.3. Participation in formal and/or non-formal education among young adults with or without young children in the household (2012 or 2015)</v>
      </c>
      <c r="B36" s="17"/>
      <c r="C36" s="17"/>
      <c r="D36" s="17"/>
      <c r="E36" s="17"/>
    </row>
    <row r="37" spans="1:14" ht="33.75" customHeight="1" x14ac:dyDescent="0.25">
      <c r="A37" s="32"/>
      <c r="B37" s="15" t="s">
        <v>37</v>
      </c>
      <c r="C37" s="16"/>
      <c r="D37" s="16" t="s">
        <v>38</v>
      </c>
      <c r="E37" s="31"/>
      <c r="F37" s="32" t="s">
        <v>39</v>
      </c>
    </row>
    <row r="38" spans="1:14" ht="11.25" customHeight="1" x14ac:dyDescent="0.25">
      <c r="A38" s="33"/>
      <c r="B38" s="22" t="s">
        <v>40</v>
      </c>
      <c r="C38" s="22" t="s">
        <v>41</v>
      </c>
      <c r="D38" s="22" t="s">
        <v>40</v>
      </c>
      <c r="E38" s="22" t="s">
        <v>41</v>
      </c>
      <c r="F38" s="33"/>
    </row>
    <row r="39" spans="1:14" ht="11.25" customHeight="1" x14ac:dyDescent="0.2">
      <c r="A39" s="18" t="s">
        <v>6</v>
      </c>
      <c r="B39" s="23">
        <v>44.355040245032015</v>
      </c>
      <c r="C39" s="24">
        <v>2.9841515799623624</v>
      </c>
      <c r="D39" s="24">
        <v>18.35237863645818</v>
      </c>
      <c r="E39" s="24">
        <v>2.9439264369084541</v>
      </c>
      <c r="F39" s="24">
        <f>B39-D39</f>
        <v>26.002661608573835</v>
      </c>
    </row>
    <row r="40" spans="1:14" ht="11.25" customHeight="1" x14ac:dyDescent="0.2">
      <c r="A40" s="19" t="s">
        <v>7</v>
      </c>
      <c r="B40" s="25">
        <v>39.950434575260225</v>
      </c>
      <c r="C40" s="26">
        <v>2.8808896220192097</v>
      </c>
      <c r="D40" s="26">
        <v>16.402214988698059</v>
      </c>
      <c r="E40" s="26">
        <v>2.5751423413127563</v>
      </c>
      <c r="F40" s="26">
        <f t="shared" ref="F40:F70" si="0">B40-D40</f>
        <v>23.548219586562166</v>
      </c>
    </row>
    <row r="41" spans="1:14" ht="11.25" customHeight="1" x14ac:dyDescent="0.2">
      <c r="A41" s="20" t="s">
        <v>8</v>
      </c>
      <c r="B41" s="27">
        <v>71.719683197162084</v>
      </c>
      <c r="C41" s="28">
        <v>2.8974556160243923</v>
      </c>
      <c r="D41" s="28">
        <v>48.314576646629064</v>
      </c>
      <c r="E41" s="28">
        <v>1.9358953765200428</v>
      </c>
      <c r="F41" s="28">
        <f t="shared" si="0"/>
        <v>23.40510655053302</v>
      </c>
    </row>
    <row r="42" spans="1:14" ht="11.25" customHeight="1" x14ac:dyDescent="0.2">
      <c r="A42" s="19" t="s">
        <v>9</v>
      </c>
      <c r="B42" s="25">
        <v>66.016001286275767</v>
      </c>
      <c r="C42" s="26">
        <v>2.7272414493406587</v>
      </c>
      <c r="D42" s="26">
        <v>43.672012348225898</v>
      </c>
      <c r="E42" s="26">
        <v>1.9833900595490623</v>
      </c>
      <c r="F42" s="26">
        <f t="shared" si="0"/>
        <v>22.343988938049868</v>
      </c>
    </row>
    <row r="43" spans="1:14" ht="11.25" customHeight="1" x14ac:dyDescent="0.2">
      <c r="A43" s="20" t="s">
        <v>10</v>
      </c>
      <c r="B43" s="27">
        <v>46.968982697310111</v>
      </c>
      <c r="C43" s="28">
        <v>1.9453935799552518</v>
      </c>
      <c r="D43" s="28">
        <v>25.267047020744865</v>
      </c>
      <c r="E43" s="28">
        <v>2.722899567752894</v>
      </c>
      <c r="F43" s="28">
        <f t="shared" si="0"/>
        <v>21.701935676565245</v>
      </c>
    </row>
    <row r="44" spans="1:14" ht="11.25" customHeight="1" x14ac:dyDescent="0.2">
      <c r="A44" s="19" t="s">
        <v>11</v>
      </c>
      <c r="B44" s="25">
        <v>84.943084913401705</v>
      </c>
      <c r="C44" s="26">
        <v>2.4663785696485392</v>
      </c>
      <c r="D44" s="26">
        <v>63.429897979403869</v>
      </c>
      <c r="E44" s="26">
        <v>1.3774893974933713</v>
      </c>
      <c r="F44" s="26">
        <f t="shared" si="0"/>
        <v>21.513186933997837</v>
      </c>
    </row>
    <row r="45" spans="1:14" ht="11.25" customHeight="1" x14ac:dyDescent="0.2">
      <c r="A45" s="20" t="s">
        <v>12</v>
      </c>
      <c r="B45" s="27">
        <v>48.459411029467752</v>
      </c>
      <c r="C45" s="28">
        <v>2.0342914709308726</v>
      </c>
      <c r="D45" s="28">
        <v>27.432691284446697</v>
      </c>
      <c r="E45" s="28">
        <v>1.9516522195480173</v>
      </c>
      <c r="F45" s="28">
        <f t="shared" si="0"/>
        <v>21.026719745021055</v>
      </c>
    </row>
    <row r="46" spans="1:14" ht="11.25" customHeight="1" x14ac:dyDescent="0.2">
      <c r="A46" s="19" t="s">
        <v>13</v>
      </c>
      <c r="B46" s="25">
        <v>57.14409050559857</v>
      </c>
      <c r="C46" s="26">
        <v>2.9348069319083376</v>
      </c>
      <c r="D46" s="26">
        <v>36.198812082350642</v>
      </c>
      <c r="E46" s="26">
        <v>2.3979258096681333</v>
      </c>
      <c r="F46" s="26">
        <f t="shared" si="0"/>
        <v>20.945278423247927</v>
      </c>
    </row>
    <row r="47" spans="1:14" ht="11.25" customHeight="1" x14ac:dyDescent="0.2">
      <c r="A47" s="20" t="s">
        <v>14</v>
      </c>
      <c r="B47" s="27">
        <v>68.145923447195784</v>
      </c>
      <c r="C47" s="28">
        <v>1.9739704389537833</v>
      </c>
      <c r="D47" s="28">
        <v>47.786898466493781</v>
      </c>
      <c r="E47" s="28">
        <v>1.9901978102958462</v>
      </c>
      <c r="F47" s="28">
        <f t="shared" si="0"/>
        <v>20.359024980702003</v>
      </c>
    </row>
    <row r="48" spans="1:14" ht="11.25" customHeight="1" x14ac:dyDescent="0.25">
      <c r="A48" s="19" t="s">
        <v>15</v>
      </c>
      <c r="B48" s="25">
        <v>69.801554846910861</v>
      </c>
      <c r="C48" s="26">
        <v>2.6553123123135309</v>
      </c>
      <c r="D48" s="26">
        <v>50.3996979050806</v>
      </c>
      <c r="E48" s="26">
        <v>1.7078889509390813</v>
      </c>
      <c r="F48" s="26">
        <f t="shared" si="0"/>
        <v>19.40185694183026</v>
      </c>
    </row>
    <row r="49" spans="1:6" ht="11.25" customHeight="1" x14ac:dyDescent="0.25">
      <c r="A49" s="20" t="s">
        <v>16</v>
      </c>
      <c r="B49" s="27">
        <v>70.203702594280642</v>
      </c>
      <c r="C49" s="28">
        <v>2.8793060037728928</v>
      </c>
      <c r="D49" s="28">
        <v>51.400882783908472</v>
      </c>
      <c r="E49" s="28">
        <v>2.2539289519829069</v>
      </c>
      <c r="F49" s="28">
        <f t="shared" si="0"/>
        <v>18.802819810372171</v>
      </c>
    </row>
    <row r="50" spans="1:6" ht="11.25" customHeight="1" x14ac:dyDescent="0.25">
      <c r="A50" s="19" t="s">
        <v>17</v>
      </c>
      <c r="B50" s="25">
        <v>77.640761410811635</v>
      </c>
      <c r="C50" s="26">
        <v>1.6110639232582133</v>
      </c>
      <c r="D50" s="26">
        <v>60.482023818171946</v>
      </c>
      <c r="E50" s="26">
        <v>1.4277096700758469</v>
      </c>
      <c r="F50" s="26">
        <f t="shared" si="0"/>
        <v>17.158737592639689</v>
      </c>
    </row>
    <row r="51" spans="1:6" ht="11.25" customHeight="1" x14ac:dyDescent="0.25">
      <c r="A51" s="20" t="s">
        <v>18</v>
      </c>
      <c r="B51" s="27">
        <v>55.520512855989189</v>
      </c>
      <c r="C51" s="28">
        <v>2.7434070442559064</v>
      </c>
      <c r="D51" s="28">
        <v>39.241463376333122</v>
      </c>
      <c r="E51" s="28">
        <v>3.0592818220600115</v>
      </c>
      <c r="F51" s="28">
        <f t="shared" si="0"/>
        <v>16.279049479656067</v>
      </c>
    </row>
    <row r="52" spans="1:6" ht="11.25" customHeight="1" x14ac:dyDescent="0.25">
      <c r="A52" s="19" t="s">
        <v>19</v>
      </c>
      <c r="B52" s="25">
        <v>66.753664820539129</v>
      </c>
      <c r="C52" s="26">
        <v>0.46552833044356207</v>
      </c>
      <c r="D52" s="26">
        <v>51.35900421550317</v>
      </c>
      <c r="E52" s="26">
        <v>0.41521789689039956</v>
      </c>
      <c r="F52" s="26">
        <f t="shared" si="0"/>
        <v>15.394660605035959</v>
      </c>
    </row>
    <row r="53" spans="1:6" ht="11.25" customHeight="1" x14ac:dyDescent="0.25">
      <c r="A53" s="20" t="s">
        <v>20</v>
      </c>
      <c r="B53" s="27">
        <v>58.553258543594247</v>
      </c>
      <c r="C53" s="28">
        <v>2.4005843338748658</v>
      </c>
      <c r="D53" s="28">
        <v>43.297737138262988</v>
      </c>
      <c r="E53" s="28">
        <v>2.2236200867986682</v>
      </c>
      <c r="F53" s="28">
        <f t="shared" si="0"/>
        <v>15.255521405331258</v>
      </c>
    </row>
    <row r="54" spans="1:6" ht="11.25" customHeight="1" x14ac:dyDescent="0.25">
      <c r="A54" s="19" t="s">
        <v>21</v>
      </c>
      <c r="B54" s="25">
        <v>62.724899620197014</v>
      </c>
      <c r="C54" s="26">
        <v>3.2614766499204659</v>
      </c>
      <c r="D54" s="26">
        <v>47.93607196079838</v>
      </c>
      <c r="E54" s="26">
        <v>2.3786905755600505</v>
      </c>
      <c r="F54" s="26">
        <f t="shared" si="0"/>
        <v>14.788827659398635</v>
      </c>
    </row>
    <row r="55" spans="1:6" ht="11.25" customHeight="1" x14ac:dyDescent="0.25">
      <c r="A55" s="20" t="s">
        <v>22</v>
      </c>
      <c r="B55" s="27">
        <v>75.313353793015452</v>
      </c>
      <c r="C55" s="28">
        <v>2.3441797300697678</v>
      </c>
      <c r="D55" s="28">
        <v>61.222947746305742</v>
      </c>
      <c r="E55" s="28">
        <v>2.4898906241309628</v>
      </c>
      <c r="F55" s="28">
        <f t="shared" si="0"/>
        <v>14.09040604670971</v>
      </c>
    </row>
    <row r="56" spans="1:6" ht="11.25" customHeight="1" x14ac:dyDescent="0.25">
      <c r="A56" s="19" t="s">
        <v>23</v>
      </c>
      <c r="B56" s="25">
        <v>83.00852721568404</v>
      </c>
      <c r="C56" s="26">
        <v>2.5812466579799533</v>
      </c>
      <c r="D56" s="26">
        <v>69.102208623947163</v>
      </c>
      <c r="E56" s="26">
        <v>1.790707915739131</v>
      </c>
      <c r="F56" s="26">
        <f t="shared" si="0"/>
        <v>13.906318591736877</v>
      </c>
    </row>
    <row r="57" spans="1:6" ht="11.25" customHeight="1" x14ac:dyDescent="0.25">
      <c r="A57" s="20" t="s">
        <v>24</v>
      </c>
      <c r="B57" s="27">
        <v>82.458048620749551</v>
      </c>
      <c r="C57" s="28">
        <v>2.3411613348566718</v>
      </c>
      <c r="D57" s="28">
        <v>68.64546431812397</v>
      </c>
      <c r="E57" s="28">
        <v>2.0252948238880313</v>
      </c>
      <c r="F57" s="28">
        <f t="shared" si="0"/>
        <v>13.812584302625581</v>
      </c>
    </row>
    <row r="58" spans="1:6" ht="11.25" customHeight="1" x14ac:dyDescent="0.25">
      <c r="A58" s="19" t="s">
        <v>25</v>
      </c>
      <c r="B58" s="25">
        <v>67.888638493913717</v>
      </c>
      <c r="C58" s="26">
        <v>2.2943566185979996</v>
      </c>
      <c r="D58" s="26">
        <v>54.404636155024647</v>
      </c>
      <c r="E58" s="26">
        <v>1.9019002344914053</v>
      </c>
      <c r="F58" s="26">
        <f t="shared" si="0"/>
        <v>13.48400233888907</v>
      </c>
    </row>
    <row r="59" spans="1:6" ht="11.25" customHeight="1" x14ac:dyDescent="0.25">
      <c r="A59" s="20" t="s">
        <v>26</v>
      </c>
      <c r="B59" s="27">
        <v>83.812792304732369</v>
      </c>
      <c r="C59" s="28">
        <v>2.1457010726026184</v>
      </c>
      <c r="D59" s="28">
        <v>70.487864632078768</v>
      </c>
      <c r="E59" s="28">
        <v>1.5360462617028965</v>
      </c>
      <c r="F59" s="28">
        <f t="shared" si="0"/>
        <v>13.324927672653601</v>
      </c>
    </row>
    <row r="60" spans="1:6" ht="11.25" customHeight="1" x14ac:dyDescent="0.25">
      <c r="A60" s="19" t="s">
        <v>42</v>
      </c>
      <c r="B60" s="25">
        <v>66.759090657275593</v>
      </c>
      <c r="C60" s="26">
        <v>2.3563181339934203</v>
      </c>
      <c r="D60" s="26">
        <v>55.134279348677438</v>
      </c>
      <c r="E60" s="26">
        <v>2.5265600153542476</v>
      </c>
      <c r="F60" s="26">
        <f t="shared" si="0"/>
        <v>11.624811308598154</v>
      </c>
    </row>
    <row r="61" spans="1:6" ht="11.25" customHeight="1" x14ac:dyDescent="0.25">
      <c r="A61" s="20" t="s">
        <v>27</v>
      </c>
      <c r="B61" s="27">
        <v>63.029580281210549</v>
      </c>
      <c r="C61" s="28">
        <v>2.9850241290068538</v>
      </c>
      <c r="D61" s="28">
        <v>51.757597242031594</v>
      </c>
      <c r="E61" s="28">
        <v>3.1143874756547714</v>
      </c>
      <c r="F61" s="28">
        <f t="shared" si="0"/>
        <v>11.271983039178956</v>
      </c>
    </row>
    <row r="62" spans="1:6" ht="11.25" customHeight="1" x14ac:dyDescent="0.25">
      <c r="A62" s="19" t="s">
        <v>28</v>
      </c>
      <c r="B62" s="25">
        <v>69.604456534212275</v>
      </c>
      <c r="C62" s="26">
        <v>2.0592209349898614</v>
      </c>
      <c r="D62" s="26">
        <v>58.334029174393351</v>
      </c>
      <c r="E62" s="26">
        <v>1.9317341368133407</v>
      </c>
      <c r="F62" s="26">
        <f t="shared" si="0"/>
        <v>11.270427359818925</v>
      </c>
    </row>
    <row r="63" spans="1:6" ht="11.25" customHeight="1" x14ac:dyDescent="0.25">
      <c r="A63" s="20" t="s">
        <v>29</v>
      </c>
      <c r="B63" s="27">
        <v>72.122465367912525</v>
      </c>
      <c r="C63" s="28">
        <v>1.4824259913312159</v>
      </c>
      <c r="D63" s="28">
        <v>61.031448135716772</v>
      </c>
      <c r="E63" s="28">
        <v>1.7390736259363271</v>
      </c>
      <c r="F63" s="28">
        <f t="shared" si="0"/>
        <v>11.091017232195753</v>
      </c>
    </row>
    <row r="64" spans="1:6" ht="11.25" customHeight="1" x14ac:dyDescent="0.25">
      <c r="A64" s="19" t="s">
        <v>30</v>
      </c>
      <c r="B64" s="25">
        <v>49.876556029458506</v>
      </c>
      <c r="C64" s="26">
        <v>1.8055217477596079</v>
      </c>
      <c r="D64" s="26">
        <v>39.095952320960805</v>
      </c>
      <c r="E64" s="26">
        <v>1.7975876554672723</v>
      </c>
      <c r="F64" s="26">
        <f t="shared" si="0"/>
        <v>10.780603708497701</v>
      </c>
    </row>
    <row r="65" spans="1:6" ht="11.25" customHeight="1" x14ac:dyDescent="0.25">
      <c r="A65" s="20" t="s">
        <v>31</v>
      </c>
      <c r="B65" s="27">
        <v>65.678070571826353</v>
      </c>
      <c r="C65" s="28">
        <v>2.3229290936599707</v>
      </c>
      <c r="D65" s="28">
        <v>55.377418198701079</v>
      </c>
      <c r="E65" s="28">
        <v>2.5037323437586143</v>
      </c>
      <c r="F65" s="28">
        <f t="shared" si="0"/>
        <v>10.300652373125274</v>
      </c>
    </row>
    <row r="66" spans="1:6" ht="11.25" customHeight="1" x14ac:dyDescent="0.25">
      <c r="A66" s="19" t="s">
        <v>32</v>
      </c>
      <c r="B66" s="25">
        <v>81.356963904550014</v>
      </c>
      <c r="C66" s="26">
        <v>2.5296574396849283</v>
      </c>
      <c r="D66" s="26">
        <v>71.381616222299854</v>
      </c>
      <c r="E66" s="26">
        <v>1.7371046065293481</v>
      </c>
      <c r="F66" s="26">
        <f t="shared" si="0"/>
        <v>9.9753476822501597</v>
      </c>
    </row>
    <row r="67" spans="1:6" ht="11.25" customHeight="1" x14ac:dyDescent="0.25">
      <c r="A67" s="20" t="s">
        <v>33</v>
      </c>
      <c r="B67" s="27">
        <v>68.869102088465098</v>
      </c>
      <c r="C67" s="28">
        <v>3.1920527475215748</v>
      </c>
      <c r="D67" s="28">
        <v>59.842719910793853</v>
      </c>
      <c r="E67" s="28">
        <v>2.8957501605821259</v>
      </c>
      <c r="F67" s="28">
        <f t="shared" si="0"/>
        <v>9.0263821776712447</v>
      </c>
    </row>
    <row r="68" spans="1:6" ht="11.25" customHeight="1" x14ac:dyDescent="0.25">
      <c r="A68" s="19" t="s">
        <v>34</v>
      </c>
      <c r="B68" s="25">
        <v>77.598914974217593</v>
      </c>
      <c r="C68" s="26">
        <v>2.0288521150776044</v>
      </c>
      <c r="D68" s="26">
        <v>69.074966315997628</v>
      </c>
      <c r="E68" s="26">
        <v>2.0585471408095013</v>
      </c>
      <c r="F68" s="26">
        <f t="shared" si="0"/>
        <v>8.5239486582199646</v>
      </c>
    </row>
    <row r="69" spans="1:6" ht="11.25" customHeight="1" x14ac:dyDescent="0.25">
      <c r="A69" s="20" t="s">
        <v>35</v>
      </c>
      <c r="B69" s="27">
        <v>32.463071465002884</v>
      </c>
      <c r="C69" s="28">
        <v>3.2287072602692328</v>
      </c>
      <c r="D69" s="28">
        <v>27.947142693058062</v>
      </c>
      <c r="E69" s="28">
        <v>3.3036062004891558</v>
      </c>
      <c r="F69" s="28">
        <f t="shared" si="0"/>
        <v>4.5159287719448216</v>
      </c>
    </row>
    <row r="70" spans="1:6" ht="11.25" customHeight="1" x14ac:dyDescent="0.25">
      <c r="A70" s="21" t="s">
        <v>36</v>
      </c>
      <c r="B70" s="29">
        <v>80.042310138775107</v>
      </c>
      <c r="C70" s="30">
        <v>2.0810102300439777</v>
      </c>
      <c r="D70" s="30">
        <v>76.2159246087665</v>
      </c>
      <c r="E70" s="30">
        <v>1.7749392484002446</v>
      </c>
      <c r="F70" s="30">
        <f t="shared" si="0"/>
        <v>3.8263855300086078</v>
      </c>
    </row>
  </sheetData>
  <mergeCells count="2">
    <mergeCell ref="F37:F38"/>
    <mergeCell ref="A37:A38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5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C6.3.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2017-07-26T09:35:17Z</dcterms:created>
  <dcterms:modified xsi:type="dcterms:W3CDTF">2017-09-06T07:41:07Z</dcterms:modified>
</cp:coreProperties>
</file>