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23256" windowHeight="12012"/>
  </bookViews>
  <sheets>
    <sheet name="Figure C6.6." sheetId="1" r:id="rId1"/>
  </sheets>
  <calcPr calcId="145621"/>
</workbook>
</file>

<file path=xl/calcChain.xml><?xml version="1.0" encoding="utf-8"?>
<calcChain xmlns="http://schemas.openxmlformats.org/spreadsheetml/2006/main">
  <c r="A46" i="1" l="1"/>
</calcChain>
</file>

<file path=xl/sharedStrings.xml><?xml version="1.0" encoding="utf-8"?>
<sst xmlns="http://schemas.openxmlformats.org/spreadsheetml/2006/main" count="71" uniqueCount="55">
  <si>
    <t>Figure C6.6.</t>
  </si>
  <si>
    <t>Volunteering and relative participation in formal and/or non-formal education, by age group (2012 and 2015)</t>
  </si>
  <si>
    <t>1. The difference in participation in formal and/or non-formal education between 25-34 year-olds who volunteer and do not volunteer is not statistically significant at 5%.</t>
  </si>
  <si>
    <t>2. Reference year is 2015; for all other countries and economies the reference year is 2012.</t>
  </si>
  <si>
    <t>3. The difference in participation in formal and/or non-formal education between 55-64 year-olds who volunteer and do not volunteer is not statistically significant at 5%.</t>
  </si>
  <si>
    <t>Countries and economies are ranked in descending order of the relative participation of 55-64 year-olds who volunteer at least once a month.</t>
  </si>
  <si>
    <t>* See note on data for the Russian Federation in the Source section.</t>
  </si>
  <si>
    <t>Russian Federation* 1</t>
  </si>
  <si>
    <t>Greece 1,2</t>
  </si>
  <si>
    <t>Poland</t>
  </si>
  <si>
    <t>Austria 1</t>
  </si>
  <si>
    <t>Northern Ireland (UK) 1</t>
  </si>
  <si>
    <t>Turkey 2,3</t>
  </si>
  <si>
    <t>Slovenia 2</t>
  </si>
  <si>
    <t>Ireland</t>
  </si>
  <si>
    <t>Czech Republic</t>
  </si>
  <si>
    <t>France</t>
  </si>
  <si>
    <t>Chile 2,3</t>
  </si>
  <si>
    <t>Israel 2</t>
  </si>
  <si>
    <t>Singapore 2</t>
  </si>
  <si>
    <t>Japan</t>
  </si>
  <si>
    <t>Spain</t>
  </si>
  <si>
    <t>Korea</t>
  </si>
  <si>
    <t>Slovak Republic 3</t>
  </si>
  <si>
    <t>Australia</t>
  </si>
  <si>
    <t>Average</t>
  </si>
  <si>
    <t>England (UK)</t>
  </si>
  <si>
    <t>Estonia</t>
  </si>
  <si>
    <t>Germany 1</t>
  </si>
  <si>
    <t>Canada</t>
  </si>
  <si>
    <t>United States</t>
  </si>
  <si>
    <t>Sweden</t>
  </si>
  <si>
    <t>Norway 1</t>
  </si>
  <si>
    <t>Lithuania 1,2,3</t>
  </si>
  <si>
    <t>Italy 3</t>
  </si>
  <si>
    <t>Finland 1</t>
  </si>
  <si>
    <t>Netherlands</t>
  </si>
  <si>
    <t>Denmark 1</t>
  </si>
  <si>
    <t>New Zealand 1,2</t>
  </si>
  <si>
    <t>25-64 year-olds</t>
  </si>
  <si>
    <t>25-34 year-olds</t>
  </si>
  <si>
    <t>55-64 year-olds</t>
  </si>
  <si>
    <t>Volunteering at least once a month</t>
  </si>
  <si>
    <t>Not volunteering at least once a month</t>
  </si>
  <si>
    <t>%</t>
  </si>
  <si>
    <t>S.E.</t>
  </si>
  <si>
    <t>Relative participation</t>
  </si>
  <si>
    <t>Flemish Com. (Belgium)</t>
  </si>
  <si>
    <t>Survey of Adult Skills (PIAAC), relative participation for 25-64 year-olds who volunteer at least once a month compared to those who do not; not volunteering at least once a month = 100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</si>
  <si>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: OECD (2017), Table C6.3b.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</si>
  <si>
    <t>Education at a Glance 2017: OECD Indicators - © OECD 2017</t>
  </si>
  <si>
    <t>Indicator C6</t>
  </si>
  <si>
    <t>Figure C6.6. Volunteering and relative participation in formal and/or non-formal education, by age group (2012 and 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</si>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</sst>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6">
    <xf numFmtId="0" fontId="0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65">
    <xf numFmtId="0" fontId="0" fillId="0" borderId="0" xfId="0"/>
    <xf numFmtId="0" fontId="2" fillId="2" borderId="0" xfId="4" applyFont="1" applyFill="1" applyBorder="1" applyAlignment="1"/>
    <xf numFmtId="0" fontId="3" fillId="2" borderId="0" xfId="4" applyFont="1" applyFill="1" applyBorder="1" applyAlignment="1"/>
    <xf numFmtId="0" fontId="11" fillId="2" borderId="0" xfId="0" applyFont="1" applyFill="1" applyAlignment="1"/>
    <xf numFmtId="0" fontId="11" fillId="2" borderId="0" xfId="0" applyFont="1" applyFill="1"/>
    <xf numFmtId="0" fontId="2" fillId="2" borderId="0" xfId="0" applyFont="1" applyFill="1" applyAlignment="1"/>
    <xf numFmtId="0" fontId="4" fillId="2" borderId="0" xfId="0" applyFont="1" applyFill="1"/>
    <xf numFmtId="0" fontId="5" fillId="2" borderId="0" xfId="0" applyFont="1" applyFill="1"/>
    <xf numFmtId="0" fontId="12" fillId="2" borderId="0" xfId="0" applyFont="1" applyFill="1"/>
    <xf numFmtId="0" fontId="2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6" fillId="2" borderId="0" xfId="2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" fillId="2" borderId="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Continuous" vertical="center" wrapText="1"/>
    </xf>
    <xf numFmtId="0" fontId="14" fillId="3" borderId="10" xfId="0" applyNumberFormat="1" applyFont="1" applyFill="1" applyBorder="1" applyAlignment="1">
      <alignment horizontal="left" vertical="center"/>
    </xf>
    <xf numFmtId="1" fontId="14" fillId="3" borderId="11" xfId="0" applyNumberFormat="1" applyFont="1" applyFill="1" applyBorder="1" applyAlignment="1">
      <alignment horizontal="left" vertical="center"/>
    </xf>
    <xf numFmtId="1" fontId="14" fillId="3" borderId="12" xfId="0" applyNumberFormat="1" applyFont="1" applyFill="1" applyBorder="1" applyAlignment="1">
      <alignment horizontal="left" vertical="center"/>
    </xf>
    <xf numFmtId="0" fontId="14" fillId="0" borderId="13" xfId="0" applyNumberFormat="1" applyFont="1" applyBorder="1" applyAlignment="1">
      <alignment horizontal="left" vertical="center"/>
    </xf>
    <xf numFmtId="1" fontId="14" fillId="0" borderId="14" xfId="0" applyNumberFormat="1" applyFont="1" applyBorder="1" applyAlignment="1">
      <alignment horizontal="left" vertical="center"/>
    </xf>
    <xf numFmtId="1" fontId="14" fillId="0" borderId="15" xfId="0" applyNumberFormat="1" applyFont="1" applyBorder="1" applyAlignment="1">
      <alignment horizontal="left" vertical="center"/>
    </xf>
    <xf numFmtId="0" fontId="14" fillId="3" borderId="13" xfId="0" applyNumberFormat="1" applyFont="1" applyFill="1" applyBorder="1" applyAlignment="1">
      <alignment horizontal="left" vertical="center"/>
    </xf>
    <xf numFmtId="1" fontId="14" fillId="3" borderId="14" xfId="0" applyNumberFormat="1" applyFont="1" applyFill="1" applyBorder="1" applyAlignment="1">
      <alignment horizontal="left" vertical="center"/>
    </xf>
    <xf numFmtId="1" fontId="14" fillId="3" borderId="15" xfId="0" applyNumberFormat="1" applyFont="1" applyFill="1" applyBorder="1" applyAlignment="1">
      <alignment horizontal="left" vertical="center"/>
    </xf>
    <xf numFmtId="0" fontId="14" fillId="3" borderId="16" xfId="0" applyNumberFormat="1" applyFont="1" applyFill="1" applyBorder="1" applyAlignment="1">
      <alignment horizontal="left" vertical="center"/>
    </xf>
    <xf numFmtId="1" fontId="14" fillId="3" borderId="17" xfId="0" applyNumberFormat="1" applyFont="1" applyFill="1" applyBorder="1" applyAlignment="1">
      <alignment horizontal="left" vertical="center"/>
    </xf>
    <xf numFmtId="1" fontId="14" fillId="3" borderId="18" xfId="0" applyNumberFormat="1" applyFont="1" applyFill="1" applyBorder="1" applyAlignment="1">
      <alignment horizontal="left" vertical="center"/>
    </xf>
    <xf numFmtId="164" fontId="14" fillId="3" borderId="10" xfId="0" applyNumberFormat="1" applyFont="1" applyFill="1" applyBorder="1" applyAlignment="1">
      <alignment horizontal="left" vertical="center"/>
    </xf>
    <xf numFmtId="164" fontId="14" fillId="0" borderId="13" xfId="0" applyNumberFormat="1" applyFont="1" applyBorder="1" applyAlignment="1">
      <alignment horizontal="left" vertical="center"/>
    </xf>
    <xf numFmtId="164" fontId="14" fillId="3" borderId="13" xfId="0" applyNumberFormat="1" applyFont="1" applyFill="1" applyBorder="1" applyAlignment="1">
      <alignment horizontal="left" vertical="center"/>
    </xf>
    <xf numFmtId="164" fontId="14" fillId="3" borderId="16" xfId="0" applyNumberFormat="1" applyFont="1" applyFill="1" applyBorder="1" applyAlignment="1">
      <alignment horizontal="left" vertical="center"/>
    </xf>
    <xf numFmtId="164" fontId="14" fillId="3" borderId="12" xfId="0" applyNumberFormat="1" applyFont="1" applyFill="1" applyBorder="1" applyAlignment="1">
      <alignment horizontal="left" vertical="center"/>
    </xf>
    <xf numFmtId="164" fontId="14" fillId="0" borderId="15" xfId="0" applyNumberFormat="1" applyFont="1" applyBorder="1" applyAlignment="1">
      <alignment horizontal="left" vertical="center"/>
    </xf>
    <xf numFmtId="164" fontId="14" fillId="3" borderId="15" xfId="0" applyNumberFormat="1" applyFont="1" applyFill="1" applyBorder="1" applyAlignment="1">
      <alignment horizontal="left" vertical="center"/>
    </xf>
    <xf numFmtId="164" fontId="14" fillId="3" borderId="18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Continuous" vertical="center" wrapText="1"/>
    </xf>
    <xf numFmtId="0" fontId="11" fillId="2" borderId="2" xfId="0" applyFont="1" applyFill="1" applyBorder="1"/>
    <xf numFmtId="0" fontId="15" fillId="0" borderId="0" xfId="0" applyFont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164" fontId="14" fillId="3" borderId="21" xfId="0" applyNumberFormat="1" applyFont="1" applyFill="1" applyBorder="1" applyAlignment="1">
      <alignment horizontal="left" vertical="center"/>
    </xf>
    <xf numFmtId="164" fontId="14" fillId="0" borderId="0" xfId="0" applyNumberFormat="1" applyFont="1" applyBorder="1" applyAlignment="1">
      <alignment horizontal="left" vertical="center"/>
    </xf>
    <xf numFmtId="164" fontId="14" fillId="3" borderId="0" xfId="0" applyNumberFormat="1" applyFont="1" applyFill="1" applyBorder="1" applyAlignment="1">
      <alignment horizontal="left" vertical="center"/>
    </xf>
    <xf numFmtId="164" fontId="14" fillId="3" borderId="22" xfId="0" applyNumberFormat="1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4" borderId="0" xfId="0" applyFont="1" applyFill="1" applyAlignment="1"/>
    <xf numFmtId="0" fontId="18" fillId="4" borderId="0" xfId="5" applyFill="1" applyAlignment="1"/>
  </cellXfs>
  <cellStyles count="6">
    <cellStyle name="Hyperlink" xfId="5" builtinId="8"/>
    <cellStyle name="Normal" xfId="0" builtinId="0"/>
    <cellStyle name="Normal 19" xfId="1"/>
    <cellStyle name="Normal_B4" xfId="2"/>
    <cellStyle name="Standard_Tabelle4_1" xfId="3"/>
    <cellStyle name="Standard_Tabelle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7578002453835E-2"/>
          <c:y val="7.3179656055616535E-2"/>
          <c:w val="0.93392388451443564"/>
          <c:h val="0.72311151830499787"/>
        </c:manualLayout>
      </c:layout>
      <c:lineChart>
        <c:grouping val="standard"/>
        <c:varyColors val="0"/>
        <c:ser>
          <c:idx val="0"/>
          <c:order val="0"/>
          <c:tx>
            <c:strRef>
              <c:f>'Figure C6.6.'!$B$47:$F$47</c:f>
              <c:strCache>
                <c:ptCount val="1"/>
                <c:pt idx="0">
                  <c:v>25-64 year-olds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C6.6.'!$A$50:$A$82</c:f>
              <c:strCache>
                <c:ptCount val="33"/>
                <c:pt idx="0">
                  <c:v>Russian Federation* 1</c:v>
                </c:pt>
                <c:pt idx="1">
                  <c:v>Greece 1,2</c:v>
                </c:pt>
                <c:pt idx="2">
                  <c:v>Poland</c:v>
                </c:pt>
                <c:pt idx="3">
                  <c:v>Austria 1</c:v>
                </c:pt>
                <c:pt idx="4">
                  <c:v>Northern Ireland (UK) 1</c:v>
                </c:pt>
                <c:pt idx="5">
                  <c:v>Turkey 2,3</c:v>
                </c:pt>
                <c:pt idx="6">
                  <c:v>Slovenia 2</c:v>
                </c:pt>
                <c:pt idx="7">
                  <c:v>Ireland</c:v>
                </c:pt>
                <c:pt idx="8">
                  <c:v>Czech Republic</c:v>
                </c:pt>
                <c:pt idx="9">
                  <c:v>France</c:v>
                </c:pt>
                <c:pt idx="10">
                  <c:v>Chile 2,3</c:v>
                </c:pt>
                <c:pt idx="11">
                  <c:v>Israel 2</c:v>
                </c:pt>
                <c:pt idx="12">
                  <c:v>Singapore 2</c:v>
                </c:pt>
                <c:pt idx="13">
                  <c:v>Japan</c:v>
                </c:pt>
                <c:pt idx="14">
                  <c:v>Spain</c:v>
                </c:pt>
                <c:pt idx="15">
                  <c:v>Korea</c:v>
                </c:pt>
                <c:pt idx="16">
                  <c:v>Slovak Republic 3</c:v>
                </c:pt>
                <c:pt idx="17">
                  <c:v>Australia</c:v>
                </c:pt>
                <c:pt idx="18">
                  <c:v>Average</c:v>
                </c:pt>
                <c:pt idx="19">
                  <c:v>Flemish Com. (Belgium)</c:v>
                </c:pt>
                <c:pt idx="20">
                  <c:v>England (UK)</c:v>
                </c:pt>
                <c:pt idx="21">
                  <c:v>Estonia</c:v>
                </c:pt>
                <c:pt idx="22">
                  <c:v>Germany 1</c:v>
                </c:pt>
                <c:pt idx="23">
                  <c:v>Canada</c:v>
                </c:pt>
                <c:pt idx="24">
                  <c:v>United States</c:v>
                </c:pt>
                <c:pt idx="25">
                  <c:v>Sweden</c:v>
                </c:pt>
                <c:pt idx="26">
                  <c:v>Norway 1</c:v>
                </c:pt>
                <c:pt idx="27">
                  <c:v>Lithuania 1,2,3</c:v>
                </c:pt>
                <c:pt idx="28">
                  <c:v>Italy 3</c:v>
                </c:pt>
                <c:pt idx="29">
                  <c:v>Finland 1</c:v>
                </c:pt>
                <c:pt idx="30">
                  <c:v>Netherlands</c:v>
                </c:pt>
                <c:pt idx="31">
                  <c:v>Denmark 1</c:v>
                </c:pt>
                <c:pt idx="32">
                  <c:v>New Zealand 1,2</c:v>
                </c:pt>
              </c:strCache>
            </c:strRef>
          </c:cat>
          <c:val>
            <c:numRef>
              <c:f>'Figure C6.6.'!$F$50:$F$82</c:f>
              <c:numCache>
                <c:formatCode>0</c:formatCode>
                <c:ptCount val="33"/>
                <c:pt idx="0">
                  <c:v>182.35779571846658</c:v>
                </c:pt>
                <c:pt idx="1">
                  <c:v>197.14990801544022</c:v>
                </c:pt>
                <c:pt idx="2">
                  <c:v>180.34134886224567</c:v>
                </c:pt>
                <c:pt idx="3">
                  <c:v>127.76341137586675</c:v>
                </c:pt>
                <c:pt idx="4">
                  <c:v>146.21847594449937</c:v>
                </c:pt>
                <c:pt idx="5">
                  <c:v>181.55564075621191</c:v>
                </c:pt>
                <c:pt idx="6">
                  <c:v>141.83515034293677</c:v>
                </c:pt>
                <c:pt idx="7">
                  <c:v>137.5345948168202</c:v>
                </c:pt>
                <c:pt idx="8">
                  <c:v>130.08005671174197</c:v>
                </c:pt>
                <c:pt idx="9">
                  <c:v>146.73405515357118</c:v>
                </c:pt>
                <c:pt idx="10">
                  <c:v>120.86625948314929</c:v>
                </c:pt>
                <c:pt idx="11">
                  <c:v>145.20156684814361</c:v>
                </c:pt>
                <c:pt idx="12">
                  <c:v>129.20488613903447</c:v>
                </c:pt>
                <c:pt idx="13">
                  <c:v>131.52240809932195</c:v>
                </c:pt>
                <c:pt idx="14">
                  <c:v>132.78217580552939</c:v>
                </c:pt>
                <c:pt idx="15">
                  <c:v>138.99057893029124</c:v>
                </c:pt>
                <c:pt idx="16">
                  <c:v>149.39312573130681</c:v>
                </c:pt>
                <c:pt idx="17">
                  <c:v>127.67561797325875</c:v>
                </c:pt>
                <c:pt idx="18">
                  <c:v>130.70066132088581</c:v>
                </c:pt>
                <c:pt idx="19">
                  <c:v>125.0493725642303</c:v>
                </c:pt>
                <c:pt idx="20">
                  <c:v>124.94902094029854</c:v>
                </c:pt>
                <c:pt idx="21">
                  <c:v>129.65152840139814</c:v>
                </c:pt>
                <c:pt idx="22">
                  <c:v>126.40818146607069</c:v>
                </c:pt>
                <c:pt idx="23">
                  <c:v>122.93264616895294</c:v>
                </c:pt>
                <c:pt idx="24">
                  <c:v>133.0595659669134</c:v>
                </c:pt>
                <c:pt idx="25">
                  <c:v>121.52038573565231</c:v>
                </c:pt>
                <c:pt idx="26">
                  <c:v>117.61884745455656</c:v>
                </c:pt>
                <c:pt idx="27">
                  <c:v>143.66402184035863</c:v>
                </c:pt>
                <c:pt idx="28">
                  <c:v>159.35395779502704</c:v>
                </c:pt>
                <c:pt idx="29">
                  <c:v>112.10602793926429</c:v>
                </c:pt>
                <c:pt idx="30">
                  <c:v>106.50678724170588</c:v>
                </c:pt>
                <c:pt idx="31">
                  <c:v>113.17606434643433</c:v>
                </c:pt>
                <c:pt idx="32">
                  <c:v>109.19941936764883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C6.6.'!$G$47:$K$47</c:f>
              <c:strCache>
                <c:ptCount val="1"/>
                <c:pt idx="0">
                  <c:v>25-34 year-olds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C6.6.'!$A$50:$A$82</c:f>
              <c:strCache>
                <c:ptCount val="33"/>
                <c:pt idx="0">
                  <c:v>Russian Federation* 1</c:v>
                </c:pt>
                <c:pt idx="1">
                  <c:v>Greece 1,2</c:v>
                </c:pt>
                <c:pt idx="2">
                  <c:v>Poland</c:v>
                </c:pt>
                <c:pt idx="3">
                  <c:v>Austria 1</c:v>
                </c:pt>
                <c:pt idx="4">
                  <c:v>Northern Ireland (UK) 1</c:v>
                </c:pt>
                <c:pt idx="5">
                  <c:v>Turkey 2,3</c:v>
                </c:pt>
                <c:pt idx="6">
                  <c:v>Slovenia 2</c:v>
                </c:pt>
                <c:pt idx="7">
                  <c:v>Ireland</c:v>
                </c:pt>
                <c:pt idx="8">
                  <c:v>Czech Republic</c:v>
                </c:pt>
                <c:pt idx="9">
                  <c:v>France</c:v>
                </c:pt>
                <c:pt idx="10">
                  <c:v>Chile 2,3</c:v>
                </c:pt>
                <c:pt idx="11">
                  <c:v>Israel 2</c:v>
                </c:pt>
                <c:pt idx="12">
                  <c:v>Singapore 2</c:v>
                </c:pt>
                <c:pt idx="13">
                  <c:v>Japan</c:v>
                </c:pt>
                <c:pt idx="14">
                  <c:v>Spain</c:v>
                </c:pt>
                <c:pt idx="15">
                  <c:v>Korea</c:v>
                </c:pt>
                <c:pt idx="16">
                  <c:v>Slovak Republic 3</c:v>
                </c:pt>
                <c:pt idx="17">
                  <c:v>Australia</c:v>
                </c:pt>
                <c:pt idx="18">
                  <c:v>Average</c:v>
                </c:pt>
                <c:pt idx="19">
                  <c:v>Flemish Com. (Belgium)</c:v>
                </c:pt>
                <c:pt idx="20">
                  <c:v>England (UK)</c:v>
                </c:pt>
                <c:pt idx="21">
                  <c:v>Estonia</c:v>
                </c:pt>
                <c:pt idx="22">
                  <c:v>Germany 1</c:v>
                </c:pt>
                <c:pt idx="23">
                  <c:v>Canada</c:v>
                </c:pt>
                <c:pt idx="24">
                  <c:v>United States</c:v>
                </c:pt>
                <c:pt idx="25">
                  <c:v>Sweden</c:v>
                </c:pt>
                <c:pt idx="26">
                  <c:v>Norway 1</c:v>
                </c:pt>
                <c:pt idx="27">
                  <c:v>Lithuania 1,2,3</c:v>
                </c:pt>
                <c:pt idx="28">
                  <c:v>Italy 3</c:v>
                </c:pt>
                <c:pt idx="29">
                  <c:v>Finland 1</c:v>
                </c:pt>
                <c:pt idx="30">
                  <c:v>Netherlands</c:v>
                </c:pt>
                <c:pt idx="31">
                  <c:v>Denmark 1</c:v>
                </c:pt>
                <c:pt idx="32">
                  <c:v>New Zealand 1,2</c:v>
                </c:pt>
              </c:strCache>
            </c:strRef>
          </c:cat>
          <c:val>
            <c:numRef>
              <c:f>'Figure C6.6.'!$K$50:$K$82</c:f>
              <c:numCache>
                <c:formatCode>0</c:formatCode>
                <c:ptCount val="33"/>
                <c:pt idx="0">
                  <c:v>162.49893641312499</c:v>
                </c:pt>
                <c:pt idx="1">
                  <c:v>138.97794585725322</c:v>
                </c:pt>
                <c:pt idx="2">
                  <c:v>151.6926244886921</c:v>
                </c:pt>
                <c:pt idx="3">
                  <c:v>114.95799789003149</c:v>
                </c:pt>
                <c:pt idx="4">
                  <c:v>126.35391136968337</c:v>
                </c:pt>
                <c:pt idx="5">
                  <c:v>165.83365392059696</c:v>
                </c:pt>
                <c:pt idx="6">
                  <c:v>135.58731701684229</c:v>
                </c:pt>
                <c:pt idx="7">
                  <c:v>139.17786166722797</c:v>
                </c:pt>
                <c:pt idx="8">
                  <c:v>136.5172493252303</c:v>
                </c:pt>
                <c:pt idx="9">
                  <c:v>145.86370927003091</c:v>
                </c:pt>
                <c:pt idx="10">
                  <c:v>130.65065646205059</c:v>
                </c:pt>
                <c:pt idx="11">
                  <c:v>140.7535546592448</c:v>
                </c:pt>
                <c:pt idx="12">
                  <c:v>117.09798580955793</c:v>
                </c:pt>
                <c:pt idx="13">
                  <c:v>137.55672417368928</c:v>
                </c:pt>
                <c:pt idx="14">
                  <c:v>123.48520102606632</c:v>
                </c:pt>
                <c:pt idx="15">
                  <c:v>129.70799311244582</c:v>
                </c:pt>
                <c:pt idx="16">
                  <c:v>158.62527116706872</c:v>
                </c:pt>
                <c:pt idx="17">
                  <c:v>120.79689225061597</c:v>
                </c:pt>
                <c:pt idx="18">
                  <c:v>126.66204732976063</c:v>
                </c:pt>
                <c:pt idx="19">
                  <c:v>127.48306538568808</c:v>
                </c:pt>
                <c:pt idx="20">
                  <c:v>128.07024856261188</c:v>
                </c:pt>
                <c:pt idx="21">
                  <c:v>128.82865154391445</c:v>
                </c:pt>
                <c:pt idx="22">
                  <c:v>115.33261697015951</c:v>
                </c:pt>
                <c:pt idx="23">
                  <c:v>116.98827130365413</c:v>
                </c:pt>
                <c:pt idx="24">
                  <c:v>126.8057624831378</c:v>
                </c:pt>
                <c:pt idx="25">
                  <c:v>121.6212554278937</c:v>
                </c:pt>
                <c:pt idx="26">
                  <c:v>106.55647040998657</c:v>
                </c:pt>
                <c:pt idx="27">
                  <c:v>120.97757178846527</c:v>
                </c:pt>
                <c:pt idx="28">
                  <c:v>162.15770692956289</c:v>
                </c:pt>
                <c:pt idx="29">
                  <c:v>105.56667429526485</c:v>
                </c:pt>
                <c:pt idx="30">
                  <c:v>113.95821396598653</c:v>
                </c:pt>
                <c:pt idx="31">
                  <c:v>109.4201939457266</c:v>
                </c:pt>
                <c:pt idx="32">
                  <c:v>105.9839841732569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C6.6.'!$L$47:$P$47</c:f>
              <c:strCache>
                <c:ptCount val="1"/>
                <c:pt idx="0">
                  <c:v>55-64 year-olds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C6.6.'!$A$50:$A$82</c:f>
              <c:strCache>
                <c:ptCount val="33"/>
                <c:pt idx="0">
                  <c:v>Russian Federation* 1</c:v>
                </c:pt>
                <c:pt idx="1">
                  <c:v>Greece 1,2</c:v>
                </c:pt>
                <c:pt idx="2">
                  <c:v>Poland</c:v>
                </c:pt>
                <c:pt idx="3">
                  <c:v>Austria 1</c:v>
                </c:pt>
                <c:pt idx="4">
                  <c:v>Northern Ireland (UK) 1</c:v>
                </c:pt>
                <c:pt idx="5">
                  <c:v>Turkey 2,3</c:v>
                </c:pt>
                <c:pt idx="6">
                  <c:v>Slovenia 2</c:v>
                </c:pt>
                <c:pt idx="7">
                  <c:v>Ireland</c:v>
                </c:pt>
                <c:pt idx="8">
                  <c:v>Czech Republic</c:v>
                </c:pt>
                <c:pt idx="9">
                  <c:v>France</c:v>
                </c:pt>
                <c:pt idx="10">
                  <c:v>Chile 2,3</c:v>
                </c:pt>
                <c:pt idx="11">
                  <c:v>Israel 2</c:v>
                </c:pt>
                <c:pt idx="12">
                  <c:v>Singapore 2</c:v>
                </c:pt>
                <c:pt idx="13">
                  <c:v>Japan</c:v>
                </c:pt>
                <c:pt idx="14">
                  <c:v>Spain</c:v>
                </c:pt>
                <c:pt idx="15">
                  <c:v>Korea</c:v>
                </c:pt>
                <c:pt idx="16">
                  <c:v>Slovak Republic 3</c:v>
                </c:pt>
                <c:pt idx="17">
                  <c:v>Australia</c:v>
                </c:pt>
                <c:pt idx="18">
                  <c:v>Average</c:v>
                </c:pt>
                <c:pt idx="19">
                  <c:v>Flemish Com. (Belgium)</c:v>
                </c:pt>
                <c:pt idx="20">
                  <c:v>England (UK)</c:v>
                </c:pt>
                <c:pt idx="21">
                  <c:v>Estonia</c:v>
                </c:pt>
                <c:pt idx="22">
                  <c:v>Germany 1</c:v>
                </c:pt>
                <c:pt idx="23">
                  <c:v>Canada</c:v>
                </c:pt>
                <c:pt idx="24">
                  <c:v>United States</c:v>
                </c:pt>
                <c:pt idx="25">
                  <c:v>Sweden</c:v>
                </c:pt>
                <c:pt idx="26">
                  <c:v>Norway 1</c:v>
                </c:pt>
                <c:pt idx="27">
                  <c:v>Lithuania 1,2,3</c:v>
                </c:pt>
                <c:pt idx="28">
                  <c:v>Italy 3</c:v>
                </c:pt>
                <c:pt idx="29">
                  <c:v>Finland 1</c:v>
                </c:pt>
                <c:pt idx="30">
                  <c:v>Netherlands</c:v>
                </c:pt>
                <c:pt idx="31">
                  <c:v>Denmark 1</c:v>
                </c:pt>
                <c:pt idx="32">
                  <c:v>New Zealand 1,2</c:v>
                </c:pt>
              </c:strCache>
            </c:strRef>
          </c:cat>
          <c:val>
            <c:numRef>
              <c:f>'Figure C6.6.'!$P$50:$P$82</c:f>
              <c:numCache>
                <c:formatCode>0</c:formatCode>
                <c:ptCount val="33"/>
                <c:pt idx="0">
                  <c:v>398.22160271102592</c:v>
                </c:pt>
                <c:pt idx="1">
                  <c:v>383.33399534095787</c:v>
                </c:pt>
                <c:pt idx="2">
                  <c:v>305.76034874674292</c:v>
                </c:pt>
                <c:pt idx="3">
                  <c:v>245.86267925275402</c:v>
                </c:pt>
                <c:pt idx="4">
                  <c:v>233.18096714362312</c:v>
                </c:pt>
                <c:pt idx="5">
                  <c:v>212.69763711511439</c:v>
                </c:pt>
                <c:pt idx="6">
                  <c:v>197.49536372236517</c:v>
                </c:pt>
                <c:pt idx="7">
                  <c:v>194.62500299531717</c:v>
                </c:pt>
                <c:pt idx="8">
                  <c:v>188.78757490296857</c:v>
                </c:pt>
                <c:pt idx="9">
                  <c:v>187.75148137661938</c:v>
                </c:pt>
                <c:pt idx="10">
                  <c:v>179.0041473392333</c:v>
                </c:pt>
                <c:pt idx="11">
                  <c:v>177.66360683157171</c:v>
                </c:pt>
                <c:pt idx="12">
                  <c:v>174.41800789012612</c:v>
                </c:pt>
                <c:pt idx="13">
                  <c:v>169.35509141250023</c:v>
                </c:pt>
                <c:pt idx="14">
                  <c:v>166.23001856683143</c:v>
                </c:pt>
                <c:pt idx="15">
                  <c:v>160.36308842334154</c:v>
                </c:pt>
                <c:pt idx="16">
                  <c:v>159.61653127091978</c:v>
                </c:pt>
                <c:pt idx="17">
                  <c:v>159.42279930444752</c:v>
                </c:pt>
                <c:pt idx="18">
                  <c:v>159.18822868606617</c:v>
                </c:pt>
                <c:pt idx="19">
                  <c:v>158.41181650418483</c:v>
                </c:pt>
                <c:pt idx="20">
                  <c:v>153.95884549451114</c:v>
                </c:pt>
                <c:pt idx="21">
                  <c:v>151.81413177294522</c:v>
                </c:pt>
                <c:pt idx="22">
                  <c:v>146.60111569962865</c:v>
                </c:pt>
                <c:pt idx="23">
                  <c:v>143.65035930164595</c:v>
                </c:pt>
                <c:pt idx="24">
                  <c:v>139.45737617596345</c:v>
                </c:pt>
                <c:pt idx="25">
                  <c:v>138.54550472371031</c:v>
                </c:pt>
                <c:pt idx="26">
                  <c:v>133.61858798810439</c:v>
                </c:pt>
                <c:pt idx="27">
                  <c:v>130.5270135941457</c:v>
                </c:pt>
                <c:pt idx="28">
                  <c:v>127.8506838972548</c:v>
                </c:pt>
                <c:pt idx="29">
                  <c:v>124.94337912415949</c:v>
                </c:pt>
                <c:pt idx="30">
                  <c:v>121.55657776148232</c:v>
                </c:pt>
                <c:pt idx="31">
                  <c:v>120.27631481653872</c:v>
                </c:pt>
                <c:pt idx="32">
                  <c:v>118.14782720119081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87254912"/>
        <c:axId val="87289856"/>
      </c:lineChart>
      <c:catAx>
        <c:axId val="872549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89856"/>
        <c:crosses val="autoZero"/>
        <c:auto val="1"/>
        <c:lblAlgn val="ctr"/>
        <c:lblOffset val="0"/>
        <c:tickLblSkip val="1"/>
        <c:noMultiLvlLbl val="0"/>
      </c:catAx>
      <c:valAx>
        <c:axId val="872898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2.3256634587343249E-2"/>
              <c:y val="1.097685933363133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549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15412656751239"/>
          <c:y val="1.4636041673830072E-2"/>
          <c:w val="0.87796850393700787"/>
          <c:h val="5.488475512613324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38100</xdr:rowOff>
    </xdr:from>
    <xdr:to>
      <xdr:col>11</xdr:col>
      <xdr:colOff>161925</xdr:colOff>
      <xdr:row>35</xdr:row>
      <xdr:rowOff>28575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0.06788</cdr:x>
      <cdr:y>0.12623</cdr:y>
    </cdr:from>
    <cdr:ext cx="6469396" cy="2967700"/>
    <cdr:grpSp>
      <cdr:nvGrpSpPr>
        <cdr:cNvPr id="7" name="Group 6"/>
        <cdr:cNvGrpSpPr/>
      </cdr:nvGrpSpPr>
      <cdr:grpSpPr>
        <a:xfrm xmlns:a="http://schemas.openxmlformats.org/drawingml/2006/main">
          <a:off x="476254" y="544179"/>
          <a:ext cx="6469396" cy="2967700"/>
          <a:chOff x="-128414" y="87345"/>
          <a:chExt cx="9085295" cy="900404"/>
        </a:xfrm>
      </cdr:grpSpPr>
      <cdr:sp macro="" textlink="">
        <cdr:nvSpPr>
          <cdr:cNvPr id="3" name="TextBox 2"/>
          <cdr:cNvSpPr txBox="1"/>
        </cdr:nvSpPr>
        <cdr:spPr>
          <a:xfrm xmlns:a="http://schemas.openxmlformats.org/drawingml/2006/main">
            <a:off x="5533638" y="809310"/>
            <a:ext cx="3249082" cy="17843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750" b="0" i="0">
                <a:solidFill>
                  <a:srgbClr val="000000"/>
                </a:solidFill>
                <a:latin typeface="Arial Narrow"/>
              </a:rPr>
              <a:t>Those who volunteer at least once a month participate less</a:t>
            </a:r>
          </a:p>
        </cdr:txBody>
      </cdr:sp>
      <cdr:sp macro="" textlink="">
        <cdr:nvSpPr>
          <cdr:cNvPr id="4" name="TextBox 1"/>
          <cdr:cNvSpPr txBox="1"/>
        </cdr:nvSpPr>
        <cdr:spPr>
          <a:xfrm xmlns:a="http://schemas.openxmlformats.org/drawingml/2006/main">
            <a:off x="5387742" y="87345"/>
            <a:ext cx="3443464" cy="13306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750" b="0" i="0">
                <a:solidFill>
                  <a:srgbClr val="000000"/>
                </a:solidFill>
                <a:latin typeface="Arial Narrow"/>
              </a:rPr>
              <a:t>Those</a:t>
            </a:r>
            <a:r>
              <a:rPr lang="en-GB" sz="750" b="0" i="0" baseline="0">
                <a:solidFill>
                  <a:srgbClr val="000000"/>
                </a:solidFill>
                <a:latin typeface="Arial Narrow"/>
              </a:rPr>
              <a:t> who volunteer at least once a month participate more</a:t>
            </a:r>
            <a:endParaRPr lang="en-GB" sz="750" b="0" i="0">
              <a:solidFill>
                <a:srgbClr val="000000"/>
              </a:solidFill>
              <a:latin typeface="Arial Narrow"/>
            </a:endParaRPr>
          </a:p>
        </cdr:txBody>
      </cdr:sp>
      <cdr:cxnSp macro="">
        <cdr:nvCxnSpPr>
          <cdr:cNvPr id="5" name="Straight Connector 4"/>
          <cdr:cNvCxnSpPr/>
        </cdr:nvCxnSpPr>
        <cdr:spPr>
          <a:xfrm xmlns:a="http://schemas.openxmlformats.org/drawingml/2006/main">
            <a:off x="-128414" y="752119"/>
            <a:ext cx="9085295" cy="10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2"/>
  <sheetViews>
    <sheetView showGridLines="0" tabSelected="1" zoomScaleNormal="100" workbookViewId="0"/>
  </sheetViews>
  <sheetFormatPr defaultRowHeight="13.2" x14ac:dyDescent="0.25"/>
  <cols>
    <col min="1" max="1" width="21.5546875" customWidth="1"/>
    <col min="2" max="5" width="5.6640625" customWidth="1"/>
    <col min="6" max="6" width="16.6640625" customWidth="1"/>
    <col min="7" max="10" width="5.6640625" customWidth="1"/>
    <col min="11" max="11" width="16.6640625" customWidth="1"/>
    <col min="12" max="15" width="5.6640625" customWidth="1"/>
    <col min="16" max="16" width="16.6640625" customWidth="1"/>
    <col min="17" max="17" width="3.88671875" customWidth="1"/>
    <col min="18" max="22" width="13" customWidth="1"/>
    <col min="23" max="24" width="11.44140625" customWidth="1"/>
  </cols>
  <sheetData>
    <row r="1" spans="1:24" s="63" customFormat="1" x14ac:dyDescent="0.25">
      <c r="A1" s="64" t="s">
        <v>50</v>
      </c>
    </row>
    <row r="2" spans="1:24" s="63" customFormat="1" x14ac:dyDescent="0.25">
      <c r="A2" s="63" t="s">
        <v>51</v>
      </c>
      <c r="B2" s="63" t="s">
        <v>52</v>
      </c>
    </row>
    <row r="3" spans="1:24" s="63" customFormat="1" x14ac:dyDescent="0.25">
      <c r="A3" s="63" t="s">
        <v>53</v>
      </c>
    </row>
    <row r="4" spans="1:24" s="63" customFormat="1" x14ac:dyDescent="0.25">
      <c r="A4" s="64" t="s">
        <v>54</v>
      </c>
    </row>
    <row r="5" spans="1:24" s="63" customFormat="1" x14ac:dyDescent="0.25"/>
    <row r="6" spans="1:24" ht="10.35" customHeight="1" x14ac:dyDescent="0.25">
      <c r="A6" s="1" t="s">
        <v>0</v>
      </c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2"/>
      <c r="T6" s="3"/>
      <c r="U6" s="4"/>
      <c r="V6" s="4"/>
      <c r="W6" s="4"/>
      <c r="X6" s="4"/>
    </row>
    <row r="7" spans="1:24" ht="11.25" customHeight="1" x14ac:dyDescent="0.2">
      <c r="A7" s="5" t="s">
        <v>1</v>
      </c>
      <c r="B7" s="5"/>
      <c r="C7" s="5"/>
      <c r="D7" s="5"/>
      <c r="E7" s="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"/>
      <c r="S7" s="2"/>
      <c r="T7" s="4"/>
      <c r="U7" s="4"/>
      <c r="V7" s="4"/>
      <c r="W7" s="4"/>
      <c r="X7" s="4"/>
    </row>
    <row r="8" spans="1:24" ht="11.25" customHeight="1" x14ac:dyDescent="0.2">
      <c r="A8" s="6" t="s">
        <v>48</v>
      </c>
      <c r="B8" s="6"/>
      <c r="C8" s="6"/>
      <c r="D8" s="6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 customHeight="1" x14ac:dyDescent="0.25">
      <c r="A9" s="7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4"/>
      <c r="W9" s="4"/>
      <c r="X9" s="4"/>
    </row>
    <row r="10" spans="1:24" ht="12.75" customHeight="1" x14ac:dyDescent="0.25">
      <c r="A10" s="7"/>
      <c r="B10" s="7"/>
      <c r="C10" s="7"/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7"/>
      <c r="Q10" s="7"/>
      <c r="R10" s="7"/>
      <c r="S10" s="7"/>
      <c r="T10" s="7"/>
      <c r="U10" s="8"/>
      <c r="V10" s="4"/>
      <c r="W10" s="4"/>
      <c r="X10" s="4"/>
    </row>
    <row r="11" spans="1:24" ht="12.75" customHeight="1" x14ac:dyDescent="0.25">
      <c r="A11" s="7"/>
      <c r="B11" s="7"/>
      <c r="C11" s="7"/>
      <c r="D11" s="7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7"/>
      <c r="Q11" s="7"/>
      <c r="R11" s="7"/>
      <c r="S11" s="7"/>
      <c r="T11" s="7"/>
      <c r="U11" s="8"/>
      <c r="V11" s="4"/>
      <c r="W11" s="4"/>
      <c r="X11" s="4"/>
    </row>
    <row r="12" spans="1:24" ht="12.75" customHeight="1" x14ac:dyDescent="0.25">
      <c r="A12" s="7"/>
      <c r="B12" s="7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7"/>
      <c r="Q12" s="7"/>
      <c r="R12" s="7"/>
      <c r="S12" s="7"/>
      <c r="T12" s="7"/>
      <c r="U12" s="8"/>
      <c r="V12" s="4"/>
      <c r="W12" s="4"/>
      <c r="X12" s="4"/>
    </row>
    <row r="13" spans="1:24" ht="12.75" customHeight="1" x14ac:dyDescent="0.25">
      <c r="A13" s="7"/>
      <c r="B13" s="7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7"/>
      <c r="Q13" s="7"/>
      <c r="R13" s="7"/>
      <c r="S13" s="7"/>
      <c r="T13" s="7"/>
      <c r="U13" s="8"/>
      <c r="V13" s="4"/>
      <c r="W13" s="4"/>
      <c r="X13" s="4"/>
    </row>
    <row r="14" spans="1:24" ht="12.75" customHeight="1" x14ac:dyDescent="0.25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7"/>
      <c r="Q14" s="7"/>
      <c r="R14" s="7"/>
      <c r="S14" s="7"/>
      <c r="T14" s="7"/>
      <c r="U14" s="8"/>
      <c r="V14" s="4"/>
      <c r="W14" s="4"/>
      <c r="X14" s="4"/>
    </row>
    <row r="15" spans="1:24" ht="12.75" customHeight="1" x14ac:dyDescent="0.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7"/>
      <c r="Q15" s="7"/>
      <c r="R15" s="7"/>
      <c r="S15" s="7"/>
      <c r="T15" s="7"/>
      <c r="U15" s="8"/>
      <c r="V15" s="4"/>
      <c r="W15" s="4"/>
      <c r="X15" s="4"/>
    </row>
    <row r="16" spans="1:24" ht="12.75" customHeight="1" x14ac:dyDescent="0.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7"/>
      <c r="Q16" s="7"/>
      <c r="R16" s="7"/>
      <c r="S16" s="7"/>
      <c r="T16" s="7"/>
      <c r="U16" s="8"/>
      <c r="V16" s="4"/>
      <c r="W16" s="4"/>
      <c r="X16" s="4"/>
    </row>
    <row r="17" spans="1:24" ht="12.75" customHeight="1" x14ac:dyDescent="0.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7"/>
      <c r="Q17" s="7"/>
      <c r="R17" s="7"/>
      <c r="S17" s="7"/>
      <c r="T17" s="7"/>
      <c r="U17" s="8"/>
      <c r="V17" s="4"/>
      <c r="W17" s="4"/>
      <c r="X17" s="4"/>
    </row>
    <row r="18" spans="1:24" ht="12.75" customHeight="1" x14ac:dyDescent="0.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  <c r="Q18" s="7"/>
      <c r="R18" s="7"/>
      <c r="S18" s="7"/>
      <c r="T18" s="7"/>
      <c r="U18" s="8"/>
      <c r="V18" s="4"/>
      <c r="W18" s="4"/>
      <c r="X18" s="4"/>
    </row>
    <row r="19" spans="1:24" ht="12.75" customHeight="1" x14ac:dyDescent="0.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7"/>
      <c r="Q19" s="7"/>
      <c r="R19" s="7"/>
      <c r="S19" s="7"/>
      <c r="T19" s="7"/>
      <c r="U19" s="8"/>
      <c r="V19" s="4"/>
      <c r="W19" s="4"/>
      <c r="X19" s="4"/>
    </row>
    <row r="20" spans="1:24" ht="12.75" customHeight="1" x14ac:dyDescent="0.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7"/>
      <c r="Q20" s="7"/>
      <c r="R20" s="7"/>
      <c r="S20" s="7"/>
      <c r="T20" s="7"/>
      <c r="U20" s="8"/>
      <c r="V20" s="4"/>
      <c r="W20" s="4"/>
      <c r="X20" s="4"/>
    </row>
    <row r="21" spans="1:24" ht="12.75" customHeight="1" x14ac:dyDescent="0.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  <c r="Q21" s="7"/>
      <c r="R21" s="7"/>
      <c r="S21" s="7"/>
      <c r="T21" s="7"/>
      <c r="U21" s="8"/>
      <c r="V21" s="4"/>
      <c r="W21" s="4"/>
      <c r="X21" s="4"/>
    </row>
    <row r="22" spans="1:24" ht="12.75" customHeight="1" x14ac:dyDescent="0.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7"/>
      <c r="Q22" s="7"/>
      <c r="R22" s="7"/>
      <c r="S22" s="7"/>
      <c r="T22" s="7"/>
      <c r="U22" s="8"/>
      <c r="V22" s="4"/>
      <c r="W22" s="4"/>
      <c r="X22" s="4"/>
    </row>
    <row r="23" spans="1:24" ht="12.75" customHeight="1" x14ac:dyDescent="0.25">
      <c r="A23" s="7"/>
      <c r="B23" s="7"/>
      <c r="C23" s="7"/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7"/>
      <c r="Q23" s="7"/>
      <c r="R23" s="7"/>
      <c r="S23" s="7"/>
      <c r="T23" s="7"/>
      <c r="U23" s="8"/>
      <c r="V23" s="4"/>
      <c r="W23" s="4"/>
      <c r="X23" s="4"/>
    </row>
    <row r="24" spans="1:24" ht="12.75" customHeight="1" x14ac:dyDescent="0.25">
      <c r="A24" s="7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7"/>
      <c r="Q24" s="7"/>
      <c r="R24" s="7"/>
      <c r="S24" s="7"/>
      <c r="T24" s="7"/>
      <c r="U24" s="8"/>
      <c r="V24" s="4"/>
      <c r="W24" s="4"/>
      <c r="X24" s="4"/>
    </row>
    <row r="25" spans="1:24" ht="12.75" customHeight="1" x14ac:dyDescent="0.25">
      <c r="A25" s="7"/>
      <c r="B25" s="7"/>
      <c r="C25" s="7"/>
      <c r="D25" s="7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7"/>
      <c r="Q25" s="7"/>
      <c r="R25" s="7"/>
      <c r="S25" s="7"/>
      <c r="T25" s="7"/>
      <c r="U25" s="8"/>
      <c r="V25" s="4"/>
      <c r="W25" s="4"/>
      <c r="X25" s="4"/>
    </row>
    <row r="26" spans="1:24" ht="12.75" customHeight="1" x14ac:dyDescent="0.25">
      <c r="A26" s="7"/>
      <c r="B26" s="7"/>
      <c r="C26" s="7"/>
      <c r="D26" s="7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7"/>
      <c r="Q26" s="7"/>
      <c r="R26" s="7"/>
      <c r="S26" s="7"/>
      <c r="T26" s="7"/>
      <c r="U26" s="8"/>
      <c r="V26" s="4"/>
      <c r="W26" s="4"/>
      <c r="X26" s="4"/>
    </row>
    <row r="27" spans="1:24" ht="12.75" customHeight="1" x14ac:dyDescent="0.25">
      <c r="A27" s="7"/>
      <c r="B27" s="7"/>
      <c r="C27" s="7"/>
      <c r="D27" s="7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7"/>
      <c r="Q27" s="7"/>
      <c r="R27" s="7"/>
      <c r="S27" s="7"/>
      <c r="T27" s="7"/>
      <c r="U27" s="8"/>
      <c r="V27" s="4"/>
      <c r="W27" s="4"/>
      <c r="X27" s="4"/>
    </row>
    <row r="28" spans="1:24" ht="12.75" customHeight="1" x14ac:dyDescent="0.25">
      <c r="A28" s="7"/>
      <c r="B28" s="7"/>
      <c r="C28" s="7"/>
      <c r="D28" s="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7"/>
      <c r="Q28" s="7"/>
      <c r="R28" s="7"/>
      <c r="S28" s="7"/>
      <c r="T28" s="7"/>
      <c r="U28" s="8"/>
      <c r="V28" s="4"/>
      <c r="W28" s="4"/>
      <c r="X28" s="4"/>
    </row>
    <row r="29" spans="1:24" ht="12.75" customHeight="1" x14ac:dyDescent="0.25">
      <c r="A29" s="7"/>
      <c r="B29" s="7"/>
      <c r="C29" s="7"/>
      <c r="D29" s="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7"/>
      <c r="Q29" s="7"/>
      <c r="R29" s="7"/>
      <c r="S29" s="7"/>
      <c r="T29" s="7"/>
      <c r="U29" s="8"/>
      <c r="V29" s="4"/>
      <c r="W29" s="4"/>
      <c r="X29" s="4"/>
    </row>
    <row r="30" spans="1:24" ht="12.75" customHeight="1" x14ac:dyDescent="0.25">
      <c r="A30" s="7"/>
      <c r="B30" s="7"/>
      <c r="C30" s="7"/>
      <c r="D30" s="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7"/>
      <c r="Q30" s="7"/>
      <c r="R30" s="7"/>
      <c r="S30" s="7"/>
      <c r="T30" s="7"/>
      <c r="U30" s="8"/>
      <c r="V30" s="4"/>
      <c r="W30" s="4"/>
      <c r="X30" s="4"/>
    </row>
    <row r="31" spans="1:24" ht="12.75" customHeight="1" x14ac:dyDescent="0.25">
      <c r="A31" s="7"/>
      <c r="B31" s="7"/>
      <c r="C31" s="7"/>
      <c r="D31" s="7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7"/>
      <c r="Q31" s="7"/>
      <c r="R31" s="7"/>
      <c r="S31" s="7"/>
      <c r="T31" s="7"/>
      <c r="U31" s="8"/>
      <c r="V31" s="4"/>
      <c r="W31" s="4"/>
      <c r="X31" s="4"/>
    </row>
    <row r="32" spans="1:24" ht="12.75" customHeight="1" x14ac:dyDescent="0.25">
      <c r="A32" s="7"/>
      <c r="B32" s="7"/>
      <c r="C32" s="7"/>
      <c r="D32" s="7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7"/>
      <c r="Q32" s="7"/>
      <c r="R32" s="7"/>
      <c r="S32" s="7"/>
      <c r="T32" s="7"/>
      <c r="U32" s="8"/>
      <c r="V32" s="4"/>
      <c r="W32" s="4"/>
      <c r="X32" s="4"/>
    </row>
    <row r="33" spans="1:24" ht="12.75" customHeight="1" x14ac:dyDescent="0.25">
      <c r="A33" s="7"/>
      <c r="B33" s="7"/>
      <c r="C33" s="7"/>
      <c r="D33" s="7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  <c r="Q33" s="7"/>
      <c r="R33" s="7"/>
      <c r="S33" s="7"/>
      <c r="T33" s="7"/>
      <c r="U33" s="8"/>
      <c r="V33" s="4"/>
      <c r="W33" s="4"/>
      <c r="X33" s="4"/>
    </row>
    <row r="34" spans="1:24" ht="12.75" customHeight="1" x14ac:dyDescent="0.25">
      <c r="A34" s="7"/>
      <c r="B34" s="7"/>
      <c r="C34" s="7"/>
      <c r="D34" s="7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7"/>
      <c r="Q34" s="7"/>
      <c r="R34" s="7"/>
      <c r="S34" s="7"/>
      <c r="T34" s="7"/>
      <c r="U34" s="8"/>
      <c r="V34" s="4"/>
      <c r="W34" s="4"/>
      <c r="X34" s="4"/>
    </row>
    <row r="35" spans="1:24" ht="12.75" customHeight="1" x14ac:dyDescent="0.25">
      <c r="A35" s="7"/>
      <c r="B35" s="7"/>
      <c r="C35" s="7"/>
      <c r="D35" s="7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7"/>
      <c r="Q35" s="7"/>
      <c r="R35" s="7"/>
      <c r="S35" s="7"/>
      <c r="T35" s="7"/>
      <c r="U35" s="8"/>
      <c r="V35" s="4"/>
      <c r="W35" s="4"/>
      <c r="X35" s="4"/>
    </row>
    <row r="36" spans="1:24" ht="15" customHeight="1" x14ac:dyDescent="0.2">
      <c r="A36" s="9"/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0.35" customHeight="1" x14ac:dyDescent="0.2">
      <c r="A37" s="12" t="s">
        <v>2</v>
      </c>
      <c r="B37" s="12"/>
      <c r="C37" s="12"/>
      <c r="D37" s="12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/>
      <c r="T37" s="14"/>
      <c r="U37" s="14"/>
      <c r="V37" s="14"/>
      <c r="W37" s="14"/>
      <c r="X37" s="14"/>
    </row>
    <row r="38" spans="1:24" ht="10.35" customHeight="1" x14ac:dyDescent="0.2">
      <c r="A38" s="12" t="s">
        <v>3</v>
      </c>
      <c r="B38" s="12"/>
      <c r="C38" s="12"/>
      <c r="D38" s="12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/>
      <c r="T38" s="14"/>
      <c r="U38" s="14"/>
      <c r="V38" s="14"/>
      <c r="W38" s="14"/>
      <c r="X38" s="14"/>
    </row>
    <row r="39" spans="1:24" ht="12.75" customHeight="1" x14ac:dyDescent="0.2">
      <c r="A39" s="15" t="s">
        <v>4</v>
      </c>
      <c r="B39" s="15"/>
      <c r="C39" s="15"/>
      <c r="D39" s="15"/>
      <c r="E39" s="15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6"/>
      <c r="Q39" s="16"/>
      <c r="R39" s="16"/>
      <c r="S39" s="16"/>
      <c r="T39" s="16"/>
      <c r="U39" s="13"/>
      <c r="V39" s="12"/>
      <c r="W39" s="12"/>
      <c r="X39" s="12"/>
    </row>
    <row r="40" spans="1:24" ht="12.75" customHeight="1" x14ac:dyDescent="0.2">
      <c r="A40" s="15" t="s">
        <v>6</v>
      </c>
      <c r="B40" s="15"/>
      <c r="C40" s="15"/>
      <c r="D40" s="15"/>
      <c r="E40" s="15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6"/>
      <c r="Q40" s="16"/>
      <c r="R40" s="16"/>
      <c r="S40" s="16"/>
      <c r="T40" s="16"/>
      <c r="U40" s="13"/>
      <c r="V40" s="12"/>
      <c r="W40" s="12"/>
      <c r="X40" s="12"/>
    </row>
    <row r="41" spans="1:24" ht="12.75" customHeight="1" x14ac:dyDescent="0.2">
      <c r="A41" s="17" t="s">
        <v>5</v>
      </c>
      <c r="B41" s="17"/>
      <c r="C41" s="17"/>
      <c r="D41" s="17"/>
      <c r="E41" s="17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6"/>
      <c r="Q41" s="16"/>
      <c r="R41" s="16"/>
      <c r="S41" s="16"/>
      <c r="T41" s="16"/>
      <c r="U41" s="13"/>
      <c r="V41" s="12"/>
      <c r="W41" s="12"/>
      <c r="X41" s="12"/>
    </row>
    <row r="42" spans="1:24" ht="12.75" customHeight="1" x14ac:dyDescent="0.2">
      <c r="A42" s="11" t="s">
        <v>49</v>
      </c>
      <c r="B42" s="11"/>
      <c r="C42" s="11"/>
      <c r="D42" s="11"/>
      <c r="E42" s="11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6"/>
      <c r="Q42" s="16"/>
      <c r="R42" s="16"/>
      <c r="S42" s="16"/>
      <c r="T42" s="16"/>
      <c r="U42" s="13"/>
      <c r="V42" s="12"/>
      <c r="W42" s="12"/>
      <c r="X42" s="12"/>
    </row>
    <row r="43" spans="1:24" ht="12.75" customHeight="1" x14ac:dyDescent="0.25">
      <c r="A43" s="18"/>
      <c r="B43" s="18"/>
      <c r="C43" s="18"/>
      <c r="D43" s="18"/>
      <c r="E43" s="1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8"/>
      <c r="U43" s="4"/>
      <c r="V43" s="4"/>
      <c r="W43" s="4"/>
      <c r="X43" s="4"/>
    </row>
    <row r="46" spans="1:24" ht="12.75" customHeight="1" x14ac:dyDescent="0.2">
      <c r="A46" s="4" t="str">
        <f>"Data for "&amp;A$6&amp; " " &amp;A$7</f>
        <v>Data for Figure C6.6. Volunteering and relative participation in formal and/or non-formal education, by age group (2012 and 2015)</v>
      </c>
      <c r="B46" s="4"/>
      <c r="C46" s="4"/>
      <c r="D46" s="4"/>
      <c r="E46" s="4"/>
      <c r="F46" s="19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24" ht="12.75" customHeight="1" x14ac:dyDescent="0.2">
      <c r="A47" s="41"/>
      <c r="B47" s="55" t="s">
        <v>39</v>
      </c>
      <c r="C47" s="56"/>
      <c r="D47" s="56"/>
      <c r="E47" s="56"/>
      <c r="F47" s="57"/>
      <c r="G47" s="51" t="s">
        <v>40</v>
      </c>
      <c r="H47" s="58"/>
      <c r="I47" s="58"/>
      <c r="J47" s="58"/>
      <c r="K47" s="52"/>
      <c r="L47" s="59" t="s">
        <v>41</v>
      </c>
      <c r="M47" s="60"/>
      <c r="N47" s="60"/>
      <c r="O47" s="60"/>
      <c r="P47" s="60"/>
    </row>
    <row r="48" spans="1:24" ht="56.25" customHeight="1" x14ac:dyDescent="0.25">
      <c r="A48" s="49"/>
      <c r="B48" s="51" t="s">
        <v>42</v>
      </c>
      <c r="C48" s="52"/>
      <c r="D48" s="51" t="s">
        <v>43</v>
      </c>
      <c r="E48" s="52"/>
      <c r="F48" s="53" t="s">
        <v>46</v>
      </c>
      <c r="G48" s="51" t="s">
        <v>42</v>
      </c>
      <c r="H48" s="52"/>
      <c r="I48" s="51" t="s">
        <v>43</v>
      </c>
      <c r="J48" s="52"/>
      <c r="K48" s="53" t="s">
        <v>46</v>
      </c>
      <c r="L48" s="51" t="s">
        <v>42</v>
      </c>
      <c r="M48" s="52"/>
      <c r="N48" s="51" t="s">
        <v>43</v>
      </c>
      <c r="O48" s="52"/>
      <c r="P48" s="61" t="s">
        <v>46</v>
      </c>
    </row>
    <row r="49" spans="1:16" s="42" customFormat="1" ht="11.25" customHeight="1" x14ac:dyDescent="0.2">
      <c r="A49" s="50"/>
      <c r="B49" s="42" t="s">
        <v>44</v>
      </c>
      <c r="C49" s="43" t="s">
        <v>45</v>
      </c>
      <c r="D49" s="42" t="s">
        <v>44</v>
      </c>
      <c r="E49" s="43" t="s">
        <v>45</v>
      </c>
      <c r="F49" s="54"/>
      <c r="G49" s="44" t="s">
        <v>44</v>
      </c>
      <c r="H49" s="43" t="s">
        <v>45</v>
      </c>
      <c r="I49" s="42" t="s">
        <v>44</v>
      </c>
      <c r="J49" s="43" t="s">
        <v>45</v>
      </c>
      <c r="K49" s="54"/>
      <c r="L49" s="42" t="s">
        <v>44</v>
      </c>
      <c r="M49" s="43" t="s">
        <v>45</v>
      </c>
      <c r="N49" s="42" t="s">
        <v>44</v>
      </c>
      <c r="O49" s="43" t="s">
        <v>45</v>
      </c>
      <c r="P49" s="62"/>
    </row>
    <row r="50" spans="1:16" ht="11.25" customHeight="1" x14ac:dyDescent="0.25">
      <c r="A50" s="20" t="s">
        <v>7</v>
      </c>
      <c r="B50" s="36">
        <v>33.788441906797864</v>
      </c>
      <c r="C50" s="32">
        <v>3.3011439758846262</v>
      </c>
      <c r="D50" s="36">
        <v>18.528652297904618</v>
      </c>
      <c r="E50" s="32">
        <v>1.5677504745239192</v>
      </c>
      <c r="F50" s="21">
        <v>182.35779571846658</v>
      </c>
      <c r="G50" s="36">
        <v>46.768454691414121</v>
      </c>
      <c r="H50" s="32">
        <v>7.6858325529398277</v>
      </c>
      <c r="I50" s="36">
        <v>28.780775876903924</v>
      </c>
      <c r="J50" s="32">
        <v>3.0890963725746774</v>
      </c>
      <c r="K50" s="21">
        <v>162.49893641312499</v>
      </c>
      <c r="L50" s="36">
        <v>24.605997831442554</v>
      </c>
      <c r="M50" s="45">
        <v>6.2738191114631565</v>
      </c>
      <c r="N50" s="36">
        <v>6.1789711215888454</v>
      </c>
      <c r="O50" s="45">
        <v>1.1920300335886269</v>
      </c>
      <c r="P50" s="22">
        <v>398.22160271102592</v>
      </c>
    </row>
    <row r="51" spans="1:16" ht="11.25" customHeight="1" x14ac:dyDescent="0.25">
      <c r="A51" s="23" t="s">
        <v>8</v>
      </c>
      <c r="B51" s="37">
        <v>37.174216737987351</v>
      </c>
      <c r="C51" s="33">
        <v>3.0907402887514146</v>
      </c>
      <c r="D51" s="37">
        <v>18.855812367447808</v>
      </c>
      <c r="E51" s="33">
        <v>0.76335640556709461</v>
      </c>
      <c r="F51" s="24">
        <v>197.14990801544022</v>
      </c>
      <c r="G51" s="37">
        <v>44.363036251109847</v>
      </c>
      <c r="H51" s="33">
        <v>6.6833788764937525</v>
      </c>
      <c r="I51" s="37">
        <v>31.920918083417305</v>
      </c>
      <c r="J51" s="33">
        <v>2.3348559267258793</v>
      </c>
      <c r="K51" s="24">
        <v>138.97794585725322</v>
      </c>
      <c r="L51" s="37">
        <v>23.841204331487091</v>
      </c>
      <c r="M51" s="46">
        <v>5.051081574913729</v>
      </c>
      <c r="N51" s="37">
        <v>6.2194338673984397</v>
      </c>
      <c r="O51" s="46">
        <v>1.0665998759081579</v>
      </c>
      <c r="P51" s="25">
        <v>383.33399534095787</v>
      </c>
    </row>
    <row r="52" spans="1:16" ht="11.25" customHeight="1" x14ac:dyDescent="0.25">
      <c r="A52" s="26" t="s">
        <v>9</v>
      </c>
      <c r="B52" s="38">
        <v>60.235853693005957</v>
      </c>
      <c r="C52" s="34">
        <v>3.4209005721583203</v>
      </c>
      <c r="D52" s="38">
        <v>33.401022046817069</v>
      </c>
      <c r="E52" s="34">
        <v>0.78364257914512714</v>
      </c>
      <c r="F52" s="27">
        <v>180.34134886224567</v>
      </c>
      <c r="G52" s="38">
        <v>73.786125549168588</v>
      </c>
      <c r="H52" s="34">
        <v>5.9175416590152388</v>
      </c>
      <c r="I52" s="38">
        <v>48.641867591043599</v>
      </c>
      <c r="J52" s="34">
        <v>1.6121592253689521</v>
      </c>
      <c r="K52" s="27">
        <v>151.6926244886921</v>
      </c>
      <c r="L52" s="38">
        <v>41.801743818306861</v>
      </c>
      <c r="M52" s="47">
        <v>6.1429761517894708</v>
      </c>
      <c r="N52" s="38">
        <v>13.671407685674334</v>
      </c>
      <c r="O52" s="47">
        <v>1.2830185801103198</v>
      </c>
      <c r="P52" s="28">
        <v>305.76034874674292</v>
      </c>
    </row>
    <row r="53" spans="1:16" ht="11.25" customHeight="1" x14ac:dyDescent="0.25">
      <c r="A53" s="23" t="s">
        <v>10</v>
      </c>
      <c r="B53" s="37">
        <v>58.229910805328885</v>
      </c>
      <c r="C53" s="33">
        <v>1.6474891029666743</v>
      </c>
      <c r="D53" s="37">
        <v>45.576358816862289</v>
      </c>
      <c r="E53" s="33">
        <v>0.84047640056195283</v>
      </c>
      <c r="F53" s="24">
        <v>127.76341137586675</v>
      </c>
      <c r="G53" s="37">
        <v>69.58974251072101</v>
      </c>
      <c r="H53" s="33">
        <v>3.4257320112868848</v>
      </c>
      <c r="I53" s="37">
        <v>60.534929094094323</v>
      </c>
      <c r="J53" s="33">
        <v>1.8029328373704228</v>
      </c>
      <c r="K53" s="24">
        <v>114.95799789003149</v>
      </c>
      <c r="L53" s="37">
        <v>40.439333029785523</v>
      </c>
      <c r="M53" s="46">
        <v>3.1181561461855547</v>
      </c>
      <c r="N53" s="37">
        <v>16.447934738485749</v>
      </c>
      <c r="O53" s="46">
        <v>1.4468232924269648</v>
      </c>
      <c r="P53" s="25">
        <v>245.86267925275402</v>
      </c>
    </row>
    <row r="54" spans="1:16" ht="11.25" customHeight="1" x14ac:dyDescent="0.25">
      <c r="A54" s="26" t="s">
        <v>11</v>
      </c>
      <c r="B54" s="38">
        <v>65.91823986899098</v>
      </c>
      <c r="C54" s="34">
        <v>2.1952445546862811</v>
      </c>
      <c r="D54" s="38">
        <v>45.082018153445794</v>
      </c>
      <c r="E54" s="34">
        <v>1.1542417898517581</v>
      </c>
      <c r="F54" s="27">
        <v>146.21847594449937</v>
      </c>
      <c r="G54" s="38">
        <v>71.106291054333468</v>
      </c>
      <c r="H54" s="34">
        <v>6.0660361991183791</v>
      </c>
      <c r="I54" s="38">
        <v>56.275496566380376</v>
      </c>
      <c r="J54" s="34">
        <v>2.5511685295340225</v>
      </c>
      <c r="K54" s="27">
        <v>126.35391136968337</v>
      </c>
      <c r="L54" s="38">
        <v>60.629649309173402</v>
      </c>
      <c r="M54" s="47">
        <v>4.6928468275062976</v>
      </c>
      <c r="N54" s="38">
        <v>26.001114092570766</v>
      </c>
      <c r="O54" s="47">
        <v>2.1386322012273271</v>
      </c>
      <c r="P54" s="28">
        <v>233.18096714362312</v>
      </c>
    </row>
    <row r="55" spans="1:16" ht="11.25" customHeight="1" x14ac:dyDescent="0.25">
      <c r="A55" s="23" t="s">
        <v>12</v>
      </c>
      <c r="B55" s="37">
        <v>39.135568821015077</v>
      </c>
      <c r="C55" s="33">
        <v>3.4924687550634013</v>
      </c>
      <c r="D55" s="37">
        <v>21.555688745339111</v>
      </c>
      <c r="E55" s="33">
        <v>0.78895216786233924</v>
      </c>
      <c r="F55" s="24">
        <v>181.55564075621191</v>
      </c>
      <c r="G55" s="37">
        <v>52.243406721605922</v>
      </c>
      <c r="H55" s="33">
        <v>8.1327721916966702</v>
      </c>
      <c r="I55" s="37">
        <v>31.50350093993627</v>
      </c>
      <c r="J55" s="33">
        <v>1.4817492826501708</v>
      </c>
      <c r="K55" s="24">
        <v>165.83365392059696</v>
      </c>
      <c r="L55" s="37">
        <v>10.424920900427727</v>
      </c>
      <c r="M55" s="46">
        <v>5.6028181684529468</v>
      </c>
      <c r="N55" s="37">
        <v>4.9012866535915673</v>
      </c>
      <c r="O55" s="46">
        <v>1.1379603552415374</v>
      </c>
      <c r="P55" s="25">
        <v>212.69763711511439</v>
      </c>
    </row>
    <row r="56" spans="1:16" ht="11.25" customHeight="1" x14ac:dyDescent="0.25">
      <c r="A56" s="26" t="s">
        <v>13</v>
      </c>
      <c r="B56" s="38">
        <v>64.163343382520054</v>
      </c>
      <c r="C56" s="34">
        <v>1.7360762392126712</v>
      </c>
      <c r="D56" s="38">
        <v>45.237970437781058</v>
      </c>
      <c r="E56" s="34">
        <v>0.82516144657591817</v>
      </c>
      <c r="F56" s="27">
        <v>141.83515034293677</v>
      </c>
      <c r="G56" s="38">
        <v>80.199474717498859</v>
      </c>
      <c r="H56" s="34">
        <v>2.7781767273579594</v>
      </c>
      <c r="I56" s="38">
        <v>59.149687804159953</v>
      </c>
      <c r="J56" s="34">
        <v>1.5490688887809241</v>
      </c>
      <c r="K56" s="27">
        <v>135.58731701684229</v>
      </c>
      <c r="L56" s="38">
        <v>44.562268963102895</v>
      </c>
      <c r="M56" s="47">
        <v>3.3648789986744565</v>
      </c>
      <c r="N56" s="38">
        <v>22.563703837497467</v>
      </c>
      <c r="O56" s="47">
        <v>1.5578939416716699</v>
      </c>
      <c r="P56" s="28">
        <v>197.49536372236517</v>
      </c>
    </row>
    <row r="57" spans="1:16" ht="11.25" customHeight="1" x14ac:dyDescent="0.25">
      <c r="A57" s="23" t="s">
        <v>14</v>
      </c>
      <c r="B57" s="37">
        <v>64.981533967670771</v>
      </c>
      <c r="C57" s="33">
        <v>1.6951355610497214</v>
      </c>
      <c r="D57" s="37">
        <v>47.247410045609605</v>
      </c>
      <c r="E57" s="33">
        <v>0.72255251967368817</v>
      </c>
      <c r="F57" s="24">
        <v>137.5345948168202</v>
      </c>
      <c r="G57" s="37">
        <v>78.193223708474875</v>
      </c>
      <c r="H57" s="33">
        <v>3.5104110534328012</v>
      </c>
      <c r="I57" s="37">
        <v>56.182228101358255</v>
      </c>
      <c r="J57" s="33">
        <v>1.4003524817915618</v>
      </c>
      <c r="K57" s="24">
        <v>139.17786166722797</v>
      </c>
      <c r="L57" s="37">
        <v>58.522690080609671</v>
      </c>
      <c r="M57" s="46">
        <v>3.2787074058161512</v>
      </c>
      <c r="N57" s="37">
        <v>30.069461364127903</v>
      </c>
      <c r="O57" s="46">
        <v>1.9384038735172728</v>
      </c>
      <c r="P57" s="25">
        <v>194.62500299531717</v>
      </c>
    </row>
    <row r="58" spans="1:16" ht="11.25" customHeight="1" x14ac:dyDescent="0.25">
      <c r="A58" s="26" t="s">
        <v>15</v>
      </c>
      <c r="B58" s="38">
        <v>62.693323492535583</v>
      </c>
      <c r="C58" s="34">
        <v>3.5767537875198938</v>
      </c>
      <c r="D58" s="38">
        <v>48.195953382357665</v>
      </c>
      <c r="E58" s="34">
        <v>1.2679741212669231</v>
      </c>
      <c r="F58" s="27">
        <v>130.08005671174197</v>
      </c>
      <c r="G58" s="38">
        <v>73.916589805870458</v>
      </c>
      <c r="H58" s="34">
        <v>6.3270730945754794</v>
      </c>
      <c r="I58" s="38">
        <v>54.144505673254613</v>
      </c>
      <c r="J58" s="34">
        <v>1.9836795904438962</v>
      </c>
      <c r="K58" s="27">
        <v>136.5172493252303</v>
      </c>
      <c r="L58" s="38">
        <v>53.31203737864427</v>
      </c>
      <c r="M58" s="47">
        <v>8.3101994365539475</v>
      </c>
      <c r="N58" s="38">
        <v>28.239166378425669</v>
      </c>
      <c r="O58" s="47">
        <v>1.9021015550039919</v>
      </c>
      <c r="P58" s="28">
        <v>188.78757490296857</v>
      </c>
    </row>
    <row r="59" spans="1:16" ht="11.25" customHeight="1" x14ac:dyDescent="0.25">
      <c r="A59" s="23" t="s">
        <v>16</v>
      </c>
      <c r="B59" s="37">
        <v>48.886602801450366</v>
      </c>
      <c r="C59" s="33">
        <v>1.4882469781837249</v>
      </c>
      <c r="D59" s="37">
        <v>33.316466821751689</v>
      </c>
      <c r="E59" s="33">
        <v>0.73287709463803385</v>
      </c>
      <c r="F59" s="24">
        <v>146.73405515357118</v>
      </c>
      <c r="G59" s="37">
        <v>61.770826925836772</v>
      </c>
      <c r="H59" s="33">
        <v>3.2592372891999872</v>
      </c>
      <c r="I59" s="37">
        <v>42.348317641835926</v>
      </c>
      <c r="J59" s="33">
        <v>1.3282651101734151</v>
      </c>
      <c r="K59" s="24">
        <v>145.86370927003091</v>
      </c>
      <c r="L59" s="37">
        <v>30.89446795543806</v>
      </c>
      <c r="M59" s="46">
        <v>2.487479082065768</v>
      </c>
      <c r="N59" s="37">
        <v>16.454979597985393</v>
      </c>
      <c r="O59" s="46">
        <v>1.0043470641269747</v>
      </c>
      <c r="P59" s="25">
        <v>187.75148137661938</v>
      </c>
    </row>
    <row r="60" spans="1:16" ht="11.25" customHeight="1" x14ac:dyDescent="0.25">
      <c r="A60" s="26" t="s">
        <v>17</v>
      </c>
      <c r="B60" s="38">
        <v>55.432051483999388</v>
      </c>
      <c r="C60" s="34">
        <v>2.9494901909233993</v>
      </c>
      <c r="D60" s="38">
        <v>45.86230410458554</v>
      </c>
      <c r="E60" s="34">
        <v>1.913511089059831</v>
      </c>
      <c r="F60" s="27">
        <v>120.86625948314929</v>
      </c>
      <c r="G60" s="38">
        <v>79.901961803630002</v>
      </c>
      <c r="H60" s="34">
        <v>4.1774160005032286</v>
      </c>
      <c r="I60" s="38">
        <v>61.156953946755486</v>
      </c>
      <c r="J60" s="34">
        <v>2.5727094926302407</v>
      </c>
      <c r="K60" s="27">
        <v>130.65065646205059</v>
      </c>
      <c r="L60" s="38">
        <v>45.582805946687529</v>
      </c>
      <c r="M60" s="47">
        <v>8.6937905073568196</v>
      </c>
      <c r="N60" s="38">
        <v>25.464664715450922</v>
      </c>
      <c r="O60" s="47">
        <v>3.4127215257624877</v>
      </c>
      <c r="P60" s="28">
        <v>179.0041473392333</v>
      </c>
    </row>
    <row r="61" spans="1:16" ht="11.25" customHeight="1" x14ac:dyDescent="0.25">
      <c r="A61" s="23" t="s">
        <v>18</v>
      </c>
      <c r="B61" s="37">
        <v>71.652965775696515</v>
      </c>
      <c r="C61" s="33">
        <v>1.8424842067166782</v>
      </c>
      <c r="D61" s="37">
        <v>49.347240068444613</v>
      </c>
      <c r="E61" s="33">
        <v>0.87999033221646417</v>
      </c>
      <c r="F61" s="24">
        <v>145.20156684814361</v>
      </c>
      <c r="G61" s="37">
        <v>85.050832504412227</v>
      </c>
      <c r="H61" s="33">
        <v>2.8372170304710229</v>
      </c>
      <c r="I61" s="37">
        <v>60.425353171587581</v>
      </c>
      <c r="J61" s="33">
        <v>1.5432537640296562</v>
      </c>
      <c r="K61" s="24">
        <v>140.7535546592448</v>
      </c>
      <c r="L61" s="37">
        <v>65.281171073583252</v>
      </c>
      <c r="M61" s="46">
        <v>4.4577842477927181</v>
      </c>
      <c r="N61" s="37">
        <v>36.744256315515969</v>
      </c>
      <c r="O61" s="46">
        <v>1.9063701420119257</v>
      </c>
      <c r="P61" s="25">
        <v>177.66360683157171</v>
      </c>
    </row>
    <row r="62" spans="1:16" ht="11.25" customHeight="1" x14ac:dyDescent="0.25">
      <c r="A62" s="26" t="s">
        <v>19</v>
      </c>
      <c r="B62" s="38">
        <v>71.185933480011016</v>
      </c>
      <c r="C62" s="34">
        <v>2.2500050350816232</v>
      </c>
      <c r="D62" s="38">
        <v>55.095388113580654</v>
      </c>
      <c r="E62" s="34">
        <v>0.7263048064078329</v>
      </c>
      <c r="F62" s="27">
        <v>129.20488613903447</v>
      </c>
      <c r="G62" s="38">
        <v>89.924560067213875</v>
      </c>
      <c r="H62" s="34">
        <v>2.7961782096469432</v>
      </c>
      <c r="I62" s="38">
        <v>76.794284244532179</v>
      </c>
      <c r="J62" s="34">
        <v>1.27651272535959</v>
      </c>
      <c r="K62" s="27">
        <v>117.09798580955793</v>
      </c>
      <c r="L62" s="38">
        <v>57.13564782259143</v>
      </c>
      <c r="M62" s="47">
        <v>4.0332247379441082</v>
      </c>
      <c r="N62" s="38">
        <v>32.757883497089239</v>
      </c>
      <c r="O62" s="47">
        <v>1.6259969659034998</v>
      </c>
      <c r="P62" s="28">
        <v>174.41800789012612</v>
      </c>
    </row>
    <row r="63" spans="1:16" ht="11.25" customHeight="1" x14ac:dyDescent="0.25">
      <c r="A63" s="23" t="s">
        <v>20</v>
      </c>
      <c r="B63" s="37">
        <v>53.179050691757226</v>
      </c>
      <c r="C63" s="33">
        <v>2.2106587928833221</v>
      </c>
      <c r="D63" s="37">
        <v>40.433452717500373</v>
      </c>
      <c r="E63" s="33">
        <v>0.80553550081415348</v>
      </c>
      <c r="F63" s="24">
        <v>131.52240809932195</v>
      </c>
      <c r="G63" s="37">
        <v>66.331599072887443</v>
      </c>
      <c r="H63" s="33">
        <v>6.2044519915068808</v>
      </c>
      <c r="I63" s="37">
        <v>48.221269786224532</v>
      </c>
      <c r="J63" s="33">
        <v>1.8864977278906472</v>
      </c>
      <c r="K63" s="24">
        <v>137.55672417368928</v>
      </c>
      <c r="L63" s="37">
        <v>46.537972968025855</v>
      </c>
      <c r="M63" s="46">
        <v>3.5565312400587663</v>
      </c>
      <c r="N63" s="37">
        <v>27.479523987072085</v>
      </c>
      <c r="O63" s="46">
        <v>1.4766678343641979</v>
      </c>
      <c r="P63" s="25">
        <v>169.35509141250023</v>
      </c>
    </row>
    <row r="64" spans="1:16" ht="11.25" customHeight="1" x14ac:dyDescent="0.25">
      <c r="A64" s="26" t="s">
        <v>21</v>
      </c>
      <c r="B64" s="38">
        <v>59.748398583669939</v>
      </c>
      <c r="C64" s="34">
        <v>2.2707374220331844</v>
      </c>
      <c r="D64" s="38">
        <v>44.997303456735388</v>
      </c>
      <c r="E64" s="34">
        <v>0.75845964951486566</v>
      </c>
      <c r="F64" s="27">
        <v>132.78217580552939</v>
      </c>
      <c r="G64" s="38">
        <v>71.007709026636462</v>
      </c>
      <c r="H64" s="34">
        <v>4.9476096432322585</v>
      </c>
      <c r="I64" s="38">
        <v>57.503011240713406</v>
      </c>
      <c r="J64" s="34">
        <v>1.4997984731454144</v>
      </c>
      <c r="K64" s="27">
        <v>123.48520102606632</v>
      </c>
      <c r="L64" s="38">
        <v>42.049882401485597</v>
      </c>
      <c r="M64" s="47">
        <v>4.8074604938575165</v>
      </c>
      <c r="N64" s="38">
        <v>25.296202673874923</v>
      </c>
      <c r="O64" s="47">
        <v>1.5437723913569215</v>
      </c>
      <c r="P64" s="28">
        <v>166.23001856683143</v>
      </c>
    </row>
    <row r="65" spans="1:16" ht="11.25" customHeight="1" x14ac:dyDescent="0.25">
      <c r="A65" s="23" t="s">
        <v>22</v>
      </c>
      <c r="B65" s="37">
        <v>66.540701213048905</v>
      </c>
      <c r="C65" s="33">
        <v>2.3502093802087494</v>
      </c>
      <c r="D65" s="37">
        <v>47.874252863153735</v>
      </c>
      <c r="E65" s="33">
        <v>0.79668735720564565</v>
      </c>
      <c r="F65" s="24">
        <v>138.99057893029124</v>
      </c>
      <c r="G65" s="37">
        <v>80.348163789123163</v>
      </c>
      <c r="H65" s="33">
        <v>3.6752229601916335</v>
      </c>
      <c r="I65" s="37">
        <v>61.945422067758102</v>
      </c>
      <c r="J65" s="33">
        <v>1.4391568725830735</v>
      </c>
      <c r="K65" s="24">
        <v>129.70799311244582</v>
      </c>
      <c r="L65" s="37">
        <v>47.941536901185152</v>
      </c>
      <c r="M65" s="46">
        <v>3.7521636217520991</v>
      </c>
      <c r="N65" s="37">
        <v>29.895618357401915</v>
      </c>
      <c r="O65" s="46">
        <v>1.4807596272629853</v>
      </c>
      <c r="P65" s="25">
        <v>160.36308842334154</v>
      </c>
    </row>
    <row r="66" spans="1:16" ht="11.25" customHeight="1" x14ac:dyDescent="0.25">
      <c r="A66" s="26" t="s">
        <v>23</v>
      </c>
      <c r="B66" s="38">
        <v>47.515082700439002</v>
      </c>
      <c r="C66" s="34">
        <v>2.6353844826563404</v>
      </c>
      <c r="D66" s="38">
        <v>31.805400996762025</v>
      </c>
      <c r="E66" s="34">
        <v>0.84368246994448948</v>
      </c>
      <c r="F66" s="27">
        <v>149.39312573130681</v>
      </c>
      <c r="G66" s="38">
        <v>58.948830249067363</v>
      </c>
      <c r="H66" s="34">
        <v>5.4056756917091437</v>
      </c>
      <c r="I66" s="38">
        <v>37.162319607309449</v>
      </c>
      <c r="J66" s="34">
        <v>1.5150559877318062</v>
      </c>
      <c r="K66" s="27">
        <v>158.62527116706872</v>
      </c>
      <c r="L66" s="38">
        <v>27.352674377715701</v>
      </c>
      <c r="M66" s="47">
        <v>4.58710413115781</v>
      </c>
      <c r="N66" s="38">
        <v>17.136492166522245</v>
      </c>
      <c r="O66" s="47">
        <v>1.2340763471343767</v>
      </c>
      <c r="P66" s="28">
        <v>159.61653127091978</v>
      </c>
    </row>
    <row r="67" spans="1:16" ht="11.25" customHeight="1" x14ac:dyDescent="0.25">
      <c r="A67" s="23" t="s">
        <v>24</v>
      </c>
      <c r="B67" s="37">
        <v>67.043753068769249</v>
      </c>
      <c r="C67" s="33">
        <v>2.1013031248176044</v>
      </c>
      <c r="D67" s="37">
        <v>52.511007295701006</v>
      </c>
      <c r="E67" s="33">
        <v>0.68345318473472594</v>
      </c>
      <c r="F67" s="24">
        <v>127.67561797325875</v>
      </c>
      <c r="G67" s="37">
        <v>73.269402580199255</v>
      </c>
      <c r="H67" s="33">
        <v>4.3663454331243141</v>
      </c>
      <c r="I67" s="37">
        <v>60.655039393056612</v>
      </c>
      <c r="J67" s="33">
        <v>1.5688518929232744</v>
      </c>
      <c r="K67" s="24">
        <v>120.79689225061597</v>
      </c>
      <c r="L67" s="37">
        <v>57.861340792053831</v>
      </c>
      <c r="M67" s="46">
        <v>3.7266304938968977</v>
      </c>
      <c r="N67" s="37">
        <v>36.294269730866304</v>
      </c>
      <c r="O67" s="46">
        <v>1.4449700219158539</v>
      </c>
      <c r="P67" s="25">
        <v>159.42279930444752</v>
      </c>
    </row>
    <row r="68" spans="1:16" ht="11.25" customHeight="1" x14ac:dyDescent="0.25">
      <c r="A68" s="26" t="s">
        <v>25</v>
      </c>
      <c r="B68" s="38">
        <v>61.625319048325601</v>
      </c>
      <c r="C68" s="34">
        <v>0.39980368597906601</v>
      </c>
      <c r="D68" s="38">
        <v>47.149967280600087</v>
      </c>
      <c r="E68" s="34">
        <v>0.17416019368759936</v>
      </c>
      <c r="F68" s="27">
        <v>130.70066132088581</v>
      </c>
      <c r="G68" s="38">
        <v>73.698588510699381</v>
      </c>
      <c r="H68" s="34">
        <v>0.83223729031197047</v>
      </c>
      <c r="I68" s="38">
        <v>58.185218117331893</v>
      </c>
      <c r="J68" s="34">
        <v>0.32785942391507406</v>
      </c>
      <c r="K68" s="27">
        <v>126.66204732976063</v>
      </c>
      <c r="L68" s="38">
        <v>47.401246865700735</v>
      </c>
      <c r="M68" s="47">
        <v>0.80138371135921516</v>
      </c>
      <c r="N68" s="38">
        <v>29.776854266768904</v>
      </c>
      <c r="O68" s="47">
        <v>0.32042764570635246</v>
      </c>
      <c r="P68" s="28">
        <v>159.18822868606617</v>
      </c>
    </row>
    <row r="69" spans="1:16" ht="11.25" customHeight="1" x14ac:dyDescent="0.25">
      <c r="A69" s="23" t="s">
        <v>47</v>
      </c>
      <c r="B69" s="37">
        <v>58.203724658330572</v>
      </c>
      <c r="C69" s="33">
        <v>1.7033681749506098</v>
      </c>
      <c r="D69" s="37">
        <v>46.544595518410006</v>
      </c>
      <c r="E69" s="33">
        <v>0.91476980271485853</v>
      </c>
      <c r="F69" s="24">
        <v>125.0493725642303</v>
      </c>
      <c r="G69" s="37">
        <v>74.324154650499423</v>
      </c>
      <c r="H69" s="33">
        <v>4.0250293065451919</v>
      </c>
      <c r="I69" s="37">
        <v>58.301198222398135</v>
      </c>
      <c r="J69" s="33">
        <v>1.9167230358407334</v>
      </c>
      <c r="K69" s="24">
        <v>127.48306538568808</v>
      </c>
      <c r="L69" s="37">
        <v>44.385623270049024</v>
      </c>
      <c r="M69" s="46">
        <v>3.0660491490679207</v>
      </c>
      <c r="N69" s="37">
        <v>28.019136608332794</v>
      </c>
      <c r="O69" s="46">
        <v>1.4845041393474809</v>
      </c>
      <c r="P69" s="25">
        <v>158.41181650418483</v>
      </c>
    </row>
    <row r="70" spans="1:16" ht="11.25" customHeight="1" x14ac:dyDescent="0.25">
      <c r="A70" s="26" t="s">
        <v>26</v>
      </c>
      <c r="B70" s="38">
        <v>67.391087297487374</v>
      </c>
      <c r="C70" s="34">
        <v>1.6592864950296045</v>
      </c>
      <c r="D70" s="38">
        <v>53.934866228113364</v>
      </c>
      <c r="E70" s="34">
        <v>1.0109546172806123</v>
      </c>
      <c r="F70" s="27">
        <v>124.94902094029854</v>
      </c>
      <c r="G70" s="38">
        <v>75.598193646118546</v>
      </c>
      <c r="H70" s="34">
        <v>4.5480915418132994</v>
      </c>
      <c r="I70" s="38">
        <v>59.028692842084688</v>
      </c>
      <c r="J70" s="34">
        <v>1.8051445042349816</v>
      </c>
      <c r="K70" s="27">
        <v>128.07024856261188</v>
      </c>
      <c r="L70" s="38">
        <v>56.646229071028166</v>
      </c>
      <c r="M70" s="47">
        <v>3.6766778663637303</v>
      </c>
      <c r="N70" s="38">
        <v>36.793098109486465</v>
      </c>
      <c r="O70" s="47">
        <v>1.9839057394144921</v>
      </c>
      <c r="P70" s="28">
        <v>153.95884549451114</v>
      </c>
    </row>
    <row r="71" spans="1:16" ht="11.25" customHeight="1" x14ac:dyDescent="0.25">
      <c r="A71" s="23" t="s">
        <v>27</v>
      </c>
      <c r="B71" s="37">
        <v>66.353470494577294</v>
      </c>
      <c r="C71" s="33">
        <v>2.0558697527382361</v>
      </c>
      <c r="D71" s="37">
        <v>51.178317226734485</v>
      </c>
      <c r="E71" s="33">
        <v>0.74996398399951714</v>
      </c>
      <c r="F71" s="24">
        <v>129.65152840139814</v>
      </c>
      <c r="G71" s="37">
        <v>82.311960106389975</v>
      </c>
      <c r="H71" s="33">
        <v>3.2761882876690103</v>
      </c>
      <c r="I71" s="37">
        <v>63.892588426520859</v>
      </c>
      <c r="J71" s="33">
        <v>1.2441016853112488</v>
      </c>
      <c r="K71" s="24">
        <v>128.82865154391445</v>
      </c>
      <c r="L71" s="37">
        <v>49.573432592352553</v>
      </c>
      <c r="M71" s="46">
        <v>4.8008792597309862</v>
      </c>
      <c r="N71" s="37">
        <v>32.65403030232725</v>
      </c>
      <c r="O71" s="46">
        <v>1.3765601587869387</v>
      </c>
      <c r="P71" s="25">
        <v>151.81413177294522</v>
      </c>
    </row>
    <row r="72" spans="1:16" ht="11.25" customHeight="1" x14ac:dyDescent="0.25">
      <c r="A72" s="26" t="s">
        <v>28</v>
      </c>
      <c r="B72" s="38">
        <v>63.099807779212838</v>
      </c>
      <c r="C72" s="34">
        <v>1.9717504179604668</v>
      </c>
      <c r="D72" s="38">
        <v>49.917503002880792</v>
      </c>
      <c r="E72" s="34">
        <v>1.0639921062464706</v>
      </c>
      <c r="F72" s="27">
        <v>126.40818146607069</v>
      </c>
      <c r="G72" s="38">
        <v>70.470638153340531</v>
      </c>
      <c r="H72" s="34">
        <v>3.6688128425654978</v>
      </c>
      <c r="I72" s="38">
        <v>61.10208890133282</v>
      </c>
      <c r="J72" s="34">
        <v>1.9349000139476036</v>
      </c>
      <c r="K72" s="27">
        <v>115.33261697015951</v>
      </c>
      <c r="L72" s="38">
        <v>47.129908016297605</v>
      </c>
      <c r="M72" s="47">
        <v>4.0142982284785695</v>
      </c>
      <c r="N72" s="38">
        <v>32.14839654621877</v>
      </c>
      <c r="O72" s="47">
        <v>1.8463174880718562</v>
      </c>
      <c r="P72" s="28">
        <v>146.60111569962865</v>
      </c>
    </row>
    <row r="73" spans="1:16" ht="11.25" customHeight="1" x14ac:dyDescent="0.25">
      <c r="A73" s="23" t="s">
        <v>29</v>
      </c>
      <c r="B73" s="37">
        <v>67.868778933588288</v>
      </c>
      <c r="C73" s="33">
        <v>1.1074234835323258</v>
      </c>
      <c r="D73" s="37">
        <v>55.208100572660392</v>
      </c>
      <c r="E73" s="33">
        <v>0.68187718308373191</v>
      </c>
      <c r="F73" s="24">
        <v>122.93264616895294</v>
      </c>
      <c r="G73" s="37">
        <v>78.979952623453656</v>
      </c>
      <c r="H73" s="33">
        <v>2.2878479295179521</v>
      </c>
      <c r="I73" s="37">
        <v>67.511000669848102</v>
      </c>
      <c r="J73" s="33">
        <v>1.1724945647335088</v>
      </c>
      <c r="K73" s="24">
        <v>116.98827130365413</v>
      </c>
      <c r="L73" s="37">
        <v>53.469335891824443</v>
      </c>
      <c r="M73" s="46">
        <v>2.4093134350281926</v>
      </c>
      <c r="N73" s="37">
        <v>37.221860183131334</v>
      </c>
      <c r="O73" s="46">
        <v>1.2448458232901551</v>
      </c>
      <c r="P73" s="25">
        <v>143.65035930164595</v>
      </c>
    </row>
    <row r="74" spans="1:16" ht="11.25" customHeight="1" x14ac:dyDescent="0.25">
      <c r="A74" s="26" t="s">
        <v>30</v>
      </c>
      <c r="B74" s="38">
        <v>72.178625971506932</v>
      </c>
      <c r="C74" s="34">
        <v>1.2180071007796711</v>
      </c>
      <c r="D74" s="38">
        <v>54.245349026205957</v>
      </c>
      <c r="E74" s="34">
        <v>1.271647196394323</v>
      </c>
      <c r="F74" s="27">
        <v>133.0595659669134</v>
      </c>
      <c r="G74" s="38">
        <v>80.90965768297076</v>
      </c>
      <c r="H74" s="34">
        <v>2.2494415292158987</v>
      </c>
      <c r="I74" s="38">
        <v>63.805978607423185</v>
      </c>
      <c r="J74" s="34">
        <v>2.1208760651710223</v>
      </c>
      <c r="K74" s="27">
        <v>126.8057624831378</v>
      </c>
      <c r="L74" s="38">
        <v>62.754210050292691</v>
      </c>
      <c r="M74" s="47">
        <v>3.1407409899703698</v>
      </c>
      <c r="N74" s="38">
        <v>44.998846078325158</v>
      </c>
      <c r="O74" s="47">
        <v>1.870624255932233</v>
      </c>
      <c r="P74" s="28">
        <v>139.45737617596345</v>
      </c>
    </row>
    <row r="75" spans="1:16" ht="11.25" customHeight="1" x14ac:dyDescent="0.25">
      <c r="A75" s="23" t="s">
        <v>31</v>
      </c>
      <c r="B75" s="37">
        <v>76.889804848851099</v>
      </c>
      <c r="C75" s="33">
        <v>1.7088941582755197</v>
      </c>
      <c r="D75" s="37">
        <v>63.27317378346072</v>
      </c>
      <c r="E75" s="33">
        <v>0.88268080796053383</v>
      </c>
      <c r="F75" s="24">
        <v>121.52038573565231</v>
      </c>
      <c r="G75" s="37">
        <v>90.919564710269768</v>
      </c>
      <c r="H75" s="33">
        <v>3.0061813558018171</v>
      </c>
      <c r="I75" s="37">
        <v>74.75631162529298</v>
      </c>
      <c r="J75" s="33">
        <v>1.5514290542783491</v>
      </c>
      <c r="K75" s="24">
        <v>121.6212554278937</v>
      </c>
      <c r="L75" s="37">
        <v>65.567966166524499</v>
      </c>
      <c r="M75" s="46">
        <v>4.1573424003603483</v>
      </c>
      <c r="N75" s="37">
        <v>47.325942691017801</v>
      </c>
      <c r="O75" s="46">
        <v>1.952086138011988</v>
      </c>
      <c r="P75" s="25">
        <v>138.54550472371031</v>
      </c>
    </row>
    <row r="76" spans="1:16" ht="11.25" customHeight="1" x14ac:dyDescent="0.25">
      <c r="A76" s="26" t="s">
        <v>32</v>
      </c>
      <c r="B76" s="38">
        <v>71.759720241624919</v>
      </c>
      <c r="C76" s="34">
        <v>1.2271712867057887</v>
      </c>
      <c r="D76" s="38">
        <v>61.010392292230328</v>
      </c>
      <c r="E76" s="34">
        <v>0.93770556327042753</v>
      </c>
      <c r="F76" s="27">
        <v>117.61884745455656</v>
      </c>
      <c r="G76" s="38">
        <v>79.619476989064623</v>
      </c>
      <c r="H76" s="34">
        <v>3.0677832246457624</v>
      </c>
      <c r="I76" s="38">
        <v>74.720452622652388</v>
      </c>
      <c r="J76" s="34">
        <v>1.7143979536805551</v>
      </c>
      <c r="K76" s="27">
        <v>106.55647040998657</v>
      </c>
      <c r="L76" s="38">
        <v>53.398900237795942</v>
      </c>
      <c r="M76" s="47">
        <v>2.91513949788416</v>
      </c>
      <c r="N76" s="38">
        <v>39.963676492786966</v>
      </c>
      <c r="O76" s="47">
        <v>1.9295949403198569</v>
      </c>
      <c r="P76" s="28">
        <v>133.61858798810439</v>
      </c>
    </row>
    <row r="77" spans="1:16" ht="11.25" customHeight="1" x14ac:dyDescent="0.25">
      <c r="A77" s="23" t="s">
        <v>33</v>
      </c>
      <c r="B77" s="37">
        <v>47.542607566063303</v>
      </c>
      <c r="C77" s="33">
        <v>4.8591846985649436</v>
      </c>
      <c r="D77" s="37">
        <v>33.092911472917891</v>
      </c>
      <c r="E77" s="33">
        <v>0.82635634692820015</v>
      </c>
      <c r="F77" s="24">
        <v>143.66402184035863</v>
      </c>
      <c r="G77" s="37">
        <v>55.604207740275633</v>
      </c>
      <c r="H77" s="33">
        <v>10.296252608821401</v>
      </c>
      <c r="I77" s="37">
        <v>45.962410154422756</v>
      </c>
      <c r="J77" s="33">
        <v>2.1686078503112332</v>
      </c>
      <c r="K77" s="24">
        <v>120.97757178846527</v>
      </c>
      <c r="L77" s="37">
        <v>27.438364301708081</v>
      </c>
      <c r="M77" s="46">
        <v>7.0838629322416784</v>
      </c>
      <c r="N77" s="37">
        <v>21.021215108026283</v>
      </c>
      <c r="O77" s="46">
        <v>1.715617184970732</v>
      </c>
      <c r="P77" s="25">
        <v>130.5270135941457</v>
      </c>
    </row>
    <row r="78" spans="1:16" ht="11.25" customHeight="1" x14ac:dyDescent="0.25">
      <c r="A78" s="26" t="s">
        <v>34</v>
      </c>
      <c r="B78" s="38">
        <v>36.723390392386577</v>
      </c>
      <c r="C78" s="34">
        <v>2.33783622378684</v>
      </c>
      <c r="D78" s="38">
        <v>23.045169947785634</v>
      </c>
      <c r="E78" s="34">
        <v>0.96201156663441501</v>
      </c>
      <c r="F78" s="27">
        <v>159.35395779502704</v>
      </c>
      <c r="G78" s="38">
        <v>55.210666611136674</v>
      </c>
      <c r="H78" s="34">
        <v>6.5686938666344101</v>
      </c>
      <c r="I78" s="38">
        <v>34.047513162676104</v>
      </c>
      <c r="J78" s="34">
        <v>2.3074483514150468</v>
      </c>
      <c r="K78" s="27">
        <v>162.15770692956289</v>
      </c>
      <c r="L78" s="38">
        <v>14.481323200438057</v>
      </c>
      <c r="M78" s="47">
        <v>2.660524445475184</v>
      </c>
      <c r="N78" s="38">
        <v>11.326746763494629</v>
      </c>
      <c r="O78" s="47">
        <v>1.3285971615392107</v>
      </c>
      <c r="P78" s="28">
        <v>127.8506838972548</v>
      </c>
    </row>
    <row r="79" spans="1:16" ht="11.25" customHeight="1" x14ac:dyDescent="0.25">
      <c r="A79" s="23" t="s">
        <v>35</v>
      </c>
      <c r="B79" s="37">
        <v>72.606712250839479</v>
      </c>
      <c r="C79" s="33">
        <v>1.5453450033653575</v>
      </c>
      <c r="D79" s="37">
        <v>64.766109000111598</v>
      </c>
      <c r="E79" s="33">
        <v>0.71392161866032711</v>
      </c>
      <c r="F79" s="24">
        <v>112.10602793926429</v>
      </c>
      <c r="G79" s="37">
        <v>81.644827953606494</v>
      </c>
      <c r="H79" s="33">
        <v>2.4698262916927569</v>
      </c>
      <c r="I79" s="37">
        <v>77.339585147155333</v>
      </c>
      <c r="J79" s="33">
        <v>1.5653338586963272</v>
      </c>
      <c r="K79" s="24">
        <v>105.56667429526485</v>
      </c>
      <c r="L79" s="37">
        <v>55.56686997968653</v>
      </c>
      <c r="M79" s="46">
        <v>2.7370640112897342</v>
      </c>
      <c r="N79" s="37">
        <v>44.473641075825462</v>
      </c>
      <c r="O79" s="46">
        <v>1.5127975951003407</v>
      </c>
      <c r="P79" s="25">
        <v>124.94337912415949</v>
      </c>
    </row>
    <row r="80" spans="1:16" ht="11.25" customHeight="1" x14ac:dyDescent="0.25">
      <c r="A80" s="26" t="s">
        <v>36</v>
      </c>
      <c r="B80" s="38">
        <v>67.133496666304978</v>
      </c>
      <c r="C80" s="34">
        <v>1.1923186902528133</v>
      </c>
      <c r="D80" s="38">
        <v>63.032130068812066</v>
      </c>
      <c r="E80" s="34">
        <v>0.80786859617250806</v>
      </c>
      <c r="F80" s="27">
        <v>106.50678724170588</v>
      </c>
      <c r="G80" s="38">
        <v>86.238623640997801</v>
      </c>
      <c r="H80" s="34">
        <v>2.7333422781261127</v>
      </c>
      <c r="I80" s="38">
        <v>75.675653943416236</v>
      </c>
      <c r="J80" s="34">
        <v>1.568971206662551</v>
      </c>
      <c r="K80" s="27">
        <v>113.95821396598653</v>
      </c>
      <c r="L80" s="38">
        <v>51.332764502539007</v>
      </c>
      <c r="M80" s="47">
        <v>2.5117712772664604</v>
      </c>
      <c r="N80" s="38">
        <v>42.229524265863986</v>
      </c>
      <c r="O80" s="47">
        <v>1.8422178146905468</v>
      </c>
      <c r="P80" s="28">
        <v>121.55657776148232</v>
      </c>
    </row>
    <row r="81" spans="1:16" ht="11.25" customHeight="1" x14ac:dyDescent="0.25">
      <c r="A81" s="23" t="s">
        <v>37</v>
      </c>
      <c r="B81" s="37">
        <v>72.627243272612603</v>
      </c>
      <c r="C81" s="33">
        <v>1.1407259535615188</v>
      </c>
      <c r="D81" s="37">
        <v>64.171910988439279</v>
      </c>
      <c r="E81" s="33">
        <v>0.70229893029618773</v>
      </c>
      <c r="F81" s="24">
        <v>113.17606434643433</v>
      </c>
      <c r="G81" s="37">
        <v>84.176362863200069</v>
      </c>
      <c r="H81" s="33">
        <v>2.982503678126851</v>
      </c>
      <c r="I81" s="37">
        <v>76.929458656372248</v>
      </c>
      <c r="J81" s="33">
        <v>1.528784301679226</v>
      </c>
      <c r="K81" s="24">
        <v>109.4201939457266</v>
      </c>
      <c r="L81" s="37">
        <v>57.500160569675643</v>
      </c>
      <c r="M81" s="46">
        <v>2.2267315698266454</v>
      </c>
      <c r="N81" s="37">
        <v>47.806719600099548</v>
      </c>
      <c r="O81" s="46">
        <v>1.1811496998703852</v>
      </c>
      <c r="P81" s="25">
        <v>120.27631481653872</v>
      </c>
    </row>
    <row r="82" spans="1:16" ht="11.25" customHeight="1" x14ac:dyDescent="0.25">
      <c r="A82" s="29" t="s">
        <v>38</v>
      </c>
      <c r="B82" s="39">
        <v>71.767792506234045</v>
      </c>
      <c r="C82" s="35">
        <v>1.4293757307375539</v>
      </c>
      <c r="D82" s="39">
        <v>65.721771161262978</v>
      </c>
      <c r="E82" s="35">
        <v>0.97710388164095863</v>
      </c>
      <c r="F82" s="30">
        <v>109.19941936764883</v>
      </c>
      <c r="G82" s="39">
        <v>76.827770908658408</v>
      </c>
      <c r="H82" s="35">
        <v>3.4253088090334476</v>
      </c>
      <c r="I82" s="39">
        <v>72.489981866566282</v>
      </c>
      <c r="J82" s="35">
        <v>1.6378405395143019</v>
      </c>
      <c r="K82" s="30">
        <v>105.9839841732569</v>
      </c>
      <c r="L82" s="39">
        <v>65.79373532910472</v>
      </c>
      <c r="M82" s="48">
        <v>2.6087254105140607</v>
      </c>
      <c r="N82" s="39">
        <v>55.687638856926512</v>
      </c>
      <c r="O82" s="48">
        <v>2.5049315594846555</v>
      </c>
      <c r="P82" s="31">
        <v>118.14782720119081</v>
      </c>
    </row>
  </sheetData>
  <mergeCells count="13">
    <mergeCell ref="L48:M48"/>
    <mergeCell ref="N48:O48"/>
    <mergeCell ref="F48:F49"/>
    <mergeCell ref="B47:F47"/>
    <mergeCell ref="G47:K47"/>
    <mergeCell ref="L47:P47"/>
    <mergeCell ref="K48:K49"/>
    <mergeCell ref="P48:P49"/>
    <mergeCell ref="A48:A49"/>
    <mergeCell ref="B48:C48"/>
    <mergeCell ref="D48:E48"/>
    <mergeCell ref="G48:H48"/>
    <mergeCell ref="I48:J48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3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C6.6.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2017-07-26T09:35:28Z</dcterms:created>
  <dcterms:modified xsi:type="dcterms:W3CDTF">2017-09-06T07:41:15Z</dcterms:modified>
</cp:coreProperties>
</file>