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0992"/>
  </bookViews>
  <sheets>
    <sheet name="Figure A6.4." sheetId="1" r:id="rId1"/>
  </sheets>
  <calcPr calcId="145621"/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<sst xmlns="http://schemas.openxmlformats.org/spreadsheetml/2006/main" count="46" uniqueCount="46">
  <si>
    <t>Figure A6.4.</t>
  </si>
  <si>
    <t>Earnings of students as a percentage of earnings of non-students, by age (2015)</t>
  </si>
  <si>
    <t>Students and non-students with earnings</t>
  </si>
  <si>
    <t>1. Earnings net of income tax.</t>
  </si>
  <si>
    <t>2. Year of reference 2013.</t>
  </si>
  <si>
    <t>3. Year of reference 2014.</t>
  </si>
  <si>
    <t>4. Data refer to 16-24 year-olds.</t>
  </si>
  <si>
    <t>Countries are ranked in descending order of the earnings of 15-24 year-old students as a percentage of earnings of non-students.</t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</si>
  <si>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 xml:space="preserve">OECD, Education at a Glance Database, http://stats.oecd.org. See </t>
    </r>
    <r>
      <rPr>
        <i/>
        <sz val="8"/>
        <color indexed="8"/>
        <rFont val="Arial"/>
        <family val="2"/>
      </rPr>
      <t xml:space="preserve">Source </t>
    </r>
    <r>
      <rPr>
        <sz val="8"/>
        <color indexed="8"/>
        <rFont val="Arial"/>
        <family val="2"/>
      </rPr>
      <t>section for more information and Annex 3 for notes (www.oecd.org/education/education-at-a-glance-19991487.htm).</t>
    </r>
  </si>
  <si>
    <t>Costa Rica</t>
  </si>
  <si>
    <t>Israel</t>
  </si>
  <si>
    <t>Turkey1</t>
  </si>
  <si>
    <t>Latvia1</t>
  </si>
  <si>
    <t>Colombia</t>
  </si>
  <si>
    <t>Chile</t>
  </si>
  <si>
    <t>Brazil</t>
  </si>
  <si>
    <t>Mexico1</t>
  </si>
  <si>
    <t>Greece</t>
  </si>
  <si>
    <t>Estonia</t>
  </si>
  <si>
    <t>Belgium1</t>
  </si>
  <si>
    <t>France2</t>
  </si>
  <si>
    <t>OECD average</t>
  </si>
  <si>
    <t>Italy2</t>
  </si>
  <si>
    <t>Ireland1</t>
  </si>
  <si>
    <t>Finland3</t>
  </si>
  <si>
    <t>Spain3</t>
  </si>
  <si>
    <t>Germany</t>
  </si>
  <si>
    <t>United Kingdom</t>
  </si>
  <si>
    <t>Korea</t>
  </si>
  <si>
    <t>Denmark</t>
  </si>
  <si>
    <t>New Zealand</t>
  </si>
  <si>
    <t>United States4</t>
  </si>
  <si>
    <t>Australia</t>
  </si>
  <si>
    <t>Canada3</t>
  </si>
  <si>
    <t>Norway</t>
  </si>
  <si>
    <t>Switzerland</t>
  </si>
  <si>
    <t>Austria</t>
  </si>
  <si>
    <t>Sweden</t>
  </si>
  <si>
    <t>15-24 year-olds</t>
  </si>
  <si>
    <t>25-29 year-olds</t>
  </si>
  <si>
    <t>c</t>
  </si>
  <si>
    <t>Education at a Glance 2017: OECD Indicators - © OECD 2017</t>
  </si>
  <si>
    <t>Indicator A6</t>
  </si>
  <si>
    <t>Figure A6.4. Earnings of students as a percentage of earnings of non-students, by age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</si>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</sst>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7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2" applyFont="1" applyFill="1" applyBorder="1" applyAlignment="1"/>
    <xf numFmtId="0" fontId="4" fillId="2" borderId="0" xfId="1" applyFont="1" applyFill="1"/>
    <xf numFmtId="0" fontId="5" fillId="2" borderId="0" xfId="1" applyFont="1" applyFill="1"/>
    <xf numFmtId="0" fontId="4" fillId="2" borderId="0" xfId="0" applyFont="1" applyFill="1" applyBorder="1" applyAlignment="1">
      <alignment vertical="top"/>
    </xf>
    <xf numFmtId="0" fontId="0" fillId="2" borderId="0" xfId="0" applyFont="1" applyFill="1"/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justify" vertical="center"/>
    </xf>
    <xf numFmtId="0" fontId="4" fillId="2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3" fillId="3" borderId="1" xfId="0" applyNumberFormat="1" applyFont="1" applyFill="1" applyBorder="1" applyAlignment="1">
      <alignment horizontal="left" vertical="center"/>
    </xf>
    <xf numFmtId="1" fontId="13" fillId="3" borderId="2" xfId="0" applyNumberFormat="1" applyFont="1" applyFill="1" applyBorder="1" applyAlignment="1">
      <alignment horizontal="left" vertical="center"/>
    </xf>
    <xf numFmtId="1" fontId="13" fillId="3" borderId="3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1" fontId="13" fillId="0" borderId="5" xfId="0" applyNumberFormat="1" applyFont="1" applyBorder="1" applyAlignment="1">
      <alignment horizontal="left" vertical="center"/>
    </xf>
    <xf numFmtId="1" fontId="13" fillId="0" borderId="6" xfId="0" applyNumberFormat="1" applyFont="1" applyBorder="1" applyAlignment="1">
      <alignment horizontal="left" vertical="center"/>
    </xf>
    <xf numFmtId="0" fontId="13" fillId="3" borderId="4" xfId="0" applyNumberFormat="1" applyFont="1" applyFill="1" applyBorder="1" applyAlignment="1">
      <alignment horizontal="left" vertical="center"/>
    </xf>
    <xf numFmtId="1" fontId="13" fillId="3" borderId="5" xfId="0" applyNumberFormat="1" applyFont="1" applyFill="1" applyBorder="1" applyAlignment="1">
      <alignment horizontal="left" vertical="center"/>
    </xf>
    <xf numFmtId="1" fontId="13" fillId="3" borderId="6" xfId="0" applyNumberFormat="1" applyFont="1" applyFill="1" applyBorder="1" applyAlignment="1">
      <alignment horizontal="left" vertical="center"/>
    </xf>
    <xf numFmtId="0" fontId="13" fillId="3" borderId="7" xfId="0" applyNumberFormat="1" applyFont="1" applyFill="1" applyBorder="1" applyAlignment="1">
      <alignment horizontal="left" vertical="center"/>
    </xf>
    <xf numFmtId="1" fontId="13" fillId="3" borderId="8" xfId="0" applyNumberFormat="1" applyFont="1" applyFill="1" applyBorder="1" applyAlignment="1">
      <alignment horizontal="left" vertical="center"/>
    </xf>
    <xf numFmtId="1" fontId="13" fillId="3" borderId="9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0" xfId="1" applyFont="1" applyFill="1"/>
    <xf numFmtId="0" fontId="14" fillId="2" borderId="0" xfId="0" applyFont="1" applyFill="1" applyAlignment="1">
      <alignment horizontal="left" vertical="top" wrapText="1"/>
    </xf>
    <xf numFmtId="0" fontId="16" fillId="4" borderId="0" xfId="0" applyFont="1" applyFill="1" applyAlignment="1"/>
    <xf numFmtId="0" fontId="17" fillId="4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9572768475146E-2"/>
          <c:y val="0.10565040099876975"/>
          <c:w val="0.92250486647421293"/>
          <c:h val="0.59170267235915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A6.4.'!$B$38</c:f>
              <c:strCache>
                <c:ptCount val="1"/>
                <c:pt idx="0">
                  <c:v>15-24 year-olds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A6.4.'!$A$39:$A$67</c:f>
              <c:strCache>
                <c:ptCount val="29"/>
                <c:pt idx="0">
                  <c:v>Costa Rica</c:v>
                </c:pt>
                <c:pt idx="1">
                  <c:v>Israel</c:v>
                </c:pt>
                <c:pt idx="2">
                  <c:v>Turkey1</c:v>
                </c:pt>
                <c:pt idx="3">
                  <c:v>Latvia1</c:v>
                </c:pt>
                <c:pt idx="4">
                  <c:v>Colombia</c:v>
                </c:pt>
                <c:pt idx="5">
                  <c:v>Chile</c:v>
                </c:pt>
                <c:pt idx="6">
                  <c:v>Brazil</c:v>
                </c:pt>
                <c:pt idx="7">
                  <c:v>Mexico1</c:v>
                </c:pt>
                <c:pt idx="8">
                  <c:v>Greece</c:v>
                </c:pt>
                <c:pt idx="9">
                  <c:v>Estonia</c:v>
                </c:pt>
                <c:pt idx="10">
                  <c:v>Belgium1</c:v>
                </c:pt>
                <c:pt idx="11">
                  <c:v>France2</c:v>
                </c:pt>
                <c:pt idx="12">
                  <c:v>OECD average</c:v>
                </c:pt>
                <c:pt idx="13">
                  <c:v>Italy2</c:v>
                </c:pt>
                <c:pt idx="14">
                  <c:v>Ireland1</c:v>
                </c:pt>
                <c:pt idx="15">
                  <c:v>Finland3</c:v>
                </c:pt>
                <c:pt idx="16">
                  <c:v>Spain3</c:v>
                </c:pt>
                <c:pt idx="17">
                  <c:v>Germany</c:v>
                </c:pt>
                <c:pt idx="18">
                  <c:v>United Kingdom</c:v>
                </c:pt>
                <c:pt idx="19">
                  <c:v>Korea</c:v>
                </c:pt>
                <c:pt idx="20">
                  <c:v>Denmark</c:v>
                </c:pt>
                <c:pt idx="21">
                  <c:v>New Zealand</c:v>
                </c:pt>
                <c:pt idx="22">
                  <c:v>United States4</c:v>
                </c:pt>
                <c:pt idx="23">
                  <c:v>Australia</c:v>
                </c:pt>
                <c:pt idx="24">
                  <c:v>Canada3</c:v>
                </c:pt>
                <c:pt idx="25">
                  <c:v>Norway</c:v>
                </c:pt>
                <c:pt idx="26">
                  <c:v>Switzerland</c:v>
                </c:pt>
                <c:pt idx="27">
                  <c:v>Austria</c:v>
                </c:pt>
                <c:pt idx="28">
                  <c:v>Sweden</c:v>
                </c:pt>
              </c:strCache>
            </c:strRef>
          </c:cat>
          <c:val>
            <c:numRef>
              <c:f>'Figure A6.4.'!$B$39:$B$67</c:f>
              <c:numCache>
                <c:formatCode>0</c:formatCode>
                <c:ptCount val="29"/>
                <c:pt idx="0">
                  <c:v>108.242</c:v>
                </c:pt>
                <c:pt idx="1">
                  <c:v>93.914000000000001</c:v>
                </c:pt>
                <c:pt idx="2">
                  <c:v>93.846000000000004</c:v>
                </c:pt>
                <c:pt idx="3">
                  <c:v>92.459000000000003</c:v>
                </c:pt>
                <c:pt idx="4">
                  <c:v>89.751000000000005</c:v>
                </c:pt>
                <c:pt idx="5">
                  <c:v>79.813999999999993</c:v>
                </c:pt>
                <c:pt idx="6">
                  <c:v>77.409000000000006</c:v>
                </c:pt>
                <c:pt idx="7">
                  <c:v>69.930000000000007</c:v>
                </c:pt>
                <c:pt idx="8">
                  <c:v>69.846999999999994</c:v>
                </c:pt>
                <c:pt idx="9">
                  <c:v>64.855000000000004</c:v>
                </c:pt>
                <c:pt idx="10">
                  <c:v>60.939</c:v>
                </c:pt>
                <c:pt idx="11">
                  <c:v>58.8</c:v>
                </c:pt>
                <c:pt idx="12">
                  <c:v>55.564</c:v>
                </c:pt>
                <c:pt idx="13">
                  <c:v>53.183</c:v>
                </c:pt>
                <c:pt idx="14">
                  <c:v>52.006999999999998</c:v>
                </c:pt>
                <c:pt idx="15">
                  <c:v>50.387999999999998</c:v>
                </c:pt>
                <c:pt idx="16">
                  <c:v>50.220999999999997</c:v>
                </c:pt>
                <c:pt idx="17">
                  <c:v>50.168999999999997</c:v>
                </c:pt>
                <c:pt idx="18">
                  <c:v>47.613999999999997</c:v>
                </c:pt>
                <c:pt idx="19">
                  <c:v>47.558999999999997</c:v>
                </c:pt>
                <c:pt idx="20">
                  <c:v>47.381</c:v>
                </c:pt>
                <c:pt idx="21">
                  <c:v>47.338999999999999</c:v>
                </c:pt>
                <c:pt idx="22">
                  <c:v>45.466000000000001</c:v>
                </c:pt>
                <c:pt idx="23">
                  <c:v>42.082000000000001</c:v>
                </c:pt>
                <c:pt idx="24">
                  <c:v>38.96</c:v>
                </c:pt>
                <c:pt idx="25">
                  <c:v>35.984000000000002</c:v>
                </c:pt>
                <c:pt idx="26">
                  <c:v>32.905000000000001</c:v>
                </c:pt>
                <c:pt idx="27">
                  <c:v>32.164000000000001</c:v>
                </c:pt>
                <c:pt idx="28">
                  <c:v>31.285</c:v>
                </c:pt>
              </c:numCache>
            </c:numRef>
          </c:val>
        </c:ser>
        <c:ser>
          <c:idx val="1"/>
          <c:order val="1"/>
          <c:tx>
            <c:strRef>
              <c:f>'Figure A6.4.'!$C$38</c:f>
              <c:strCache>
                <c:ptCount val="1"/>
                <c:pt idx="0">
                  <c:v>25-29 year-olds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A6.4.'!$A$39:$A$67</c:f>
              <c:strCache>
                <c:ptCount val="29"/>
                <c:pt idx="0">
                  <c:v>Costa Rica</c:v>
                </c:pt>
                <c:pt idx="1">
                  <c:v>Israel</c:v>
                </c:pt>
                <c:pt idx="2">
                  <c:v>Turkey1</c:v>
                </c:pt>
                <c:pt idx="3">
                  <c:v>Latvia1</c:v>
                </c:pt>
                <c:pt idx="4">
                  <c:v>Colombia</c:v>
                </c:pt>
                <c:pt idx="5">
                  <c:v>Chile</c:v>
                </c:pt>
                <c:pt idx="6">
                  <c:v>Brazil</c:v>
                </c:pt>
                <c:pt idx="7">
                  <c:v>Mexico1</c:v>
                </c:pt>
                <c:pt idx="8">
                  <c:v>Greece</c:v>
                </c:pt>
                <c:pt idx="9">
                  <c:v>Estonia</c:v>
                </c:pt>
                <c:pt idx="10">
                  <c:v>Belgium1</c:v>
                </c:pt>
                <c:pt idx="11">
                  <c:v>France2</c:v>
                </c:pt>
                <c:pt idx="12">
                  <c:v>OECD average</c:v>
                </c:pt>
                <c:pt idx="13">
                  <c:v>Italy2</c:v>
                </c:pt>
                <c:pt idx="14">
                  <c:v>Ireland1</c:v>
                </c:pt>
                <c:pt idx="15">
                  <c:v>Finland3</c:v>
                </c:pt>
                <c:pt idx="16">
                  <c:v>Spain3</c:v>
                </c:pt>
                <c:pt idx="17">
                  <c:v>Germany</c:v>
                </c:pt>
                <c:pt idx="18">
                  <c:v>United Kingdom</c:v>
                </c:pt>
                <c:pt idx="19">
                  <c:v>Korea</c:v>
                </c:pt>
                <c:pt idx="20">
                  <c:v>Denmark</c:v>
                </c:pt>
                <c:pt idx="21">
                  <c:v>New Zealand</c:v>
                </c:pt>
                <c:pt idx="22">
                  <c:v>United States4</c:v>
                </c:pt>
                <c:pt idx="23">
                  <c:v>Australia</c:v>
                </c:pt>
                <c:pt idx="24">
                  <c:v>Canada3</c:v>
                </c:pt>
                <c:pt idx="25">
                  <c:v>Norway</c:v>
                </c:pt>
                <c:pt idx="26">
                  <c:v>Switzerland</c:v>
                </c:pt>
                <c:pt idx="27">
                  <c:v>Austria</c:v>
                </c:pt>
                <c:pt idx="28">
                  <c:v>Sweden</c:v>
                </c:pt>
              </c:strCache>
            </c:strRef>
          </c:cat>
          <c:val>
            <c:numRef>
              <c:f>'Figure A6.4.'!$C$39:$C$67</c:f>
              <c:numCache>
                <c:formatCode>0</c:formatCode>
                <c:ptCount val="29"/>
                <c:pt idx="0">
                  <c:v>124.85599999999999</c:v>
                </c:pt>
                <c:pt idx="1">
                  <c:v>81.103999999999999</c:v>
                </c:pt>
                <c:pt idx="2">
                  <c:v>126.84699999999999</c:v>
                </c:pt>
                <c:pt idx="3">
                  <c:v>107.661</c:v>
                </c:pt>
                <c:pt idx="4">
                  <c:v>134.73400000000001</c:v>
                </c:pt>
                <c:pt idx="5">
                  <c:v>87.542000000000002</c:v>
                </c:pt>
                <c:pt idx="6">
                  <c:v>112.458</c:v>
                </c:pt>
                <c:pt idx="7">
                  <c:v>111.34</c:v>
                </c:pt>
                <c:pt idx="8">
                  <c:v>78.620999999999995</c:v>
                </c:pt>
                <c:pt idx="9">
                  <c:v>102.414</c:v>
                </c:pt>
                <c:pt idx="10">
                  <c:v>97.02</c:v>
                </c:pt>
                <c:pt idx="11">
                  <c:v>0</c:v>
                </c:pt>
                <c:pt idx="12">
                  <c:v>80.418999999999997</c:v>
                </c:pt>
                <c:pt idx="13">
                  <c:v>70.018000000000001</c:v>
                </c:pt>
                <c:pt idx="14">
                  <c:v>84.39</c:v>
                </c:pt>
                <c:pt idx="15">
                  <c:v>91.16</c:v>
                </c:pt>
                <c:pt idx="16">
                  <c:v>83.539000000000001</c:v>
                </c:pt>
                <c:pt idx="17">
                  <c:v>53.47</c:v>
                </c:pt>
                <c:pt idx="18">
                  <c:v>101.474</c:v>
                </c:pt>
                <c:pt idx="19">
                  <c:v>63.389000000000003</c:v>
                </c:pt>
                <c:pt idx="20">
                  <c:v>43.267000000000003</c:v>
                </c:pt>
                <c:pt idx="21">
                  <c:v>84.033000000000001</c:v>
                </c:pt>
                <c:pt idx="22">
                  <c:v>83.933999999999997</c:v>
                </c:pt>
                <c:pt idx="23">
                  <c:v>73.064999999999998</c:v>
                </c:pt>
                <c:pt idx="24">
                  <c:v>62.912999999999997</c:v>
                </c:pt>
                <c:pt idx="25">
                  <c:v>56.371000000000002</c:v>
                </c:pt>
                <c:pt idx="26">
                  <c:v>67.364000000000004</c:v>
                </c:pt>
                <c:pt idx="27">
                  <c:v>59.738999999999997</c:v>
                </c:pt>
                <c:pt idx="28">
                  <c:v>59.387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6176"/>
        <c:axId val="98708096"/>
      </c:barChart>
      <c:catAx>
        <c:axId val="987061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08096"/>
        <c:crosses val="autoZero"/>
        <c:auto val="1"/>
        <c:lblAlgn val="ctr"/>
        <c:lblOffset val="0"/>
        <c:tickLblSkip val="1"/>
        <c:noMultiLvlLbl val="0"/>
      </c:catAx>
      <c:valAx>
        <c:axId val="98708096"/>
        <c:scaling>
          <c:orientation val="minMax"/>
          <c:max val="140"/>
          <c:min val="0"/>
        </c:scaling>
        <c:delete val="0"/>
        <c:axPos val="l"/>
        <c:majorGridlines>
          <c:spPr>
            <a:ln w="9525" cmpd="sng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061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2095724773872839E-2"/>
          <c:y val="1.4981199450382182E-2"/>
          <c:w val="0.9225047805061809"/>
          <c:h val="5.61798270513991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76200</xdr:rowOff>
    </xdr:from>
    <xdr:to>
      <xdr:col>9</xdr:col>
      <xdr:colOff>47625</xdr:colOff>
      <xdr:row>27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0.02358</cdr:x>
      <cdr:y>0.05239</cdr:y>
    </cdr:from>
    <cdr:ext cx="120523" cy="123514"/>
    <cdr:sp macro="" textlink="">
      <cdr:nvSpPr>
        <cdr:cNvPr id="2" name="TextBox 1"/>
        <cdr:cNvSpPr txBox="1"/>
      </cdr:nvSpPr>
      <cdr:spPr>
        <a:xfrm xmlns:a="http://schemas.openxmlformats.org/drawingml/2006/main">
          <a:off x="136532" y="184138"/>
          <a:ext cx="114318" cy="142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Normal="100" workbookViewId="0"/>
  </sheetViews>
  <sheetFormatPr defaultRowHeight="13.2" x14ac:dyDescent="0.25"/>
  <cols>
    <col min="1" max="3" width="16.6640625" customWidth="1"/>
    <col min="5" max="5" width="8.44140625" customWidth="1"/>
    <col min="6" max="6" width="3.5546875" customWidth="1"/>
    <col min="7" max="7" width="10.33203125" customWidth="1"/>
    <col min="8" max="8" width="5.109375" customWidth="1"/>
    <col min="9" max="9" width="4.5546875" customWidth="1"/>
    <col min="11" max="11" width="4.5546875" customWidth="1"/>
  </cols>
  <sheetData>
    <row r="1" spans="1:11" s="30" customFormat="1" x14ac:dyDescent="0.25">
      <c r="A1" s="31" t="s">
        <v>41</v>
      </c>
    </row>
    <row r="2" spans="1:11" s="30" customFormat="1" x14ac:dyDescent="0.25">
      <c r="A2" s="30" t="s">
        <v>42</v>
      </c>
      <c r="B2" s="30" t="s">
        <v>43</v>
      </c>
    </row>
    <row r="3" spans="1:11" s="30" customFormat="1" x14ac:dyDescent="0.25">
      <c r="A3" s="30" t="s">
        <v>44</v>
      </c>
    </row>
    <row r="4" spans="1:11" s="30" customFormat="1" x14ac:dyDescent="0.25">
      <c r="A4" s="31" t="s">
        <v>45</v>
      </c>
    </row>
    <row r="5" spans="1:11" s="30" customFormat="1" x14ac:dyDescent="0.25"/>
    <row r="6" spans="1:11" ht="11.2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 x14ac:dyDescent="0.2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 customHeight="1" x14ac:dyDescent="0.25">
      <c r="A8" s="28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 customHeight="1" x14ac:dyDescent="0.2">
      <c r="A28" s="4" t="s">
        <v>3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1.25" customHeight="1" x14ac:dyDescent="0.2">
      <c r="A29" s="6" t="s">
        <v>4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1.25" customHeight="1" x14ac:dyDescent="0.2">
      <c r="A30" s="6" t="s">
        <v>5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1.25" customHeight="1" x14ac:dyDescent="0.2">
      <c r="A31" s="7" t="s">
        <v>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 x14ac:dyDescent="0.2">
      <c r="A32" s="8" t="s">
        <v>7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4.75" customHeight="1" x14ac:dyDescent="0.2">
      <c r="A33" s="29" t="s">
        <v>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1.25" customHeight="1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7" spans="1:11" ht="12.75" x14ac:dyDescent="0.2">
      <c r="A37" s="27" t="str">
        <f>"Data for "&amp;A$6&amp; " " &amp;A$7</f>
        <v>Data for Figure A6.4. Earnings of students as a percentage of earnings of non-students, by age (2015)</v>
      </c>
      <c r="B37" s="14"/>
      <c r="C37" s="14"/>
    </row>
    <row r="38" spans="1:11" ht="22.5" customHeight="1" x14ac:dyDescent="0.2">
      <c r="A38" s="11"/>
      <c r="B38" s="12" t="s">
        <v>38</v>
      </c>
      <c r="C38" s="13" t="s">
        <v>39</v>
      </c>
    </row>
    <row r="39" spans="1:11" ht="11.25" customHeight="1" x14ac:dyDescent="0.2">
      <c r="A39" s="15" t="s">
        <v>9</v>
      </c>
      <c r="B39" s="16">
        <v>108.242</v>
      </c>
      <c r="C39" s="17">
        <v>124.85599999999999</v>
      </c>
    </row>
    <row r="40" spans="1:11" ht="11.25" customHeight="1" x14ac:dyDescent="0.2">
      <c r="A40" s="18" t="s">
        <v>10</v>
      </c>
      <c r="B40" s="19">
        <v>93.914000000000001</v>
      </c>
      <c r="C40" s="20">
        <v>81.103999999999999</v>
      </c>
    </row>
    <row r="41" spans="1:11" ht="11.25" customHeight="1" x14ac:dyDescent="0.2">
      <c r="A41" s="21" t="s">
        <v>11</v>
      </c>
      <c r="B41" s="22">
        <v>93.846000000000004</v>
      </c>
      <c r="C41" s="23">
        <v>126.84699999999999</v>
      </c>
    </row>
    <row r="42" spans="1:11" ht="11.25" customHeight="1" x14ac:dyDescent="0.2">
      <c r="A42" s="18" t="s">
        <v>12</v>
      </c>
      <c r="B42" s="19">
        <v>92.459000000000003</v>
      </c>
      <c r="C42" s="20">
        <v>107.661</v>
      </c>
    </row>
    <row r="43" spans="1:11" ht="11.25" customHeight="1" x14ac:dyDescent="0.2">
      <c r="A43" s="21" t="s">
        <v>13</v>
      </c>
      <c r="B43" s="22">
        <v>89.751000000000005</v>
      </c>
      <c r="C43" s="23">
        <v>134.73400000000001</v>
      </c>
    </row>
    <row r="44" spans="1:11" ht="11.25" customHeight="1" x14ac:dyDescent="0.2">
      <c r="A44" s="18" t="s">
        <v>14</v>
      </c>
      <c r="B44" s="19">
        <v>79.813999999999993</v>
      </c>
      <c r="C44" s="20">
        <v>87.542000000000002</v>
      </c>
    </row>
    <row r="45" spans="1:11" ht="11.25" customHeight="1" x14ac:dyDescent="0.2">
      <c r="A45" s="21" t="s">
        <v>15</v>
      </c>
      <c r="B45" s="22">
        <v>77.409000000000006</v>
      </c>
      <c r="C45" s="23">
        <v>112.458</v>
      </c>
    </row>
    <row r="46" spans="1:11" ht="11.25" customHeight="1" x14ac:dyDescent="0.2">
      <c r="A46" s="18" t="s">
        <v>16</v>
      </c>
      <c r="B46" s="19">
        <v>69.930000000000007</v>
      </c>
      <c r="C46" s="20">
        <v>111.34</v>
      </c>
    </row>
    <row r="47" spans="1:11" ht="11.25" customHeight="1" x14ac:dyDescent="0.2">
      <c r="A47" s="21" t="s">
        <v>17</v>
      </c>
      <c r="B47" s="22">
        <v>69.846999999999994</v>
      </c>
      <c r="C47" s="23">
        <v>78.620999999999995</v>
      </c>
    </row>
    <row r="48" spans="1:11" ht="11.25" customHeight="1" x14ac:dyDescent="0.2">
      <c r="A48" s="18" t="s">
        <v>18</v>
      </c>
      <c r="B48" s="19">
        <v>64.855000000000004</v>
      </c>
      <c r="C48" s="20">
        <v>102.414</v>
      </c>
    </row>
    <row r="49" spans="1:3" ht="11.25" customHeight="1" x14ac:dyDescent="0.2">
      <c r="A49" s="21" t="s">
        <v>19</v>
      </c>
      <c r="B49" s="22">
        <v>60.939</v>
      </c>
      <c r="C49" s="23">
        <v>97.02</v>
      </c>
    </row>
    <row r="50" spans="1:3" ht="11.25" customHeight="1" x14ac:dyDescent="0.2">
      <c r="A50" s="18" t="s">
        <v>20</v>
      </c>
      <c r="B50" s="19">
        <v>58.8</v>
      </c>
      <c r="C50" s="20" t="s">
        <v>40</v>
      </c>
    </row>
    <row r="51" spans="1:3" ht="11.25" customHeight="1" x14ac:dyDescent="0.2">
      <c r="A51" s="21" t="s">
        <v>21</v>
      </c>
      <c r="B51" s="22">
        <v>55.564</v>
      </c>
      <c r="C51" s="23">
        <v>80.418999999999997</v>
      </c>
    </row>
    <row r="52" spans="1:3" ht="11.25" customHeight="1" x14ac:dyDescent="0.25">
      <c r="A52" s="18" t="s">
        <v>22</v>
      </c>
      <c r="B52" s="19">
        <v>53.183</v>
      </c>
      <c r="C52" s="20">
        <v>70.018000000000001</v>
      </c>
    </row>
    <row r="53" spans="1:3" ht="11.25" customHeight="1" x14ac:dyDescent="0.25">
      <c r="A53" s="21" t="s">
        <v>23</v>
      </c>
      <c r="B53" s="22">
        <v>52.006999999999998</v>
      </c>
      <c r="C53" s="23">
        <v>84.39</v>
      </c>
    </row>
    <row r="54" spans="1:3" ht="11.25" customHeight="1" x14ac:dyDescent="0.25">
      <c r="A54" s="18" t="s">
        <v>24</v>
      </c>
      <c r="B54" s="19">
        <v>50.387999999999998</v>
      </c>
      <c r="C54" s="20">
        <v>91.16</v>
      </c>
    </row>
    <row r="55" spans="1:3" ht="11.25" customHeight="1" x14ac:dyDescent="0.25">
      <c r="A55" s="21" t="s">
        <v>25</v>
      </c>
      <c r="B55" s="22">
        <v>50.220999999999997</v>
      </c>
      <c r="C55" s="23">
        <v>83.539000000000001</v>
      </c>
    </row>
    <row r="56" spans="1:3" ht="11.25" customHeight="1" x14ac:dyDescent="0.25">
      <c r="A56" s="18" t="s">
        <v>26</v>
      </c>
      <c r="B56" s="19">
        <v>50.168999999999997</v>
      </c>
      <c r="C56" s="20">
        <v>53.47</v>
      </c>
    </row>
    <row r="57" spans="1:3" ht="11.25" customHeight="1" x14ac:dyDescent="0.25">
      <c r="A57" s="21" t="s">
        <v>27</v>
      </c>
      <c r="B57" s="22">
        <v>47.613999999999997</v>
      </c>
      <c r="C57" s="23">
        <v>101.474</v>
      </c>
    </row>
    <row r="58" spans="1:3" ht="11.25" customHeight="1" x14ac:dyDescent="0.25">
      <c r="A58" s="18" t="s">
        <v>28</v>
      </c>
      <c r="B58" s="19">
        <v>47.558999999999997</v>
      </c>
      <c r="C58" s="20">
        <v>63.389000000000003</v>
      </c>
    </row>
    <row r="59" spans="1:3" ht="11.25" customHeight="1" x14ac:dyDescent="0.25">
      <c r="A59" s="21" t="s">
        <v>29</v>
      </c>
      <c r="B59" s="22">
        <v>47.381</v>
      </c>
      <c r="C59" s="23">
        <v>43.267000000000003</v>
      </c>
    </row>
    <row r="60" spans="1:3" ht="11.25" customHeight="1" x14ac:dyDescent="0.25">
      <c r="A60" s="18" t="s">
        <v>30</v>
      </c>
      <c r="B60" s="19">
        <v>47.338999999999999</v>
      </c>
      <c r="C60" s="20">
        <v>84.033000000000001</v>
      </c>
    </row>
    <row r="61" spans="1:3" ht="11.25" customHeight="1" x14ac:dyDescent="0.25">
      <c r="A61" s="21" t="s">
        <v>31</v>
      </c>
      <c r="B61" s="22">
        <v>45.466000000000001</v>
      </c>
      <c r="C61" s="23">
        <v>83.933999999999997</v>
      </c>
    </row>
    <row r="62" spans="1:3" ht="11.25" customHeight="1" x14ac:dyDescent="0.25">
      <c r="A62" s="18" t="s">
        <v>32</v>
      </c>
      <c r="B62" s="19">
        <v>42.082000000000001</v>
      </c>
      <c r="C62" s="20">
        <v>73.064999999999998</v>
      </c>
    </row>
    <row r="63" spans="1:3" ht="11.25" customHeight="1" x14ac:dyDescent="0.25">
      <c r="A63" s="21" t="s">
        <v>33</v>
      </c>
      <c r="B63" s="22">
        <v>38.96</v>
      </c>
      <c r="C63" s="23">
        <v>62.912999999999997</v>
      </c>
    </row>
    <row r="64" spans="1:3" ht="11.25" customHeight="1" x14ac:dyDescent="0.25">
      <c r="A64" s="18" t="s">
        <v>34</v>
      </c>
      <c r="B64" s="19">
        <v>35.984000000000002</v>
      </c>
      <c r="C64" s="20">
        <v>56.371000000000002</v>
      </c>
    </row>
    <row r="65" spans="1:3" ht="11.25" customHeight="1" x14ac:dyDescent="0.25">
      <c r="A65" s="21" t="s">
        <v>35</v>
      </c>
      <c r="B65" s="22">
        <v>32.905000000000001</v>
      </c>
      <c r="C65" s="23">
        <v>67.364000000000004</v>
      </c>
    </row>
    <row r="66" spans="1:3" ht="11.25" customHeight="1" x14ac:dyDescent="0.25">
      <c r="A66" s="18" t="s">
        <v>36</v>
      </c>
      <c r="B66" s="19">
        <v>32.164000000000001</v>
      </c>
      <c r="C66" s="20">
        <v>59.738999999999997</v>
      </c>
    </row>
    <row r="67" spans="1:3" ht="11.25" customHeight="1" x14ac:dyDescent="0.25">
      <c r="A67" s="24" t="s">
        <v>37</v>
      </c>
      <c r="B67" s="25">
        <v>31.285</v>
      </c>
      <c r="C67" s="26">
        <v>59.387</v>
      </c>
    </row>
  </sheetData>
  <mergeCells count="1">
    <mergeCell ref="A33:K33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A6.4.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2017-07-24T10:00:29Z</dcterms:created>
  <dcterms:modified xsi:type="dcterms:W3CDTF">2017-09-06T07:38:31Z</dcterms:modified>
</cp:coreProperties>
</file>