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2" windowWidth="23256" windowHeight="11952"/>
  </bookViews>
  <sheets>
    <sheet name="Figure A7.a." sheetId="1" r:id="rId1"/>
  </sheets>
  <calcPr calcId="145621"/>
</workbook>
</file>

<file path=xl/calcChain.xml><?xml version="1.0" encoding="utf-8"?>
<calcChain xmlns="http://schemas.openxmlformats.org/spreadsheetml/2006/main">
  <c r="A51" i="1" l="1"/>
</calcChain>
</file>

<file path=xl/sharedStrings.xml><?xml version="1.0" encoding="utf-8"?>
<sst xmlns="http://schemas.openxmlformats.org/spreadsheetml/2006/main" count="52" uniqueCount="46">
  <si>
    <t>Figure A7.a.</t>
  </si>
  <si>
    <t>As compared with returns to upper secondary education, in equivalent USD converted using PPPs for GDP</t>
  </si>
  <si>
    <t>2. Year of reference 2014.</t>
  </si>
  <si>
    <t>Countries are ranked in ascending order of net private returns with student earnings</t>
  </si>
  <si>
    <t>Estonia</t>
  </si>
  <si>
    <t>Spain</t>
  </si>
  <si>
    <t>New Zealand</t>
  </si>
  <si>
    <t>Norway</t>
  </si>
  <si>
    <t>Finland</t>
  </si>
  <si>
    <t>Australia1</t>
  </si>
  <si>
    <t>Italy</t>
  </si>
  <si>
    <t>Korea</t>
  </si>
  <si>
    <t>Turkey</t>
  </si>
  <si>
    <t>Germany2</t>
  </si>
  <si>
    <t>Austria</t>
  </si>
  <si>
    <t>France</t>
  </si>
  <si>
    <t>Ireland</t>
  </si>
  <si>
    <t>United States</t>
  </si>
  <si>
    <t>Chile</t>
  </si>
  <si>
    <r>
      <rPr>
        <b/>
        <sz val="8"/>
        <rFont val="Arial"/>
        <family val="2"/>
      </rPr>
      <t>How to read this figure:</t>
    </r>
    <r>
      <rPr>
        <sz val="8"/>
        <rFont val="Arial"/>
        <family val="2"/>
      </rPr>
      <t xml:space="preserve"> In Estonia, the inclusion of student earnings in the model decreases the foregone earnings to tertiary education by 32% (from USD 50 900 to USD 34 700) and increases the net present value by 18% (from USD 89 300 to USD 105 500).</t>
    </r>
  </si>
  <si>
    <t>1. Year of reference 2012.</t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</si>
  <si>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OECD (2017). See</t>
    </r>
    <r>
      <rPr>
        <i/>
        <sz val="8"/>
        <rFont val="Arial"/>
        <family val="2"/>
      </rPr>
      <t xml:space="preserve"> Source </t>
    </r>
    <r>
      <rPr>
        <sz val="8"/>
        <rFont val="Arial"/>
        <family val="2"/>
      </rPr>
      <t xml:space="preserve">section for more information and Annex 3 for notes (www.oecd.org/education/education-at-a-glance-19991487.htm). </t>
    </r>
  </si>
  <si>
    <t>Change in private net financial returns and foregone earnings for a man attaining tertiary education when student earnings are taken into account (2013)</t>
  </si>
  <si>
    <t>without student earnings</t>
  </si>
  <si>
    <t>with student earnings</t>
  </si>
  <si>
    <t>Forgone earnings</t>
  </si>
  <si>
    <t xml:space="preserve">Net financial returns </t>
  </si>
  <si>
    <t xml:space="preserve"> with student earnings</t>
  </si>
  <si>
    <t>+18%</t>
  </si>
  <si>
    <t>+6%</t>
  </si>
  <si>
    <t>+15%</t>
  </si>
  <si>
    <t>+28%</t>
  </si>
  <si>
    <t>+30%</t>
  </si>
  <si>
    <t>+2%</t>
  </si>
  <si>
    <t>+3%</t>
  </si>
  <si>
    <t>+5%</t>
  </si>
  <si>
    <t>+14%</t>
  </si>
  <si>
    <t>+11%</t>
  </si>
  <si>
    <t>+7%</t>
  </si>
  <si>
    <t>% change</t>
  </si>
  <si>
    <t>Net financial returns</t>
  </si>
  <si>
    <t>Education at a Glance 2017: OECD Indicators - © OECD 2017</t>
  </si>
  <si>
    <t>Indicator A7</t>
  </si>
  <si>
    <t>Figure A7.a. Change in private net financial returns and foregone earnings for a man attaining tertiary education when student earnings are taken into account (2013)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</si>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</sst>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\ ###\ ##0;@"/>
  </numFmts>
  <fonts count="15" x14ac:knownFonts="1">
    <font>
      <sz val="10"/>
      <color theme="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49">
    <xf numFmtId="0" fontId="0" fillId="0" borderId="0" xfId="0"/>
    <xf numFmtId="0" fontId="8" fillId="2" borderId="0" xfId="0" applyFont="1" applyFill="1"/>
    <xf numFmtId="0" fontId="1" fillId="2" borderId="0" xfId="0" applyFont="1" applyFill="1" applyAlignment="1"/>
    <xf numFmtId="1" fontId="9" fillId="3" borderId="6" xfId="0" applyNumberFormat="1" applyFont="1" applyFill="1" applyBorder="1" applyAlignment="1">
      <alignment horizontal="left" vertical="center"/>
    </xf>
    <xf numFmtId="165" fontId="9" fillId="3" borderId="7" xfId="0" applyNumberFormat="1" applyFont="1" applyFill="1" applyBorder="1" applyAlignment="1">
      <alignment horizontal="left" vertical="center"/>
    </xf>
    <xf numFmtId="0" fontId="9" fillId="3" borderId="7" xfId="0" applyNumberFormat="1" applyFont="1" applyFill="1" applyBorder="1" applyAlignment="1">
      <alignment horizontal="left" vertical="center"/>
    </xf>
    <xf numFmtId="165" fontId="9" fillId="3" borderId="8" xfId="0" applyNumberFormat="1" applyFont="1" applyFill="1" applyBorder="1" applyAlignment="1">
      <alignment horizontal="left" vertical="center"/>
    </xf>
    <xf numFmtId="1" fontId="9" fillId="0" borderId="9" xfId="0" applyNumberFormat="1" applyFont="1" applyBorder="1" applyAlignment="1">
      <alignment horizontal="left" vertical="center"/>
    </xf>
    <xf numFmtId="165" fontId="9" fillId="0" borderId="10" xfId="0" applyNumberFormat="1" applyFont="1" applyBorder="1" applyAlignment="1">
      <alignment horizontal="left" vertical="center"/>
    </xf>
    <xf numFmtId="0" fontId="9" fillId="0" borderId="10" xfId="0" applyNumberFormat="1" applyFont="1" applyBorder="1" applyAlignment="1">
      <alignment horizontal="left" vertical="center"/>
    </xf>
    <xf numFmtId="165" fontId="9" fillId="0" borderId="11" xfId="0" applyNumberFormat="1" applyFont="1" applyBorder="1" applyAlignment="1">
      <alignment horizontal="left" vertical="center"/>
    </xf>
    <xf numFmtId="1" fontId="9" fillId="3" borderId="9" xfId="0" applyNumberFormat="1" applyFont="1" applyFill="1" applyBorder="1" applyAlignment="1">
      <alignment horizontal="left" vertical="center"/>
    </xf>
    <xf numFmtId="165" fontId="9" fillId="3" borderId="10" xfId="0" applyNumberFormat="1" applyFont="1" applyFill="1" applyBorder="1" applyAlignment="1">
      <alignment horizontal="left" vertical="center"/>
    </xf>
    <xf numFmtId="0" fontId="9" fillId="3" borderId="10" xfId="0" applyNumberFormat="1" applyFont="1" applyFill="1" applyBorder="1" applyAlignment="1">
      <alignment horizontal="left" vertical="center"/>
    </xf>
    <xf numFmtId="165" fontId="9" fillId="3" borderId="11" xfId="0" applyNumberFormat="1" applyFont="1" applyFill="1" applyBorder="1" applyAlignment="1">
      <alignment horizontal="left" vertical="center"/>
    </xf>
    <xf numFmtId="1" fontId="9" fillId="3" borderId="12" xfId="0" applyNumberFormat="1" applyFont="1" applyFill="1" applyBorder="1" applyAlignment="1">
      <alignment horizontal="left" vertical="center"/>
    </xf>
    <xf numFmtId="165" fontId="9" fillId="3" borderId="13" xfId="0" applyNumberFormat="1" applyFont="1" applyFill="1" applyBorder="1" applyAlignment="1">
      <alignment horizontal="left" vertical="center"/>
    </xf>
    <xf numFmtId="0" fontId="9" fillId="3" borderId="13" xfId="0" applyNumberFormat="1" applyFont="1" applyFill="1" applyBorder="1" applyAlignment="1">
      <alignment horizontal="left" vertical="center"/>
    </xf>
    <xf numFmtId="165" fontId="9" fillId="3" borderId="14" xfId="0" applyNumberFormat="1" applyFont="1" applyFill="1" applyBorder="1" applyAlignment="1">
      <alignment horizontal="left" vertical="center"/>
    </xf>
    <xf numFmtId="164" fontId="4" fillId="0" borderId="0" xfId="1" applyNumberFormat="1" applyFont="1" applyFill="1"/>
    <xf numFmtId="0" fontId="5" fillId="0" borderId="0" xfId="0" applyFont="1" applyFill="1"/>
    <xf numFmtId="0" fontId="2" fillId="0" borderId="0" xfId="0" applyFont="1" applyFill="1" applyAlignment="1">
      <alignment horizontal="left" vertical="top"/>
    </xf>
    <xf numFmtId="0" fontId="2" fillId="0" borderId="0" xfId="0" applyFont="1" applyFill="1"/>
    <xf numFmtId="0" fontId="2" fillId="0" borderId="0" xfId="0" applyFont="1" applyFill="1" applyAlignment="1"/>
    <xf numFmtId="0" fontId="3" fillId="0" borderId="0" xfId="0" applyFont="1" applyFill="1"/>
    <xf numFmtId="0" fontId="10" fillId="0" borderId="1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Continuous" vertical="center" wrapText="1"/>
    </xf>
    <xf numFmtId="0" fontId="10" fillId="0" borderId="3" xfId="0" applyFont="1" applyFill="1" applyBorder="1" applyAlignment="1">
      <alignment horizontal="center" vertical="center" wrapText="1"/>
    </xf>
    <xf numFmtId="9" fontId="9" fillId="3" borderId="8" xfId="0" applyNumberFormat="1" applyFont="1" applyFill="1" applyBorder="1" applyAlignment="1">
      <alignment horizontal="left" vertical="center"/>
    </xf>
    <xf numFmtId="9" fontId="9" fillId="0" borderId="11" xfId="0" applyNumberFormat="1" applyFont="1" applyBorder="1" applyAlignment="1">
      <alignment horizontal="left" vertical="center"/>
    </xf>
    <xf numFmtId="9" fontId="9" fillId="3" borderId="11" xfId="0" applyNumberFormat="1" applyFont="1" applyFill="1" applyBorder="1" applyAlignment="1">
      <alignment horizontal="left" vertical="center"/>
    </xf>
    <xf numFmtId="9" fontId="9" fillId="3" borderId="14" xfId="0" applyNumberFormat="1" applyFont="1" applyFill="1" applyBorder="1" applyAlignment="1">
      <alignment horizontal="left" vertical="center"/>
    </xf>
    <xf numFmtId="0" fontId="11" fillId="0" borderId="15" xfId="0" applyFont="1" applyBorder="1" applyAlignment="1">
      <alignment horizontal="center" vertical="center" wrapText="1"/>
    </xf>
    <xf numFmtId="0" fontId="0" fillId="0" borderId="2" xfId="0" applyBorder="1"/>
    <xf numFmtId="0" fontId="11" fillId="0" borderId="0" xfId="0" applyFont="1" applyAlignment="1">
      <alignment horizontal="center" vertical="center" wrapText="1"/>
    </xf>
    <xf numFmtId="0" fontId="0" fillId="0" borderId="0" xfId="0" applyFont="1"/>
    <xf numFmtId="0" fontId="8" fillId="0" borderId="0" xfId="0" applyFont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2" fillId="0" borderId="0" xfId="0" applyFont="1" applyFill="1" applyAlignment="1">
      <alignment horizontal="left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3" fillId="4" borderId="0" xfId="0" applyFont="1" applyFill="1" applyAlignment="1"/>
    <xf numFmtId="0" fontId="14" fillId="4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45478413601505E-2"/>
          <c:y val="0.1016766038645075"/>
          <c:w val="0.9382702779563088"/>
          <c:h val="0.808584233513996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A7.a.'!$B$53</c:f>
              <c:strCache>
                <c:ptCount val="1"/>
                <c:pt idx="0">
                  <c:v>without student earnings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Lbls>
            <c:dLbl>
              <c:idx val="0"/>
              <c:layout/>
              <c:tx>
                <c:strRef>
                  <c:f>'[1]Figure A7.a.'!$J$59</c:f>
                  <c:strCache>
                    <c:ptCount val="1"/>
                    <c:pt idx="0">
                      <c:v>+18%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'[1]Figure A7.a.'!$J$60</c:f>
                  <c:strCache>
                    <c:ptCount val="1"/>
                    <c:pt idx="0">
                      <c:v>+6%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'[1]Figure A7.a.'!$J$61</c:f>
                  <c:strCache>
                    <c:ptCount val="1"/>
                    <c:pt idx="0">
                      <c:v>+15%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'[1]Figure A7.a.'!$J$62</c:f>
                  <c:strCache>
                    <c:ptCount val="1"/>
                    <c:pt idx="0">
                      <c:v>+28%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'[1]Figure A7.a.'!$J$63</c:f>
                  <c:strCache>
                    <c:ptCount val="1"/>
                    <c:pt idx="0">
                      <c:v>+30%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'[1]Figure A7.a.'!$J$64</c:f>
                  <c:strCache>
                    <c:ptCount val="1"/>
                    <c:pt idx="0">
                      <c:v>+15%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'[1]Figure A7.a.'!$J$65</c:f>
                  <c:strCache>
                    <c:ptCount val="1"/>
                    <c:pt idx="0">
                      <c:v>+2%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'[1]Figure A7.a.'!$J$66</c:f>
                  <c:strCache>
                    <c:ptCount val="1"/>
                    <c:pt idx="0">
                      <c:v>+3%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'[1]Figure A7.a.'!$J$67</c:f>
                  <c:strCache>
                    <c:ptCount val="1"/>
                    <c:pt idx="0">
                      <c:v>+5%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'[1]Figure A7.a.'!$J$68</c:f>
                  <c:strCache>
                    <c:ptCount val="1"/>
                    <c:pt idx="0">
                      <c:v>+6%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'[1]Figure A7.a.'!$J$69</c:f>
                  <c:strCache>
                    <c:ptCount val="1"/>
                    <c:pt idx="0">
                      <c:v>+14%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'[1]Figure A7.a.'!$J$70</c:f>
                  <c:strCache>
                    <c:ptCount val="1"/>
                    <c:pt idx="0">
                      <c:v>+11%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'[1]Figure A7.a.'!$J$71</c:f>
                  <c:strCache>
                    <c:ptCount val="1"/>
                    <c:pt idx="0">
                      <c:v>+5%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'[1]Figure A7.a.'!$J$72</c:f>
                  <c:strCache>
                    <c:ptCount val="1"/>
                    <c:pt idx="0">
                      <c:v>+7%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'[1]Figure A7.a.'!$J$73</c:f>
                  <c:strCache>
                    <c:ptCount val="1"/>
                    <c:pt idx="0">
                      <c:v>+3%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A7.a.'!$A$54:$A$68</c:f>
              <c:strCache>
                <c:ptCount val="15"/>
                <c:pt idx="0">
                  <c:v>Estonia</c:v>
                </c:pt>
                <c:pt idx="1">
                  <c:v>Spain</c:v>
                </c:pt>
                <c:pt idx="2">
                  <c:v>New Zealand</c:v>
                </c:pt>
                <c:pt idx="3">
                  <c:v>Norway</c:v>
                </c:pt>
                <c:pt idx="4">
                  <c:v>Finland</c:v>
                </c:pt>
                <c:pt idx="5">
                  <c:v>Australia1</c:v>
                </c:pt>
                <c:pt idx="6">
                  <c:v>Italy</c:v>
                </c:pt>
                <c:pt idx="7">
                  <c:v>Korea</c:v>
                </c:pt>
                <c:pt idx="8">
                  <c:v>Turkey</c:v>
                </c:pt>
                <c:pt idx="9">
                  <c:v>Germany2</c:v>
                </c:pt>
                <c:pt idx="10">
                  <c:v>Austria</c:v>
                </c:pt>
                <c:pt idx="11">
                  <c:v>France</c:v>
                </c:pt>
                <c:pt idx="12">
                  <c:v>Ireland</c:v>
                </c:pt>
                <c:pt idx="13">
                  <c:v>United States</c:v>
                </c:pt>
                <c:pt idx="14">
                  <c:v>Chile</c:v>
                </c:pt>
              </c:strCache>
            </c:strRef>
          </c:cat>
          <c:val>
            <c:numRef>
              <c:f>'Figure A7.a.'!$B$54:$B$68</c:f>
              <c:numCache>
                <c:formatCode>#\ ###\ ##0;@</c:formatCode>
                <c:ptCount val="15"/>
                <c:pt idx="0">
                  <c:v>89300</c:v>
                </c:pt>
                <c:pt idx="1">
                  <c:v>152600</c:v>
                </c:pt>
                <c:pt idx="2">
                  <c:v>162800</c:v>
                </c:pt>
                <c:pt idx="3">
                  <c:v>160500</c:v>
                </c:pt>
                <c:pt idx="4">
                  <c:v>165100</c:v>
                </c:pt>
                <c:pt idx="5">
                  <c:v>196000</c:v>
                </c:pt>
                <c:pt idx="6">
                  <c:v>200400</c:v>
                </c:pt>
                <c:pt idx="7">
                  <c:v>219900</c:v>
                </c:pt>
                <c:pt idx="8">
                  <c:v>232100</c:v>
                </c:pt>
                <c:pt idx="9">
                  <c:v>284000</c:v>
                </c:pt>
                <c:pt idx="10">
                  <c:v>269100</c:v>
                </c:pt>
                <c:pt idx="11">
                  <c:v>305900</c:v>
                </c:pt>
                <c:pt idx="12">
                  <c:v>405100</c:v>
                </c:pt>
                <c:pt idx="13">
                  <c:v>468200</c:v>
                </c:pt>
                <c:pt idx="14">
                  <c:v>492700</c:v>
                </c:pt>
              </c:numCache>
            </c:numRef>
          </c:val>
        </c:ser>
        <c:ser>
          <c:idx val="0"/>
          <c:order val="1"/>
          <c:tx>
            <c:strRef>
              <c:f>'Figure A7.a.'!$C$53</c:f>
              <c:strCache>
                <c:ptCount val="1"/>
                <c:pt idx="0">
                  <c:v>with student earnings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A7.a.'!$A$54:$A$68</c:f>
              <c:strCache>
                <c:ptCount val="15"/>
                <c:pt idx="0">
                  <c:v>Estonia</c:v>
                </c:pt>
                <c:pt idx="1">
                  <c:v>Spain</c:v>
                </c:pt>
                <c:pt idx="2">
                  <c:v>New Zealand</c:v>
                </c:pt>
                <c:pt idx="3">
                  <c:v>Norway</c:v>
                </c:pt>
                <c:pt idx="4">
                  <c:v>Finland</c:v>
                </c:pt>
                <c:pt idx="5">
                  <c:v>Australia1</c:v>
                </c:pt>
                <c:pt idx="6">
                  <c:v>Italy</c:v>
                </c:pt>
                <c:pt idx="7">
                  <c:v>Korea</c:v>
                </c:pt>
                <c:pt idx="8">
                  <c:v>Turkey</c:v>
                </c:pt>
                <c:pt idx="9">
                  <c:v>Germany2</c:v>
                </c:pt>
                <c:pt idx="10">
                  <c:v>Austria</c:v>
                </c:pt>
                <c:pt idx="11">
                  <c:v>France</c:v>
                </c:pt>
                <c:pt idx="12">
                  <c:v>Ireland</c:v>
                </c:pt>
                <c:pt idx="13">
                  <c:v>United States</c:v>
                </c:pt>
                <c:pt idx="14">
                  <c:v>Chile</c:v>
                </c:pt>
              </c:strCache>
            </c:strRef>
          </c:cat>
          <c:val>
            <c:numRef>
              <c:f>'Figure A7.a.'!$C$54:$C$68</c:f>
              <c:numCache>
                <c:formatCode>#\ ###\ ##0;@</c:formatCode>
                <c:ptCount val="15"/>
                <c:pt idx="0">
                  <c:v>105500</c:v>
                </c:pt>
                <c:pt idx="1">
                  <c:v>161300</c:v>
                </c:pt>
                <c:pt idx="2">
                  <c:v>187500</c:v>
                </c:pt>
                <c:pt idx="3">
                  <c:v>205600</c:v>
                </c:pt>
                <c:pt idx="4">
                  <c:v>214800</c:v>
                </c:pt>
                <c:pt idx="5">
                  <c:v>224700</c:v>
                </c:pt>
                <c:pt idx="6">
                  <c:v>205400</c:v>
                </c:pt>
                <c:pt idx="7">
                  <c:v>227300</c:v>
                </c:pt>
                <c:pt idx="8">
                  <c:v>242800</c:v>
                </c:pt>
                <c:pt idx="9">
                  <c:v>302300</c:v>
                </c:pt>
                <c:pt idx="10">
                  <c:v>306800</c:v>
                </c:pt>
                <c:pt idx="11">
                  <c:v>340000</c:v>
                </c:pt>
                <c:pt idx="12">
                  <c:v>426100</c:v>
                </c:pt>
                <c:pt idx="13">
                  <c:v>499000</c:v>
                </c:pt>
                <c:pt idx="14">
                  <c:v>507900</c:v>
                </c:pt>
              </c:numCache>
            </c:numRef>
          </c:val>
        </c:ser>
        <c:ser>
          <c:idx val="2"/>
          <c:order val="2"/>
          <c:tx>
            <c:strRef>
              <c:f>'Figure A7.a.'!$D$53</c:f>
              <c:strCache>
                <c:ptCount val="1"/>
                <c:pt idx="0">
                  <c:v>without student earnings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-32%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-26%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-36%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-56%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-98%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-39%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-14%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-13%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-98%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-26%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-41%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-54%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-48%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-51%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-26%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A7.a.'!$A$54:$A$68</c:f>
              <c:strCache>
                <c:ptCount val="15"/>
                <c:pt idx="0">
                  <c:v>Estonia</c:v>
                </c:pt>
                <c:pt idx="1">
                  <c:v>Spain</c:v>
                </c:pt>
                <c:pt idx="2">
                  <c:v>New Zealand</c:v>
                </c:pt>
                <c:pt idx="3">
                  <c:v>Norway</c:v>
                </c:pt>
                <c:pt idx="4">
                  <c:v>Finland</c:v>
                </c:pt>
                <c:pt idx="5">
                  <c:v>Australia1</c:v>
                </c:pt>
                <c:pt idx="6">
                  <c:v>Italy</c:v>
                </c:pt>
                <c:pt idx="7">
                  <c:v>Korea</c:v>
                </c:pt>
                <c:pt idx="8">
                  <c:v>Turkey</c:v>
                </c:pt>
                <c:pt idx="9">
                  <c:v>Germany2</c:v>
                </c:pt>
                <c:pt idx="10">
                  <c:v>Austria</c:v>
                </c:pt>
                <c:pt idx="11">
                  <c:v>France</c:v>
                </c:pt>
                <c:pt idx="12">
                  <c:v>Ireland</c:v>
                </c:pt>
                <c:pt idx="13">
                  <c:v>United States</c:v>
                </c:pt>
                <c:pt idx="14">
                  <c:v>Chile</c:v>
                </c:pt>
              </c:strCache>
            </c:strRef>
          </c:cat>
          <c:val>
            <c:numRef>
              <c:f>'Figure A7.a.'!$D$54:$D$68</c:f>
              <c:numCache>
                <c:formatCode>General</c:formatCode>
                <c:ptCount val="15"/>
                <c:pt idx="0">
                  <c:v>-50900</c:v>
                </c:pt>
                <c:pt idx="1">
                  <c:v>-33800</c:v>
                </c:pt>
                <c:pt idx="2">
                  <c:v>-69300</c:v>
                </c:pt>
                <c:pt idx="3">
                  <c:v>-81000</c:v>
                </c:pt>
                <c:pt idx="4">
                  <c:v>-50800</c:v>
                </c:pt>
                <c:pt idx="5">
                  <c:v>-73900</c:v>
                </c:pt>
                <c:pt idx="6">
                  <c:v>-34800</c:v>
                </c:pt>
                <c:pt idx="7">
                  <c:v>-58400</c:v>
                </c:pt>
                <c:pt idx="8">
                  <c:v>-10900</c:v>
                </c:pt>
                <c:pt idx="9">
                  <c:v>-71000</c:v>
                </c:pt>
                <c:pt idx="10">
                  <c:v>-91700</c:v>
                </c:pt>
                <c:pt idx="11">
                  <c:v>-63300</c:v>
                </c:pt>
                <c:pt idx="12">
                  <c:v>-43700</c:v>
                </c:pt>
                <c:pt idx="13">
                  <c:v>-60700</c:v>
                </c:pt>
                <c:pt idx="14">
                  <c:v>-59400</c:v>
                </c:pt>
              </c:numCache>
            </c:numRef>
          </c:val>
        </c:ser>
        <c:ser>
          <c:idx val="3"/>
          <c:order val="3"/>
          <c:tx>
            <c:strRef>
              <c:f>'Figure A7.a.'!$E$53</c:f>
              <c:strCache>
                <c:ptCount val="1"/>
                <c:pt idx="0">
                  <c:v> with student earnings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'Figure A7.a.'!$A$54:$A$68</c:f>
              <c:strCache>
                <c:ptCount val="15"/>
                <c:pt idx="0">
                  <c:v>Estonia</c:v>
                </c:pt>
                <c:pt idx="1">
                  <c:v>Spain</c:v>
                </c:pt>
                <c:pt idx="2">
                  <c:v>New Zealand</c:v>
                </c:pt>
                <c:pt idx="3">
                  <c:v>Norway</c:v>
                </c:pt>
                <c:pt idx="4">
                  <c:v>Finland</c:v>
                </c:pt>
                <c:pt idx="5">
                  <c:v>Australia1</c:v>
                </c:pt>
                <c:pt idx="6">
                  <c:v>Italy</c:v>
                </c:pt>
                <c:pt idx="7">
                  <c:v>Korea</c:v>
                </c:pt>
                <c:pt idx="8">
                  <c:v>Turkey</c:v>
                </c:pt>
                <c:pt idx="9">
                  <c:v>Germany2</c:v>
                </c:pt>
                <c:pt idx="10">
                  <c:v>Austria</c:v>
                </c:pt>
                <c:pt idx="11">
                  <c:v>France</c:v>
                </c:pt>
                <c:pt idx="12">
                  <c:v>Ireland</c:v>
                </c:pt>
                <c:pt idx="13">
                  <c:v>United States</c:v>
                </c:pt>
                <c:pt idx="14">
                  <c:v>Chile</c:v>
                </c:pt>
              </c:strCache>
            </c:strRef>
          </c:cat>
          <c:val>
            <c:numRef>
              <c:f>'Figure A7.a.'!$E$54:$E$68</c:f>
              <c:numCache>
                <c:formatCode>#\ ###\ ##0;@</c:formatCode>
                <c:ptCount val="15"/>
                <c:pt idx="0">
                  <c:v>-34700</c:v>
                </c:pt>
                <c:pt idx="1">
                  <c:v>-25100</c:v>
                </c:pt>
                <c:pt idx="2">
                  <c:v>-44600</c:v>
                </c:pt>
                <c:pt idx="3">
                  <c:v>-35900</c:v>
                </c:pt>
                <c:pt idx="4">
                  <c:v>-1100</c:v>
                </c:pt>
                <c:pt idx="5">
                  <c:v>-45200</c:v>
                </c:pt>
                <c:pt idx="6">
                  <c:v>-29800</c:v>
                </c:pt>
                <c:pt idx="7">
                  <c:v>-51000</c:v>
                </c:pt>
                <c:pt idx="8">
                  <c:v>-200</c:v>
                </c:pt>
                <c:pt idx="9">
                  <c:v>-52700</c:v>
                </c:pt>
                <c:pt idx="10">
                  <c:v>-54000</c:v>
                </c:pt>
                <c:pt idx="11">
                  <c:v>-29200</c:v>
                </c:pt>
                <c:pt idx="12">
                  <c:v>-22700</c:v>
                </c:pt>
                <c:pt idx="13">
                  <c:v>-29900</c:v>
                </c:pt>
                <c:pt idx="14">
                  <c:v>-44200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8773248"/>
        <c:axId val="98775040"/>
      </c:barChart>
      <c:catAx>
        <c:axId val="987732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775040"/>
        <c:crosses val="autoZero"/>
        <c:auto val="1"/>
        <c:lblAlgn val="ctr"/>
        <c:lblOffset val="0"/>
        <c:tickLblSkip val="1"/>
        <c:noMultiLvlLbl val="0"/>
      </c:catAx>
      <c:valAx>
        <c:axId val="98775040"/>
        <c:scaling>
          <c:orientation val="minMax"/>
          <c:max val="5000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77324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6.0254504359650497E-2"/>
          <c:y val="3.4758338134562449E-3"/>
          <c:w val="0.92867262654011884"/>
          <c:h val="7.813763523462007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10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0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10</xdr:row>
      <xdr:rowOff>85725</xdr:rowOff>
    </xdr:from>
    <xdr:to>
      <xdr:col>8</xdr:col>
      <xdr:colOff>171450</xdr:colOff>
      <xdr:row>39</xdr:row>
      <xdr:rowOff>123825</xdr:rowOff>
    </xdr:to>
    <xdr:graphicFrame macro="">
      <xdr:nvGraphicFramePr>
        <xdr:cNvPr id="105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704850</xdr:colOff>
      <xdr:row>13</xdr:row>
      <xdr:rowOff>9525</xdr:rowOff>
    </xdr:from>
    <xdr:to>
      <xdr:col>8</xdr:col>
      <xdr:colOff>142875</xdr:colOff>
      <xdr:row>14</xdr:row>
      <xdr:rowOff>114299</xdr:rowOff>
    </xdr:to>
    <xdr:sp macro="" textlink="">
      <xdr:nvSpPr>
        <xdr:cNvPr id="5" name="TextBox 4"/>
        <xdr:cNvSpPr txBox="1"/>
      </xdr:nvSpPr>
      <xdr:spPr>
        <a:xfrm>
          <a:off x="704850" y="1047750"/>
          <a:ext cx="7667625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 b="1"/>
            <a:t>Net financial returns</a:t>
          </a:r>
        </a:p>
      </xdr:txBody>
    </xdr:sp>
    <xdr:clientData/>
  </xdr:twoCellAnchor>
  <xdr:twoCellAnchor>
    <xdr:from>
      <xdr:col>0</xdr:col>
      <xdr:colOff>704849</xdr:colOff>
      <xdr:row>34</xdr:row>
      <xdr:rowOff>104775</xdr:rowOff>
    </xdr:from>
    <xdr:to>
      <xdr:col>8</xdr:col>
      <xdr:colOff>142874</xdr:colOff>
      <xdr:row>36</xdr:row>
      <xdr:rowOff>66675</xdr:rowOff>
    </xdr:to>
    <xdr:sp macro="" textlink="">
      <xdr:nvSpPr>
        <xdr:cNvPr id="4" name="TextBox 3"/>
        <xdr:cNvSpPr txBox="1"/>
      </xdr:nvSpPr>
      <xdr:spPr>
        <a:xfrm>
          <a:off x="704849" y="3943350"/>
          <a:ext cx="76676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 b="1"/>
            <a:t>Forgone earnings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eag-2017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8"/>
  <sheetViews>
    <sheetView showGridLines="0" tabSelected="1" zoomScaleNormal="100" workbookViewId="0"/>
  </sheetViews>
  <sheetFormatPr defaultRowHeight="13.2" x14ac:dyDescent="0.25"/>
  <cols>
    <col min="1" max="1" width="15.109375" customWidth="1"/>
    <col min="2" max="7" width="16.6640625" customWidth="1"/>
    <col min="8" max="8" width="8" customWidth="1"/>
    <col min="10" max="10" width="10.44140625" customWidth="1"/>
  </cols>
  <sheetData>
    <row r="1" spans="1:15" s="47" customFormat="1" x14ac:dyDescent="0.25">
      <c r="A1" s="48" t="s">
        <v>41</v>
      </c>
    </row>
    <row r="2" spans="1:15" s="47" customFormat="1" x14ac:dyDescent="0.25">
      <c r="A2" s="47" t="s">
        <v>42</v>
      </c>
      <c r="B2" s="47" t="s">
        <v>43</v>
      </c>
    </row>
    <row r="3" spans="1:15" s="47" customFormat="1" x14ac:dyDescent="0.25">
      <c r="A3" s="47" t="s">
        <v>44</v>
      </c>
    </row>
    <row r="4" spans="1:15" s="47" customFormat="1" x14ac:dyDescent="0.25">
      <c r="A4" s="48" t="s">
        <v>45</v>
      </c>
    </row>
    <row r="5" spans="1:15" s="47" customFormat="1" x14ac:dyDescent="0.25"/>
    <row r="6" spans="1:15" ht="10.35" customHeight="1" x14ac:dyDescent="0.25">
      <c r="A6" s="24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0.35" customHeight="1" x14ac:dyDescent="0.2">
      <c r="A7" s="24" t="s">
        <v>22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0.35" customHeight="1" x14ac:dyDescent="0.2">
      <c r="A8" s="2" t="s">
        <v>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1"/>
      <c r="O8" s="1"/>
    </row>
    <row r="9" spans="1:15" ht="10.6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0.6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0.6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10.6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0.6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0.6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0.6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0.6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0.6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10.6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0.6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0.6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0.6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0.6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0.6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0.6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0.6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0.6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0.6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0.6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0.6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0.6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0.6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0.6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9" ht="10.6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9" ht="10.6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9" ht="10.6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9" ht="10.6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9" ht="10.6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38"/>
      <c r="Q37" s="38"/>
      <c r="R37" s="38"/>
      <c r="S37" s="38"/>
    </row>
    <row r="38" spans="1:19" ht="10.6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38"/>
      <c r="Q38" s="38"/>
      <c r="R38" s="38"/>
      <c r="S38" s="38"/>
    </row>
    <row r="39" spans="1:19" ht="10.6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38"/>
      <c r="Q39" s="38"/>
      <c r="R39" s="38"/>
      <c r="S39" s="38"/>
    </row>
    <row r="40" spans="1:19" ht="10.6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38"/>
      <c r="Q40" s="38"/>
      <c r="R40" s="38"/>
      <c r="S40" s="38"/>
    </row>
    <row r="41" spans="1:19" ht="10.6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38"/>
      <c r="Q41" s="38"/>
      <c r="R41" s="38"/>
      <c r="S41" s="38"/>
    </row>
    <row r="42" spans="1:19" s="20" customFormat="1" ht="11.25" customHeight="1" x14ac:dyDescent="0.25">
      <c r="A42" s="42" t="s">
        <v>19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</row>
    <row r="43" spans="1:19" s="20" customFormat="1" ht="11.25" customHeight="1" x14ac:dyDescent="0.25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</row>
    <row r="44" spans="1:19" s="20" customFormat="1" ht="11.25" customHeight="1" x14ac:dyDescent="0.2">
      <c r="A44" s="21" t="s">
        <v>20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</row>
    <row r="45" spans="1:19" s="20" customFormat="1" ht="11.25" customHeight="1" x14ac:dyDescent="0.2">
      <c r="A45" s="21" t="s">
        <v>2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</row>
    <row r="46" spans="1:19" s="20" customFormat="1" ht="11.25" customHeight="1" x14ac:dyDescent="0.2">
      <c r="A46" s="23" t="s">
        <v>3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</row>
    <row r="47" spans="1:19" s="20" customFormat="1" ht="11.25" customHeight="1" x14ac:dyDescent="0.2">
      <c r="A47" s="23" t="s">
        <v>21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</row>
    <row r="48" spans="1:19" s="20" customFormat="1" ht="11.25" customHeight="1" x14ac:dyDescent="0.2">
      <c r="A48" s="19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</row>
    <row r="49" spans="1:19" ht="12.75" x14ac:dyDescent="0.2">
      <c r="L49" s="38"/>
      <c r="M49" s="38"/>
      <c r="N49" s="38"/>
      <c r="O49" s="38"/>
      <c r="P49" s="38"/>
      <c r="Q49" s="38"/>
      <c r="R49" s="38"/>
      <c r="S49" s="38"/>
    </row>
    <row r="50" spans="1:19" ht="12.75" x14ac:dyDescent="0.2">
      <c r="L50" s="38"/>
      <c r="M50" s="38"/>
      <c r="N50" s="38"/>
      <c r="O50" s="38"/>
      <c r="P50" s="38"/>
      <c r="Q50" s="38"/>
      <c r="R50" s="38"/>
      <c r="S50" s="38"/>
    </row>
    <row r="51" spans="1:19" ht="12.75" x14ac:dyDescent="0.2">
      <c r="A51" s="28" t="str">
        <f>"Data for "&amp;A$6&amp; " " &amp;A$7</f>
        <v>Data for Figure A7.a. Change in private net financial returns and foregone earnings for a man attaining tertiary education when student earnings are taken into account (2013)</v>
      </c>
      <c r="B51" s="29"/>
      <c r="C51" s="29"/>
      <c r="D51" s="29"/>
      <c r="E51" s="29"/>
      <c r="F51" s="36"/>
      <c r="G51" s="36"/>
      <c r="L51" s="38"/>
      <c r="M51" s="38"/>
      <c r="N51" s="38"/>
      <c r="O51" s="38"/>
      <c r="P51" s="38"/>
      <c r="Q51" s="38"/>
      <c r="R51" s="38"/>
      <c r="S51" s="38"/>
    </row>
    <row r="52" spans="1:19" ht="12.75" x14ac:dyDescent="0.2">
      <c r="A52" s="40"/>
      <c r="B52" s="43" t="s">
        <v>26</v>
      </c>
      <c r="C52" s="44"/>
      <c r="D52" s="43" t="s">
        <v>25</v>
      </c>
      <c r="E52" s="44"/>
      <c r="F52" s="45" t="s">
        <v>39</v>
      </c>
      <c r="G52" s="46"/>
      <c r="L52" s="38"/>
      <c r="M52" s="38"/>
      <c r="N52" s="38"/>
      <c r="O52" s="38"/>
      <c r="P52" s="38"/>
      <c r="Q52" s="38"/>
      <c r="R52" s="38"/>
      <c r="S52" s="38"/>
    </row>
    <row r="53" spans="1:19" s="27" customFormat="1" ht="45" customHeight="1" x14ac:dyDescent="0.2">
      <c r="A53" s="41"/>
      <c r="B53" s="30" t="s">
        <v>23</v>
      </c>
      <c r="C53" s="25" t="s">
        <v>24</v>
      </c>
      <c r="D53" s="26" t="s">
        <v>23</v>
      </c>
      <c r="E53" s="35" t="s">
        <v>27</v>
      </c>
      <c r="F53" s="35" t="s">
        <v>40</v>
      </c>
      <c r="G53" s="37" t="s">
        <v>25</v>
      </c>
      <c r="L53" s="39"/>
      <c r="M53" s="39"/>
      <c r="N53" s="39"/>
      <c r="O53" s="39"/>
      <c r="P53" s="39"/>
      <c r="Q53" s="39"/>
      <c r="R53" s="39"/>
      <c r="S53" s="39"/>
    </row>
    <row r="54" spans="1:19" ht="11.25" customHeight="1" x14ac:dyDescent="0.2">
      <c r="A54" s="3" t="s">
        <v>4</v>
      </c>
      <c r="B54" s="4">
        <v>89300</v>
      </c>
      <c r="C54" s="4">
        <v>105500</v>
      </c>
      <c r="D54" s="5">
        <v>-50900</v>
      </c>
      <c r="E54" s="6">
        <v>-34700</v>
      </c>
      <c r="F54" s="31" t="s">
        <v>28</v>
      </c>
      <c r="G54" s="31">
        <v>-0.31827111984282908</v>
      </c>
    </row>
    <row r="55" spans="1:19" ht="11.25" customHeight="1" x14ac:dyDescent="0.2">
      <c r="A55" s="7" t="s">
        <v>5</v>
      </c>
      <c r="B55" s="8">
        <v>152600</v>
      </c>
      <c r="C55" s="8">
        <v>161300</v>
      </c>
      <c r="D55" s="9">
        <v>-33800</v>
      </c>
      <c r="E55" s="10">
        <v>-25100</v>
      </c>
      <c r="F55" s="32" t="s">
        <v>29</v>
      </c>
      <c r="G55" s="32">
        <v>-0.25739644970414199</v>
      </c>
    </row>
    <row r="56" spans="1:19" ht="11.25" customHeight="1" x14ac:dyDescent="0.2">
      <c r="A56" s="11" t="s">
        <v>6</v>
      </c>
      <c r="B56" s="12">
        <v>162800</v>
      </c>
      <c r="C56" s="12">
        <v>187500</v>
      </c>
      <c r="D56" s="13">
        <v>-69300</v>
      </c>
      <c r="E56" s="14">
        <v>-44600</v>
      </c>
      <c r="F56" s="33" t="s">
        <v>30</v>
      </c>
      <c r="G56" s="33">
        <v>-0.35642135642135642</v>
      </c>
    </row>
    <row r="57" spans="1:19" ht="11.25" customHeight="1" x14ac:dyDescent="0.25">
      <c r="A57" s="7" t="s">
        <v>7</v>
      </c>
      <c r="B57" s="8">
        <v>160500</v>
      </c>
      <c r="C57" s="8">
        <v>205600</v>
      </c>
      <c r="D57" s="9">
        <v>-81000</v>
      </c>
      <c r="E57" s="10">
        <v>-35900</v>
      </c>
      <c r="F57" s="32" t="s">
        <v>31</v>
      </c>
      <c r="G57" s="32">
        <v>-0.55679012345679013</v>
      </c>
    </row>
    <row r="58" spans="1:19" ht="11.25" customHeight="1" x14ac:dyDescent="0.25">
      <c r="A58" s="11" t="s">
        <v>8</v>
      </c>
      <c r="B58" s="12">
        <v>165100</v>
      </c>
      <c r="C58" s="12">
        <v>214800</v>
      </c>
      <c r="D58" s="13">
        <v>-50800</v>
      </c>
      <c r="E58" s="14">
        <v>-1100</v>
      </c>
      <c r="F58" s="33" t="s">
        <v>32</v>
      </c>
      <c r="G58" s="33">
        <v>-0.97834645669291342</v>
      </c>
    </row>
    <row r="59" spans="1:19" ht="11.25" customHeight="1" x14ac:dyDescent="0.25">
      <c r="A59" s="7" t="s">
        <v>9</v>
      </c>
      <c r="B59" s="8">
        <v>196000</v>
      </c>
      <c r="C59" s="8">
        <v>224700</v>
      </c>
      <c r="D59" s="9">
        <v>-73900</v>
      </c>
      <c r="E59" s="10">
        <v>-45200</v>
      </c>
      <c r="F59" s="32" t="s">
        <v>30</v>
      </c>
      <c r="G59" s="32">
        <v>-0.38836265223274696</v>
      </c>
    </row>
    <row r="60" spans="1:19" ht="11.25" customHeight="1" x14ac:dyDescent="0.25">
      <c r="A60" s="11" t="s">
        <v>10</v>
      </c>
      <c r="B60" s="12">
        <v>200400</v>
      </c>
      <c r="C60" s="12">
        <v>205400</v>
      </c>
      <c r="D60" s="13">
        <v>-34800</v>
      </c>
      <c r="E60" s="14">
        <v>-29800</v>
      </c>
      <c r="F60" s="33" t="s">
        <v>33</v>
      </c>
      <c r="G60" s="33">
        <v>-0.14367816091954022</v>
      </c>
    </row>
    <row r="61" spans="1:19" ht="11.25" customHeight="1" x14ac:dyDescent="0.25">
      <c r="A61" s="7" t="s">
        <v>11</v>
      </c>
      <c r="B61" s="8">
        <v>219900</v>
      </c>
      <c r="C61" s="8">
        <v>227300</v>
      </c>
      <c r="D61" s="9">
        <v>-58400</v>
      </c>
      <c r="E61" s="10">
        <v>-51000</v>
      </c>
      <c r="F61" s="32" t="s">
        <v>34</v>
      </c>
      <c r="G61" s="32">
        <v>-0.12671232876712329</v>
      </c>
    </row>
    <row r="62" spans="1:19" ht="11.25" customHeight="1" x14ac:dyDescent="0.25">
      <c r="A62" s="11" t="s">
        <v>12</v>
      </c>
      <c r="B62" s="12">
        <v>232100</v>
      </c>
      <c r="C62" s="12">
        <v>242800</v>
      </c>
      <c r="D62" s="13">
        <v>-10900</v>
      </c>
      <c r="E62" s="14">
        <v>-200</v>
      </c>
      <c r="F62" s="33" t="s">
        <v>35</v>
      </c>
      <c r="G62" s="33">
        <v>-0.98165137614678899</v>
      </c>
    </row>
    <row r="63" spans="1:19" ht="11.25" customHeight="1" x14ac:dyDescent="0.25">
      <c r="A63" s="7" t="s">
        <v>13</v>
      </c>
      <c r="B63" s="8">
        <v>284000</v>
      </c>
      <c r="C63" s="8">
        <v>302300</v>
      </c>
      <c r="D63" s="9">
        <v>-71000</v>
      </c>
      <c r="E63" s="10">
        <v>-52700</v>
      </c>
      <c r="F63" s="32" t="s">
        <v>29</v>
      </c>
      <c r="G63" s="32">
        <v>-0.25774647887323943</v>
      </c>
    </row>
    <row r="64" spans="1:19" ht="11.25" customHeight="1" x14ac:dyDescent="0.25">
      <c r="A64" s="11" t="s">
        <v>14</v>
      </c>
      <c r="B64" s="12">
        <v>269100</v>
      </c>
      <c r="C64" s="12">
        <v>306800</v>
      </c>
      <c r="D64" s="13">
        <v>-91700</v>
      </c>
      <c r="E64" s="14">
        <v>-54000</v>
      </c>
      <c r="F64" s="33" t="s">
        <v>36</v>
      </c>
      <c r="G64" s="33">
        <v>-0.41112322791712103</v>
      </c>
    </row>
    <row r="65" spans="1:7" ht="11.25" customHeight="1" x14ac:dyDescent="0.25">
      <c r="A65" s="7" t="s">
        <v>15</v>
      </c>
      <c r="B65" s="8">
        <v>305900</v>
      </c>
      <c r="C65" s="8">
        <v>340000</v>
      </c>
      <c r="D65" s="9">
        <v>-63300</v>
      </c>
      <c r="E65" s="10">
        <v>-29200</v>
      </c>
      <c r="F65" s="32" t="s">
        <v>37</v>
      </c>
      <c r="G65" s="32">
        <v>-0.53870458135860977</v>
      </c>
    </row>
    <row r="66" spans="1:7" ht="11.25" customHeight="1" x14ac:dyDescent="0.25">
      <c r="A66" s="11" t="s">
        <v>16</v>
      </c>
      <c r="B66" s="12">
        <v>405100</v>
      </c>
      <c r="C66" s="12">
        <v>426100</v>
      </c>
      <c r="D66" s="13">
        <v>-43700</v>
      </c>
      <c r="E66" s="14">
        <v>-22700</v>
      </c>
      <c r="F66" s="33" t="s">
        <v>35</v>
      </c>
      <c r="G66" s="33">
        <v>-0.4805491990846682</v>
      </c>
    </row>
    <row r="67" spans="1:7" ht="11.25" customHeight="1" x14ac:dyDescent="0.25">
      <c r="A67" s="7" t="s">
        <v>17</v>
      </c>
      <c r="B67" s="8">
        <v>468200</v>
      </c>
      <c r="C67" s="8">
        <v>499000</v>
      </c>
      <c r="D67" s="9">
        <v>-60700</v>
      </c>
      <c r="E67" s="10">
        <v>-29900</v>
      </c>
      <c r="F67" s="32" t="s">
        <v>38</v>
      </c>
      <c r="G67" s="32">
        <v>-0.5074135090609555</v>
      </c>
    </row>
    <row r="68" spans="1:7" ht="11.25" customHeight="1" x14ac:dyDescent="0.25">
      <c r="A68" s="15" t="s">
        <v>18</v>
      </c>
      <c r="B68" s="16">
        <v>492700</v>
      </c>
      <c r="C68" s="16">
        <v>507900</v>
      </c>
      <c r="D68" s="17">
        <v>-59400</v>
      </c>
      <c r="E68" s="18">
        <v>-44200</v>
      </c>
      <c r="F68" s="34" t="s">
        <v>34</v>
      </c>
      <c r="G68" s="34">
        <v>-0.25589225589225589</v>
      </c>
    </row>
  </sheetData>
  <mergeCells count="4">
    <mergeCell ref="A42:O43"/>
    <mergeCell ref="B52:C52"/>
    <mergeCell ref="D52:E52"/>
    <mergeCell ref="F52:G52"/>
  </mergeCells>
  <hyperlinks>
    <hyperlink ref="A1" r:id="rId1" display="http://dx.doi.org/10.1787/eag-2017-en"/>
    <hyperlink ref="A4" r:id="rId2"/>
  </hyperlinks>
  <pageMargins left="0.7" right="0.7" top="0.75" bottom="0.75" header="0.3" footer="0.3"/>
  <pageSetup paperSize="9" scale="40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A7.a.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2017-07-24T12:29:54Z</dcterms:created>
  <dcterms:modified xsi:type="dcterms:W3CDTF">2017-09-06T07:38:47Z</dcterms:modified>
</cp:coreProperties>
</file>