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g 1.2" sheetId="1" r:id="rId1"/>
    <sheet name="Data Fig 1.2" sheetId="2" r:id="rId2"/>
  </sheets>
  <definedNames/>
  <calcPr fullCalcOnLoad="1"/>
</workbook>
</file>

<file path=xl/sharedStrings.xml><?xml version="1.0" encoding="utf-8"?>
<sst xmlns="http://schemas.openxmlformats.org/spreadsheetml/2006/main" count="65" uniqueCount="38">
  <si>
    <t>Belgium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</si>
  <si>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</si>
  <si>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</si>
  <si>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</si>
  <si>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</si>
  <si>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</si>
  <si>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</si>
  <si>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</si>
  <si>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</si>
  <si>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Luxembourg</t>
  </si>
  <si>
    <t>Hungary</t>
  </si>
  <si>
    <t>Netherlands</t>
  </si>
  <si>
    <t>Austria</t>
  </si>
  <si>
    <t>Poland</t>
  </si>
  <si>
    <t>Portugal</t>
  </si>
  <si>
    <t>Slovenia</t>
  </si>
  <si>
    <t>Finland</t>
  </si>
  <si>
    <t>Sweden</t>
  </si>
  <si>
    <t>United Kingdom</t>
  </si>
  <si>
    <t>Iceland</t>
  </si>
  <si>
    <t>Norway</t>
  </si>
  <si>
    <t>Switzerland</t>
  </si>
  <si>
    <t>Men</t>
  </si>
  <si>
    <t>Women</t>
  </si>
  <si>
    <t>Germany</t>
  </si>
  <si>
    <t>Slovak Republic</t>
  </si>
  <si>
    <t>Life expectancy</t>
  </si>
  <si>
    <t>Source: Eurostat.</t>
  </si>
  <si>
    <r>
      <t xml:space="preserve">Figure 1.2. </t>
    </r>
    <r>
      <rPr>
        <b/>
        <sz val="10"/>
        <rFont val="Arial Narrow"/>
        <family val="2"/>
      </rPr>
      <t>Active life expectancy</t>
    </r>
    <r>
      <rPr>
        <b/>
        <i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 at the age of 50, by gender, European countries, 2010</t>
    </r>
  </si>
  <si>
    <t>a) Life-years with some activity limitations are estimated on the basis of modelled probabilities of experiencing different states of health. Due to the lack of satisfactory longitudinal data, a logistic parameterisation of probabilities of the various states on the basis of available cross-sectional data is used. The healthy life expectancy is then derived as the difference from the total life expectancy.</t>
  </si>
  <si>
    <t>Working Better with Age: Ageing and Employment Policies – Norway © OECD 2013</t>
  </si>
  <si>
    <r>
      <t>Chapter 1. Figure 1.2. Active life expectancy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at the age of 50, by gender, European countries, 2010</t>
    </r>
  </si>
  <si>
    <t>Healthy life-years</t>
  </si>
  <si>
    <t>Life-years with some activity limitation</t>
  </si>
  <si>
    <t>Working Better with Age: How Norway Can Do it? - © OECD 2013</t>
  </si>
  <si>
    <t>Chapter 1</t>
  </si>
  <si>
    <t>Figure 1.2. Active life expectancya at the age of 50, by gender, European countries, 2010</t>
  </si>
  <si>
    <t>Version 1 - Last updated: 19-Jun-2013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</si>
</sst>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0">
    <font>
      <sz val="11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vertAlign val="superscript"/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Arial"/>
      <family val="0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b/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0" fillId="0" borderId="0" xfId="52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2175"/>
          <c:w val="0.56675"/>
          <c:h val="0.89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Fig 1.2'!$D$5</c:f>
              <c:strCache>
                <c:ptCount val="1"/>
                <c:pt idx="0">
                  <c:v>Healthy life-years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'Data Fig 1.2'!$B$6:$B$29</c:f>
              <c:strCache>
                <c:ptCount val="24"/>
                <c:pt idx="0">
                  <c:v>Hungary</c:v>
                </c:pt>
                <c:pt idx="1">
                  <c:v>Estonia</c:v>
                </c:pt>
                <c:pt idx="2">
                  <c:v>Slovak Republic</c:v>
                </c:pt>
                <c:pt idx="3">
                  <c:v>Poland</c:v>
                </c:pt>
                <c:pt idx="4">
                  <c:v>Czech Republic</c:v>
                </c:pt>
                <c:pt idx="5">
                  <c:v>Slovenia</c:v>
                </c:pt>
                <c:pt idx="6">
                  <c:v>Denmark</c:v>
                </c:pt>
                <c:pt idx="7">
                  <c:v>Portugal</c:v>
                </c:pt>
                <c:pt idx="8">
                  <c:v>Finland</c:v>
                </c:pt>
                <c:pt idx="9">
                  <c:v>Belgium</c:v>
                </c:pt>
                <c:pt idx="10">
                  <c:v>Luxembourg</c:v>
                </c:pt>
                <c:pt idx="11">
                  <c:v>Germany</c:v>
                </c:pt>
                <c:pt idx="12">
                  <c:v>Austria</c:v>
                </c:pt>
                <c:pt idx="13">
                  <c:v>Netherlands</c:v>
                </c:pt>
                <c:pt idx="14">
                  <c:v>Greece</c:v>
                </c:pt>
                <c:pt idx="15">
                  <c:v>France</c:v>
                </c:pt>
                <c:pt idx="16">
                  <c:v>Ireland</c:v>
                </c:pt>
                <c:pt idx="17">
                  <c:v>United Kingdom</c:v>
                </c:pt>
                <c:pt idx="18">
                  <c:v>Norway</c:v>
                </c:pt>
                <c:pt idx="19">
                  <c:v>Spain</c:v>
                </c:pt>
                <c:pt idx="20">
                  <c:v>Italy</c:v>
                </c:pt>
                <c:pt idx="21">
                  <c:v>Sweden</c:v>
                </c:pt>
                <c:pt idx="22">
                  <c:v>Iceland</c:v>
                </c:pt>
                <c:pt idx="23">
                  <c:v>Switzerland</c:v>
                </c:pt>
              </c:strCache>
            </c:strRef>
          </c:cat>
          <c:val>
            <c:numRef>
              <c:f>'Data Fig 1.2'!$D$6:$D$29</c:f>
              <c:numCache>
                <c:ptCount val="24"/>
                <c:pt idx="0">
                  <c:v>12.4</c:v>
                </c:pt>
                <c:pt idx="1">
                  <c:v>12.3</c:v>
                </c:pt>
                <c:pt idx="2">
                  <c:v>9.8</c:v>
                </c:pt>
                <c:pt idx="3">
                  <c:v>14.6</c:v>
                </c:pt>
                <c:pt idx="4">
                  <c:v>17.2</c:v>
                </c:pt>
                <c:pt idx="5">
                  <c:v>13.5</c:v>
                </c:pt>
                <c:pt idx="6">
                  <c:v>21.3</c:v>
                </c:pt>
                <c:pt idx="7">
                  <c:v>15.7</c:v>
                </c:pt>
                <c:pt idx="8">
                  <c:v>17.2</c:v>
                </c:pt>
                <c:pt idx="9">
                  <c:v>19.9</c:v>
                </c:pt>
                <c:pt idx="10">
                  <c:v>19.8</c:v>
                </c:pt>
                <c:pt idx="11">
                  <c:v>14.7</c:v>
                </c:pt>
                <c:pt idx="12">
                  <c:v>16.3</c:v>
                </c:pt>
                <c:pt idx="13">
                  <c:v>18.7</c:v>
                </c:pt>
                <c:pt idx="14">
                  <c:v>19.5</c:v>
                </c:pt>
                <c:pt idx="15">
                  <c:v>18.2</c:v>
                </c:pt>
                <c:pt idx="16">
                  <c:v>20.9</c:v>
                </c:pt>
                <c:pt idx="17">
                  <c:v>20.8</c:v>
                </c:pt>
                <c:pt idx="18">
                  <c:v>25.2</c:v>
                </c:pt>
                <c:pt idx="19">
                  <c:v>19.3</c:v>
                </c:pt>
                <c:pt idx="20">
                  <c:v>18.2</c:v>
                </c:pt>
                <c:pt idx="21">
                  <c:v>25.4</c:v>
                </c:pt>
                <c:pt idx="22">
                  <c:v>25</c:v>
                </c:pt>
                <c:pt idx="23">
                  <c:v>21.7</c:v>
                </c:pt>
              </c:numCache>
            </c:numRef>
          </c:val>
        </c:ser>
        <c:ser>
          <c:idx val="1"/>
          <c:order val="1"/>
          <c:tx>
            <c:strRef>
              <c:f>'Data Fig 1.2'!$E$5</c:f>
              <c:strCache>
                <c:ptCount val="1"/>
                <c:pt idx="0">
                  <c:v>Life-years with some activity limitation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7F7F7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'Data Fig 1.2'!$B$6:$B$29</c:f>
              <c:strCache>
                <c:ptCount val="24"/>
                <c:pt idx="0">
                  <c:v>Hungary</c:v>
                </c:pt>
                <c:pt idx="1">
                  <c:v>Estonia</c:v>
                </c:pt>
                <c:pt idx="2">
                  <c:v>Slovak Republic</c:v>
                </c:pt>
                <c:pt idx="3">
                  <c:v>Poland</c:v>
                </c:pt>
                <c:pt idx="4">
                  <c:v>Czech Republic</c:v>
                </c:pt>
                <c:pt idx="5">
                  <c:v>Slovenia</c:v>
                </c:pt>
                <c:pt idx="6">
                  <c:v>Denmark</c:v>
                </c:pt>
                <c:pt idx="7">
                  <c:v>Portugal</c:v>
                </c:pt>
                <c:pt idx="8">
                  <c:v>Finland</c:v>
                </c:pt>
                <c:pt idx="9">
                  <c:v>Belgium</c:v>
                </c:pt>
                <c:pt idx="10">
                  <c:v>Luxembourg</c:v>
                </c:pt>
                <c:pt idx="11">
                  <c:v>Germany</c:v>
                </c:pt>
                <c:pt idx="12">
                  <c:v>Austria</c:v>
                </c:pt>
                <c:pt idx="13">
                  <c:v>Netherlands</c:v>
                </c:pt>
                <c:pt idx="14">
                  <c:v>Greece</c:v>
                </c:pt>
                <c:pt idx="15">
                  <c:v>France</c:v>
                </c:pt>
                <c:pt idx="16">
                  <c:v>Ireland</c:v>
                </c:pt>
                <c:pt idx="17">
                  <c:v>United Kingdom</c:v>
                </c:pt>
                <c:pt idx="18">
                  <c:v>Norway</c:v>
                </c:pt>
                <c:pt idx="19">
                  <c:v>Spain</c:v>
                </c:pt>
                <c:pt idx="20">
                  <c:v>Italy</c:v>
                </c:pt>
                <c:pt idx="21">
                  <c:v>Sweden</c:v>
                </c:pt>
                <c:pt idx="22">
                  <c:v>Iceland</c:v>
                </c:pt>
                <c:pt idx="23">
                  <c:v>Switzerland</c:v>
                </c:pt>
              </c:strCache>
            </c:strRef>
          </c:cat>
          <c:val>
            <c:numRef>
              <c:f>'Data Fig 1.2'!$E$6:$E$29</c:f>
              <c:numCache>
                <c:ptCount val="24"/>
                <c:pt idx="0">
                  <c:v>11.4</c:v>
                </c:pt>
                <c:pt idx="1">
                  <c:v>12.2</c:v>
                </c:pt>
                <c:pt idx="2">
                  <c:v>14.899999999999999</c:v>
                </c:pt>
                <c:pt idx="3">
                  <c:v>11.000000000000002</c:v>
                </c:pt>
                <c:pt idx="4">
                  <c:v>9.600000000000001</c:v>
                </c:pt>
                <c:pt idx="5">
                  <c:v>15</c:v>
                </c:pt>
                <c:pt idx="6">
                  <c:v>7.800000000000001</c:v>
                </c:pt>
                <c:pt idx="7">
                  <c:v>13.5</c:v>
                </c:pt>
                <c:pt idx="8">
                  <c:v>12.2</c:v>
                </c:pt>
                <c:pt idx="9">
                  <c:v>9.900000000000002</c:v>
                </c:pt>
                <c:pt idx="10">
                  <c:v>10.099999999999998</c:v>
                </c:pt>
                <c:pt idx="11">
                  <c:v>15.3</c:v>
                </c:pt>
                <c:pt idx="12">
                  <c:v>13.8</c:v>
                </c:pt>
                <c:pt idx="13">
                  <c:v>11.8</c:v>
                </c:pt>
                <c:pt idx="14">
                  <c:v>11.3</c:v>
                </c:pt>
                <c:pt idx="15">
                  <c:v>12.600000000000001</c:v>
                </c:pt>
                <c:pt idx="16">
                  <c:v>10</c:v>
                </c:pt>
                <c:pt idx="17">
                  <c:v>10.099999999999998</c:v>
                </c:pt>
                <c:pt idx="18">
                  <c:v>5.699999999999999</c:v>
                </c:pt>
                <c:pt idx="19">
                  <c:v>11.7</c:v>
                </c:pt>
                <c:pt idx="20">
                  <c:v>13</c:v>
                </c:pt>
                <c:pt idx="21">
                  <c:v>5.900000000000002</c:v>
                </c:pt>
                <c:pt idx="22">
                  <c:v>6.699999999999999</c:v>
                </c:pt>
                <c:pt idx="23">
                  <c:v>10.3</c:v>
                </c:pt>
              </c:numCache>
            </c:numRef>
          </c:val>
        </c:ser>
        <c:overlap val="100"/>
        <c:axId val="60401583"/>
        <c:axId val="6743336"/>
      </c:barChart>
      <c:catAx>
        <c:axId val="60401583"/>
        <c:scaling>
          <c:orientation val="minMax"/>
        </c:scaling>
        <c:axPos val="r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43336"/>
        <c:crosses val="autoZero"/>
        <c:auto val="1"/>
        <c:lblOffset val="0"/>
        <c:tickLblSkip val="1"/>
        <c:noMultiLvlLbl val="0"/>
      </c:catAx>
      <c:valAx>
        <c:axId val="6743336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01583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625"/>
          <c:y val="0"/>
          <c:w val="0.9737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015"/>
          <c:w val="0.9765"/>
          <c:h val="0.91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Fig 1.2'!$D$5</c:f>
              <c:strCache>
                <c:ptCount val="1"/>
                <c:pt idx="0">
                  <c:v>Healthy life-years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'Data Fig 1.2'!$B$6:$B$29</c:f>
              <c:strCache>
                <c:ptCount val="24"/>
                <c:pt idx="0">
                  <c:v>Hungary</c:v>
                </c:pt>
                <c:pt idx="1">
                  <c:v>Estonia</c:v>
                </c:pt>
                <c:pt idx="2">
                  <c:v>Slovak Republic</c:v>
                </c:pt>
                <c:pt idx="3">
                  <c:v>Poland</c:v>
                </c:pt>
                <c:pt idx="4">
                  <c:v>Czech Republic</c:v>
                </c:pt>
                <c:pt idx="5">
                  <c:v>Slovenia</c:v>
                </c:pt>
                <c:pt idx="6">
                  <c:v>Denmark</c:v>
                </c:pt>
                <c:pt idx="7">
                  <c:v>Portugal</c:v>
                </c:pt>
                <c:pt idx="8">
                  <c:v>Finland</c:v>
                </c:pt>
                <c:pt idx="9">
                  <c:v>Belgium</c:v>
                </c:pt>
                <c:pt idx="10">
                  <c:v>Luxembourg</c:v>
                </c:pt>
                <c:pt idx="11">
                  <c:v>Germany</c:v>
                </c:pt>
                <c:pt idx="12">
                  <c:v>Austria</c:v>
                </c:pt>
                <c:pt idx="13">
                  <c:v>Netherlands</c:v>
                </c:pt>
                <c:pt idx="14">
                  <c:v>Greece</c:v>
                </c:pt>
                <c:pt idx="15">
                  <c:v>France</c:v>
                </c:pt>
                <c:pt idx="16">
                  <c:v>Ireland</c:v>
                </c:pt>
                <c:pt idx="17">
                  <c:v>United Kingdom</c:v>
                </c:pt>
                <c:pt idx="18">
                  <c:v>Norway</c:v>
                </c:pt>
                <c:pt idx="19">
                  <c:v>Spain</c:v>
                </c:pt>
                <c:pt idx="20">
                  <c:v>Italy</c:v>
                </c:pt>
                <c:pt idx="21">
                  <c:v>Sweden</c:v>
                </c:pt>
                <c:pt idx="22">
                  <c:v>Iceland</c:v>
                </c:pt>
                <c:pt idx="23">
                  <c:v>Switzerland</c:v>
                </c:pt>
              </c:strCache>
            </c:strRef>
          </c:cat>
          <c:val>
            <c:numRef>
              <c:f>'Data Fig 1.2'!$D$6:$D$29</c:f>
              <c:numCache>
                <c:ptCount val="24"/>
                <c:pt idx="0">
                  <c:v>12.4</c:v>
                </c:pt>
                <c:pt idx="1">
                  <c:v>12.3</c:v>
                </c:pt>
                <c:pt idx="2">
                  <c:v>9.8</c:v>
                </c:pt>
                <c:pt idx="3">
                  <c:v>14.6</c:v>
                </c:pt>
                <c:pt idx="4">
                  <c:v>17.2</c:v>
                </c:pt>
                <c:pt idx="5">
                  <c:v>13.5</c:v>
                </c:pt>
                <c:pt idx="6">
                  <c:v>21.3</c:v>
                </c:pt>
                <c:pt idx="7">
                  <c:v>15.7</c:v>
                </c:pt>
                <c:pt idx="8">
                  <c:v>17.2</c:v>
                </c:pt>
                <c:pt idx="9">
                  <c:v>19.9</c:v>
                </c:pt>
                <c:pt idx="10">
                  <c:v>19.8</c:v>
                </c:pt>
                <c:pt idx="11">
                  <c:v>14.7</c:v>
                </c:pt>
                <c:pt idx="12">
                  <c:v>16.3</c:v>
                </c:pt>
                <c:pt idx="13">
                  <c:v>18.7</c:v>
                </c:pt>
                <c:pt idx="14">
                  <c:v>19.5</c:v>
                </c:pt>
                <c:pt idx="15">
                  <c:v>18.2</c:v>
                </c:pt>
                <c:pt idx="16">
                  <c:v>20.9</c:v>
                </c:pt>
                <c:pt idx="17">
                  <c:v>20.8</c:v>
                </c:pt>
                <c:pt idx="18">
                  <c:v>25.2</c:v>
                </c:pt>
                <c:pt idx="19">
                  <c:v>19.3</c:v>
                </c:pt>
                <c:pt idx="20">
                  <c:v>18.2</c:v>
                </c:pt>
                <c:pt idx="21">
                  <c:v>25.4</c:v>
                </c:pt>
                <c:pt idx="22">
                  <c:v>25</c:v>
                </c:pt>
                <c:pt idx="23">
                  <c:v>21.7</c:v>
                </c:pt>
              </c:numCache>
            </c:numRef>
          </c:val>
        </c:ser>
        <c:ser>
          <c:idx val="1"/>
          <c:order val="1"/>
          <c:tx>
            <c:strRef>
              <c:f>'Data Fig 1.2'!$E$5</c:f>
              <c:strCache>
                <c:ptCount val="1"/>
                <c:pt idx="0">
                  <c:v>Life-years with some activity limitation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7F7F7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'Data Fig 1.2'!$B$6:$B$29</c:f>
              <c:strCache>
                <c:ptCount val="24"/>
                <c:pt idx="0">
                  <c:v>Hungary</c:v>
                </c:pt>
                <c:pt idx="1">
                  <c:v>Estonia</c:v>
                </c:pt>
                <c:pt idx="2">
                  <c:v>Slovak Republic</c:v>
                </c:pt>
                <c:pt idx="3">
                  <c:v>Poland</c:v>
                </c:pt>
                <c:pt idx="4">
                  <c:v>Czech Republic</c:v>
                </c:pt>
                <c:pt idx="5">
                  <c:v>Slovenia</c:v>
                </c:pt>
                <c:pt idx="6">
                  <c:v>Denmark</c:v>
                </c:pt>
                <c:pt idx="7">
                  <c:v>Portugal</c:v>
                </c:pt>
                <c:pt idx="8">
                  <c:v>Finland</c:v>
                </c:pt>
                <c:pt idx="9">
                  <c:v>Belgium</c:v>
                </c:pt>
                <c:pt idx="10">
                  <c:v>Luxembourg</c:v>
                </c:pt>
                <c:pt idx="11">
                  <c:v>Germany</c:v>
                </c:pt>
                <c:pt idx="12">
                  <c:v>Austria</c:v>
                </c:pt>
                <c:pt idx="13">
                  <c:v>Netherlands</c:v>
                </c:pt>
                <c:pt idx="14">
                  <c:v>Greece</c:v>
                </c:pt>
                <c:pt idx="15">
                  <c:v>France</c:v>
                </c:pt>
                <c:pt idx="16">
                  <c:v>Ireland</c:v>
                </c:pt>
                <c:pt idx="17">
                  <c:v>United Kingdom</c:v>
                </c:pt>
                <c:pt idx="18">
                  <c:v>Norway</c:v>
                </c:pt>
                <c:pt idx="19">
                  <c:v>Spain</c:v>
                </c:pt>
                <c:pt idx="20">
                  <c:v>Italy</c:v>
                </c:pt>
                <c:pt idx="21">
                  <c:v>Sweden</c:v>
                </c:pt>
                <c:pt idx="22">
                  <c:v>Iceland</c:v>
                </c:pt>
                <c:pt idx="23">
                  <c:v>Switzerland</c:v>
                </c:pt>
              </c:strCache>
            </c:strRef>
          </c:cat>
          <c:val>
            <c:numRef>
              <c:f>'Data Fig 1.2'!$E$6:$E$29</c:f>
              <c:numCache>
                <c:ptCount val="24"/>
                <c:pt idx="0">
                  <c:v>11.4</c:v>
                </c:pt>
                <c:pt idx="1">
                  <c:v>12.2</c:v>
                </c:pt>
                <c:pt idx="2">
                  <c:v>14.899999999999999</c:v>
                </c:pt>
                <c:pt idx="3">
                  <c:v>11.000000000000002</c:v>
                </c:pt>
                <c:pt idx="4">
                  <c:v>9.600000000000001</c:v>
                </c:pt>
                <c:pt idx="5">
                  <c:v>15</c:v>
                </c:pt>
                <c:pt idx="6">
                  <c:v>7.800000000000001</c:v>
                </c:pt>
                <c:pt idx="7">
                  <c:v>13.5</c:v>
                </c:pt>
                <c:pt idx="8">
                  <c:v>12.2</c:v>
                </c:pt>
                <c:pt idx="9">
                  <c:v>9.900000000000002</c:v>
                </c:pt>
                <c:pt idx="10">
                  <c:v>10.099999999999998</c:v>
                </c:pt>
                <c:pt idx="11">
                  <c:v>15.3</c:v>
                </c:pt>
                <c:pt idx="12">
                  <c:v>13.8</c:v>
                </c:pt>
                <c:pt idx="13">
                  <c:v>11.8</c:v>
                </c:pt>
                <c:pt idx="14">
                  <c:v>11.3</c:v>
                </c:pt>
                <c:pt idx="15">
                  <c:v>12.600000000000001</c:v>
                </c:pt>
                <c:pt idx="16">
                  <c:v>10</c:v>
                </c:pt>
                <c:pt idx="17">
                  <c:v>10.099999999999998</c:v>
                </c:pt>
                <c:pt idx="18">
                  <c:v>5.699999999999999</c:v>
                </c:pt>
                <c:pt idx="19">
                  <c:v>11.7</c:v>
                </c:pt>
                <c:pt idx="20">
                  <c:v>13</c:v>
                </c:pt>
                <c:pt idx="21">
                  <c:v>5.900000000000002</c:v>
                </c:pt>
                <c:pt idx="22">
                  <c:v>6.699999999999999</c:v>
                </c:pt>
                <c:pt idx="23">
                  <c:v>10.3</c:v>
                </c:pt>
              </c:numCache>
            </c:numRef>
          </c:val>
        </c:ser>
        <c:overlap val="100"/>
        <c:axId val="60690025"/>
        <c:axId val="9339314"/>
      </c:barChart>
      <c:catAx>
        <c:axId val="606900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39314"/>
        <c:crosses val="autoZero"/>
        <c:auto val="1"/>
        <c:lblOffset val="0"/>
        <c:tickLblSkip val="1"/>
        <c:noMultiLvlLbl val="0"/>
      </c:catAx>
      <c:valAx>
        <c:axId val="933931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90025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0.01775</cdr:y>
    </cdr:from>
    <cdr:to>
      <cdr:x>0.5115</cdr:x>
      <cdr:y>0.035</cdr:y>
    </cdr:to>
    <cdr:sp>
      <cdr:nvSpPr>
        <cdr:cNvPr id="1" name="xlamShapesMarker"/>
        <cdr:cNvSpPr>
          <a:spLocks/>
        </cdr:cNvSpPr>
      </cdr:nvSpPr>
      <cdr:spPr>
        <a:xfrm>
          <a:off x="1114425" y="5715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57150</xdr:rowOff>
    </xdr:from>
    <xdr:to>
      <xdr:col>7</xdr:col>
      <xdr:colOff>485775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33350" y="1104900"/>
        <a:ext cx="51530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5</xdr:row>
      <xdr:rowOff>152400</xdr:rowOff>
    </xdr:from>
    <xdr:to>
      <xdr:col>7</xdr:col>
      <xdr:colOff>428625</xdr:colOff>
      <xdr:row>21</xdr:row>
      <xdr:rowOff>190500</xdr:rowOff>
    </xdr:to>
    <xdr:graphicFrame>
      <xdr:nvGraphicFramePr>
        <xdr:cNvPr id="2" name="Chart 2"/>
        <xdr:cNvGraphicFramePr/>
      </xdr:nvGraphicFramePr>
      <xdr:xfrm>
        <a:off x="2933700" y="1200150"/>
        <a:ext cx="22955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323850</xdr:colOff>
      <xdr:row>6</xdr:row>
      <xdr:rowOff>47625</xdr:rowOff>
    </xdr:from>
    <xdr:ext cx="2038350" cy="266700"/>
    <xdr:sp>
      <xdr:nvSpPr>
        <xdr:cNvPr id="3" name="TextBox 3"/>
        <xdr:cNvSpPr txBox="1">
          <a:spLocks noChangeArrowheads="1"/>
        </xdr:cNvSpPr>
      </xdr:nvSpPr>
      <xdr:spPr>
        <a:xfrm>
          <a:off x="3067050" y="1304925"/>
          <a:ext cx="2038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Men</a:t>
          </a:r>
        </a:p>
      </xdr:txBody>
    </xdr:sp>
    <xdr:clientData/>
  </xdr:oneCellAnchor>
  <xdr:oneCellAnchor>
    <xdr:from>
      <xdr:col>0</xdr:col>
      <xdr:colOff>342900</xdr:colOff>
      <xdr:row>6</xdr:row>
      <xdr:rowOff>38100</xdr:rowOff>
    </xdr:from>
    <xdr:ext cx="2143125" cy="266700"/>
    <xdr:sp>
      <xdr:nvSpPr>
        <xdr:cNvPr id="4" name="TextBox 4"/>
        <xdr:cNvSpPr txBox="1">
          <a:spLocks noChangeArrowheads="1"/>
        </xdr:cNvSpPr>
      </xdr:nvSpPr>
      <xdr:spPr>
        <a:xfrm>
          <a:off x="342900" y="1295400"/>
          <a:ext cx="2143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Women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4.25"/>
  <cols>
    <col min="1" max="7" width="9.00390625" style="5" customWidth="1"/>
    <col min="8" max="8" width="6.375" style="5" customWidth="1"/>
    <col min="9" max="16384" width="9.00390625" style="5" customWidth="1"/>
  </cols>
  <sheetData>
    <row r="1" spans="1:10" ht="16.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6.5">
      <c r="A2" s="14" t="s">
        <v>31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6.5">
      <c r="A3" s="9"/>
      <c r="B3" s="9"/>
      <c r="C3" s="9"/>
      <c r="D3" s="9"/>
      <c r="E3" s="9"/>
      <c r="F3" s="9"/>
      <c r="G3" s="9"/>
      <c r="H3" s="9"/>
      <c r="I3" s="9"/>
      <c r="J3" s="9"/>
    </row>
    <row r="4" spans="1:8" ht="16.5">
      <c r="A4" s="10" t="s">
        <v>28</v>
      </c>
      <c r="B4" s="11"/>
      <c r="C4" s="11"/>
      <c r="D4" s="11"/>
      <c r="E4" s="11"/>
      <c r="F4" s="11"/>
      <c r="G4" s="11"/>
      <c r="H4" s="11"/>
    </row>
    <row r="5" spans="1:8" ht="16.5">
      <c r="A5" s="6"/>
      <c r="B5" s="6"/>
      <c r="C5" s="6"/>
      <c r="D5" s="6"/>
      <c r="E5" s="6"/>
      <c r="F5" s="6"/>
      <c r="G5" s="6"/>
      <c r="H5" s="6"/>
    </row>
    <row r="6" spans="1:8" ht="16.5">
      <c r="A6" s="6"/>
      <c r="B6" s="6"/>
      <c r="C6" s="6"/>
      <c r="D6" s="6"/>
      <c r="E6" s="6"/>
      <c r="F6" s="6"/>
      <c r="G6" s="6"/>
      <c r="H6" s="6"/>
    </row>
    <row r="7" spans="1:8" ht="16.5">
      <c r="A7" s="6"/>
      <c r="B7" s="6"/>
      <c r="C7" s="6"/>
      <c r="D7" s="6"/>
      <c r="E7" s="6"/>
      <c r="F7" s="6"/>
      <c r="G7" s="6"/>
      <c r="H7" s="6"/>
    </row>
    <row r="8" spans="1:8" ht="16.5">
      <c r="A8" s="6"/>
      <c r="B8" s="6"/>
      <c r="C8" s="6"/>
      <c r="D8" s="6"/>
      <c r="E8" s="6"/>
      <c r="F8" s="6"/>
      <c r="G8" s="6"/>
      <c r="H8" s="6"/>
    </row>
    <row r="9" spans="1:8" ht="16.5">
      <c r="A9" s="6"/>
      <c r="B9" s="6"/>
      <c r="C9" s="6"/>
      <c r="D9" s="6"/>
      <c r="E9" s="6"/>
      <c r="F9" s="6"/>
      <c r="G9" s="6"/>
      <c r="H9" s="6"/>
    </row>
    <row r="10" spans="1:8" ht="16.5">
      <c r="A10" s="6"/>
      <c r="B10" s="6"/>
      <c r="C10" s="6"/>
      <c r="D10" s="6"/>
      <c r="E10" s="6"/>
      <c r="F10" s="6"/>
      <c r="G10" s="6"/>
      <c r="H10" s="6"/>
    </row>
    <row r="11" spans="1:8" ht="16.5">
      <c r="A11" s="6"/>
      <c r="B11" s="6"/>
      <c r="C11" s="6"/>
      <c r="D11" s="6"/>
      <c r="E11" s="6"/>
      <c r="F11" s="6"/>
      <c r="G11" s="6"/>
      <c r="H11" s="6"/>
    </row>
    <row r="12" spans="1:8" ht="16.5">
      <c r="A12" s="6"/>
      <c r="B12" s="6"/>
      <c r="C12" s="6"/>
      <c r="D12" s="6"/>
      <c r="E12" s="6"/>
      <c r="F12" s="6"/>
      <c r="G12" s="6"/>
      <c r="H12" s="6"/>
    </row>
    <row r="13" spans="1:8" ht="16.5">
      <c r="A13" s="6"/>
      <c r="B13" s="6"/>
      <c r="C13" s="6"/>
      <c r="D13" s="6"/>
      <c r="E13" s="6"/>
      <c r="F13" s="6"/>
      <c r="G13" s="6"/>
      <c r="H13" s="6"/>
    </row>
    <row r="14" spans="1:8" ht="16.5">
      <c r="A14" s="6"/>
      <c r="B14" s="6"/>
      <c r="C14" s="6"/>
      <c r="D14" s="6"/>
      <c r="E14" s="6"/>
      <c r="F14" s="6"/>
      <c r="G14" s="6"/>
      <c r="H14" s="6"/>
    </row>
    <row r="15" spans="1:8" ht="16.5">
      <c r="A15" s="6"/>
      <c r="B15" s="6"/>
      <c r="C15" s="6"/>
      <c r="D15" s="6"/>
      <c r="E15" s="6"/>
      <c r="F15" s="6"/>
      <c r="G15" s="6"/>
      <c r="H15" s="6"/>
    </row>
    <row r="16" spans="1:8" ht="16.5">
      <c r="A16" s="6"/>
      <c r="B16" s="6"/>
      <c r="C16" s="6"/>
      <c r="D16" s="6"/>
      <c r="E16" s="6"/>
      <c r="F16" s="6"/>
      <c r="G16" s="6"/>
      <c r="H16" s="6"/>
    </row>
    <row r="17" spans="1:8" ht="16.5">
      <c r="A17" s="6"/>
      <c r="B17" s="6"/>
      <c r="C17" s="6"/>
      <c r="D17" s="6"/>
      <c r="E17" s="6"/>
      <c r="F17" s="6"/>
      <c r="G17" s="6"/>
      <c r="H17" s="6"/>
    </row>
    <row r="18" spans="1:8" ht="16.5">
      <c r="A18" s="6"/>
      <c r="B18" s="6"/>
      <c r="C18" s="6"/>
      <c r="D18" s="6"/>
      <c r="E18" s="6"/>
      <c r="F18" s="6"/>
      <c r="G18" s="6"/>
      <c r="H18" s="6"/>
    </row>
    <row r="19" spans="1:8" ht="16.5">
      <c r="A19" s="6"/>
      <c r="B19" s="6"/>
      <c r="C19" s="6"/>
      <c r="D19" s="6"/>
      <c r="E19" s="6"/>
      <c r="F19" s="6"/>
      <c r="G19" s="6"/>
      <c r="H19" s="6"/>
    </row>
    <row r="20" spans="1:8" ht="16.5">
      <c r="A20" s="6"/>
      <c r="B20" s="6"/>
      <c r="C20" s="6"/>
      <c r="D20" s="6"/>
      <c r="E20" s="6"/>
      <c r="F20" s="6"/>
      <c r="G20" s="6"/>
      <c r="H20" s="6"/>
    </row>
    <row r="21" spans="1:8" ht="16.5">
      <c r="A21" s="6"/>
      <c r="B21" s="6"/>
      <c r="C21" s="6"/>
      <c r="D21" s="6"/>
      <c r="E21" s="6"/>
      <c r="F21" s="6"/>
      <c r="G21" s="6"/>
      <c r="H21" s="6"/>
    </row>
    <row r="22" spans="1:11" ht="20.25" customHeight="1">
      <c r="A22" s="6"/>
      <c r="B22" s="6"/>
      <c r="C22" s="6"/>
      <c r="D22" s="6"/>
      <c r="E22" s="6"/>
      <c r="F22" s="6"/>
      <c r="G22" s="6"/>
      <c r="H22" s="6"/>
      <c r="K22" s="8"/>
    </row>
    <row r="23" spans="1:8" ht="16.5">
      <c r="A23" s="6"/>
      <c r="B23" s="6"/>
      <c r="C23" s="6"/>
      <c r="D23" s="6"/>
      <c r="E23" s="6"/>
      <c r="F23" s="6"/>
      <c r="G23" s="6"/>
      <c r="H23" s="6"/>
    </row>
    <row r="24" spans="1:10" ht="54.75" customHeight="1">
      <c r="A24" s="12" t="s">
        <v>29</v>
      </c>
      <c r="B24" s="12"/>
      <c r="C24" s="12"/>
      <c r="D24" s="12"/>
      <c r="E24" s="12"/>
      <c r="F24" s="12"/>
      <c r="G24" s="12"/>
      <c r="H24" s="12"/>
      <c r="I24" s="8"/>
      <c r="J24" s="8"/>
    </row>
    <row r="25" ht="16.5">
      <c r="A25" s="7" t="s">
        <v>27</v>
      </c>
    </row>
  </sheetData>
  <sheetProtection/>
  <mergeCells count="4">
    <mergeCell ref="A4:H4"/>
    <mergeCell ref="A24:H24"/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9.00390625" style="1" customWidth="1"/>
    <col min="2" max="2" width="13.125" style="1" customWidth="1"/>
    <col min="3" max="3" width="11.00390625" style="1" customWidth="1"/>
    <col min="4" max="5" width="9.00390625" style="1" customWidth="1"/>
    <col min="6" max="6" width="12.25390625" style="1" customWidth="1"/>
    <col min="7" max="7" width="11.125" style="1" customWidth="1"/>
    <col min="8" max="16384" width="9.00390625" style="1" customWidth="1"/>
  </cols>
  <sheetData>
    <row r="1" ht="14.25">
      <c r="A1" s="16" t="s">
        <v>34</v>
      </c>
    </row>
    <row r="2" spans="1:2" ht="12.75">
      <c r="A2" s="17" t="s">
        <v>35</v>
      </c>
      <c r="B2" s="1" t="s">
        <v>36</v>
      </c>
    </row>
    <row r="3" ht="12.75">
      <c r="A3" s="17" t="s">
        <v>37</v>
      </c>
    </row>
    <row r="4" spans="3:9" ht="12.75">
      <c r="C4" s="15" t="s">
        <v>22</v>
      </c>
      <c r="D4" s="15"/>
      <c r="E4" s="15"/>
      <c r="F4" s="4"/>
      <c r="G4" s="15" t="s">
        <v>23</v>
      </c>
      <c r="H4" s="15"/>
      <c r="I4" s="15"/>
    </row>
    <row r="5" spans="3:9" s="2" customFormat="1" ht="51">
      <c r="C5" s="3" t="s">
        <v>26</v>
      </c>
      <c r="D5" s="3" t="s">
        <v>32</v>
      </c>
      <c r="E5" s="3" t="s">
        <v>33</v>
      </c>
      <c r="F5" s="3"/>
      <c r="G5" s="3" t="s">
        <v>26</v>
      </c>
      <c r="H5" s="3" t="s">
        <v>32</v>
      </c>
      <c r="I5" s="3" t="s">
        <v>33</v>
      </c>
    </row>
    <row r="6" spans="2:9" ht="12.75">
      <c r="B6" s="1" t="s">
        <v>10</v>
      </c>
      <c r="C6" s="1">
        <v>23.8</v>
      </c>
      <c r="D6" s="1">
        <v>12.4</v>
      </c>
      <c r="E6" s="1">
        <f aca="true" t="shared" si="0" ref="E6:E29">C6-D6</f>
        <v>11.4</v>
      </c>
      <c r="F6" s="1" t="s">
        <v>10</v>
      </c>
      <c r="G6" s="1">
        <v>30.4</v>
      </c>
      <c r="H6" s="1">
        <v>13.9</v>
      </c>
      <c r="I6" s="1">
        <f aca="true" t="shared" si="1" ref="I6:I29">G6-H6</f>
        <v>16.5</v>
      </c>
    </row>
    <row r="7" spans="2:9" ht="12.75">
      <c r="B7" s="1" t="s">
        <v>3</v>
      </c>
      <c r="C7" s="1">
        <v>24.5</v>
      </c>
      <c r="D7" s="1">
        <v>12.3</v>
      </c>
      <c r="E7" s="1">
        <f t="shared" si="0"/>
        <v>12.2</v>
      </c>
      <c r="F7" s="1" t="s">
        <v>3</v>
      </c>
      <c r="G7" s="1">
        <v>32.3</v>
      </c>
      <c r="H7" s="1">
        <v>14.4</v>
      </c>
      <c r="I7" s="1">
        <f t="shared" si="1"/>
        <v>17.9</v>
      </c>
    </row>
    <row r="8" spans="2:9" ht="12.75">
      <c r="B8" s="1" t="s">
        <v>25</v>
      </c>
      <c r="C8" s="1">
        <v>24.7</v>
      </c>
      <c r="D8" s="1">
        <v>9.8</v>
      </c>
      <c r="E8" s="1">
        <f t="shared" si="0"/>
        <v>14.899999999999999</v>
      </c>
      <c r="F8" s="1" t="s">
        <v>25</v>
      </c>
      <c r="G8" s="1">
        <v>30.9</v>
      </c>
      <c r="H8" s="1">
        <v>9.7</v>
      </c>
      <c r="I8" s="1">
        <f t="shared" si="1"/>
        <v>21.2</v>
      </c>
    </row>
    <row r="9" spans="2:9" ht="12.75">
      <c r="B9" s="1" t="s">
        <v>13</v>
      </c>
      <c r="C9" s="1">
        <v>25.6</v>
      </c>
      <c r="D9" s="1">
        <v>14.6</v>
      </c>
      <c r="E9" s="1">
        <f t="shared" si="0"/>
        <v>11.000000000000002</v>
      </c>
      <c r="F9" s="1" t="s">
        <v>13</v>
      </c>
      <c r="G9" s="1">
        <v>32.3</v>
      </c>
      <c r="H9" s="1">
        <v>16.8</v>
      </c>
      <c r="I9" s="1">
        <f t="shared" si="1"/>
        <v>15.499999999999996</v>
      </c>
    </row>
    <row r="10" spans="2:9" ht="12.75">
      <c r="B10" s="1" t="s">
        <v>1</v>
      </c>
      <c r="C10" s="1">
        <v>26.8</v>
      </c>
      <c r="D10" s="1">
        <v>17.2</v>
      </c>
      <c r="E10" s="1">
        <f t="shared" si="0"/>
        <v>9.600000000000001</v>
      </c>
      <c r="F10" s="1" t="s">
        <v>1</v>
      </c>
      <c r="G10" s="1">
        <v>32.2</v>
      </c>
      <c r="H10" s="1">
        <v>18.6</v>
      </c>
      <c r="I10" s="1">
        <f t="shared" si="1"/>
        <v>13.600000000000001</v>
      </c>
    </row>
    <row r="11" spans="2:9" ht="12.75">
      <c r="B11" s="1" t="s">
        <v>15</v>
      </c>
      <c r="C11" s="1">
        <v>28.5</v>
      </c>
      <c r="D11" s="1">
        <v>13.5</v>
      </c>
      <c r="E11" s="1">
        <f t="shared" si="0"/>
        <v>15</v>
      </c>
      <c r="F11" s="1" t="s">
        <v>15</v>
      </c>
      <c r="G11" s="1">
        <v>34.4</v>
      </c>
      <c r="H11" s="1">
        <v>14.5</v>
      </c>
      <c r="I11" s="1">
        <f t="shared" si="1"/>
        <v>19.9</v>
      </c>
    </row>
    <row r="12" spans="2:9" ht="12.75">
      <c r="B12" s="1" t="s">
        <v>2</v>
      </c>
      <c r="C12" s="1">
        <v>29.1</v>
      </c>
      <c r="D12" s="1">
        <v>21.3</v>
      </c>
      <c r="E12" s="1">
        <f t="shared" si="0"/>
        <v>7.800000000000001</v>
      </c>
      <c r="F12" s="1" t="s">
        <v>2</v>
      </c>
      <c r="G12" s="1">
        <v>32.7</v>
      </c>
      <c r="H12" s="1">
        <v>22.1</v>
      </c>
      <c r="I12" s="1">
        <f t="shared" si="1"/>
        <v>10.600000000000001</v>
      </c>
    </row>
    <row r="13" spans="2:9" ht="12.75">
      <c r="B13" s="1" t="s">
        <v>14</v>
      </c>
      <c r="C13" s="1">
        <v>29.2</v>
      </c>
      <c r="D13" s="1">
        <v>15.7</v>
      </c>
      <c r="E13" s="1">
        <f t="shared" si="0"/>
        <v>13.5</v>
      </c>
      <c r="F13" s="1" t="s">
        <v>14</v>
      </c>
      <c r="G13" s="1">
        <v>34.2</v>
      </c>
      <c r="H13" s="1">
        <v>13.5</v>
      </c>
      <c r="I13" s="1">
        <f t="shared" si="1"/>
        <v>20.700000000000003</v>
      </c>
    </row>
    <row r="14" spans="2:9" ht="12.75">
      <c r="B14" s="1" t="s">
        <v>16</v>
      </c>
      <c r="C14" s="1">
        <v>29.4</v>
      </c>
      <c r="D14" s="1">
        <v>17.2</v>
      </c>
      <c r="E14" s="1">
        <f t="shared" si="0"/>
        <v>12.2</v>
      </c>
      <c r="F14" s="1" t="s">
        <v>16</v>
      </c>
      <c r="G14" s="1">
        <v>34.9</v>
      </c>
      <c r="H14" s="1">
        <v>17.3</v>
      </c>
      <c r="I14" s="1">
        <f t="shared" si="1"/>
        <v>17.599999999999998</v>
      </c>
    </row>
    <row r="15" spans="2:9" ht="12.75">
      <c r="B15" s="1" t="s">
        <v>0</v>
      </c>
      <c r="C15" s="1">
        <v>29.8</v>
      </c>
      <c r="D15" s="1">
        <v>19.9</v>
      </c>
      <c r="E15" s="1">
        <f t="shared" si="0"/>
        <v>9.900000000000002</v>
      </c>
      <c r="F15" s="1" t="s">
        <v>0</v>
      </c>
      <c r="G15" s="1">
        <v>34.4</v>
      </c>
      <c r="H15" s="1">
        <v>19.5</v>
      </c>
      <c r="I15" s="1">
        <f t="shared" si="1"/>
        <v>14.899999999999999</v>
      </c>
    </row>
    <row r="16" spans="2:9" ht="12.75">
      <c r="B16" s="1" t="s">
        <v>9</v>
      </c>
      <c r="C16" s="1">
        <v>29.9</v>
      </c>
      <c r="D16" s="1">
        <v>19.8</v>
      </c>
      <c r="E16" s="1">
        <f t="shared" si="0"/>
        <v>10.099999999999998</v>
      </c>
      <c r="F16" s="1" t="s">
        <v>9</v>
      </c>
      <c r="G16" s="1">
        <v>34.9</v>
      </c>
      <c r="H16" s="1">
        <v>22.4</v>
      </c>
      <c r="I16" s="1">
        <f t="shared" si="1"/>
        <v>12.5</v>
      </c>
    </row>
    <row r="17" spans="2:9" ht="12.75">
      <c r="B17" s="1" t="s">
        <v>24</v>
      </c>
      <c r="C17" s="1">
        <v>30</v>
      </c>
      <c r="D17" s="1">
        <v>14.7</v>
      </c>
      <c r="E17" s="1">
        <f t="shared" si="0"/>
        <v>15.3</v>
      </c>
      <c r="F17" s="1" t="s">
        <v>24</v>
      </c>
      <c r="G17" s="1">
        <v>34.2</v>
      </c>
      <c r="H17" s="1">
        <v>15.5</v>
      </c>
      <c r="I17" s="1">
        <f t="shared" si="1"/>
        <v>18.700000000000003</v>
      </c>
    </row>
    <row r="18" spans="2:9" ht="12.75">
      <c r="B18" s="1" t="s">
        <v>12</v>
      </c>
      <c r="C18" s="1">
        <v>30.1</v>
      </c>
      <c r="D18" s="1">
        <v>16.3</v>
      </c>
      <c r="E18" s="1">
        <f t="shared" si="0"/>
        <v>13.8</v>
      </c>
      <c r="F18" s="1" t="s">
        <v>12</v>
      </c>
      <c r="G18" s="1">
        <v>34.8</v>
      </c>
      <c r="H18" s="1">
        <v>16.5</v>
      </c>
      <c r="I18" s="1">
        <f t="shared" si="1"/>
        <v>18.299999999999997</v>
      </c>
    </row>
    <row r="19" spans="2:9" ht="12.75">
      <c r="B19" s="1" t="s">
        <v>11</v>
      </c>
      <c r="C19" s="1">
        <v>30.5</v>
      </c>
      <c r="D19" s="1">
        <v>18.7</v>
      </c>
      <c r="E19" s="1">
        <f t="shared" si="0"/>
        <v>11.8</v>
      </c>
      <c r="F19" s="1" t="s">
        <v>11</v>
      </c>
      <c r="G19" s="1">
        <v>34.2</v>
      </c>
      <c r="H19" s="1">
        <v>18.4</v>
      </c>
      <c r="I19" s="1">
        <f t="shared" si="1"/>
        <v>15.800000000000004</v>
      </c>
    </row>
    <row r="20" spans="2:9" ht="12.75">
      <c r="B20" s="1" t="s">
        <v>5</v>
      </c>
      <c r="C20" s="1">
        <v>30.8</v>
      </c>
      <c r="D20" s="1">
        <v>19.5</v>
      </c>
      <c r="E20" s="1">
        <f t="shared" si="0"/>
        <v>11.3</v>
      </c>
      <c r="F20" s="1" t="s">
        <v>5</v>
      </c>
      <c r="G20" s="1">
        <v>34.1</v>
      </c>
      <c r="H20" s="1">
        <v>19.9</v>
      </c>
      <c r="I20" s="1">
        <f t="shared" si="1"/>
        <v>14.200000000000003</v>
      </c>
    </row>
    <row r="21" spans="2:9" ht="12.75">
      <c r="B21" s="1" t="s">
        <v>7</v>
      </c>
      <c r="C21" s="1">
        <v>30.8</v>
      </c>
      <c r="D21" s="1">
        <v>18.2</v>
      </c>
      <c r="E21" s="1">
        <f t="shared" si="0"/>
        <v>12.600000000000001</v>
      </c>
      <c r="F21" s="1" t="s">
        <v>7</v>
      </c>
      <c r="G21" s="1">
        <v>36.8</v>
      </c>
      <c r="H21" s="1">
        <v>19.5</v>
      </c>
      <c r="I21" s="1">
        <f t="shared" si="1"/>
        <v>17.299999999999997</v>
      </c>
    </row>
    <row r="22" spans="2:9" ht="12.75">
      <c r="B22" s="1" t="s">
        <v>4</v>
      </c>
      <c r="C22" s="1">
        <v>30.9</v>
      </c>
      <c r="D22" s="1">
        <v>20.9</v>
      </c>
      <c r="E22" s="1">
        <f t="shared" si="0"/>
        <v>10</v>
      </c>
      <c r="F22" s="1" t="s">
        <v>4</v>
      </c>
      <c r="G22" s="1">
        <v>34.5</v>
      </c>
      <c r="H22" s="1">
        <v>21.9</v>
      </c>
      <c r="I22" s="1">
        <f t="shared" si="1"/>
        <v>12.600000000000001</v>
      </c>
    </row>
    <row r="23" spans="2:9" ht="12.75">
      <c r="B23" s="1" t="s">
        <v>18</v>
      </c>
      <c r="C23" s="1">
        <v>30.9</v>
      </c>
      <c r="D23" s="1">
        <v>20.8</v>
      </c>
      <c r="E23" s="1">
        <f t="shared" si="0"/>
        <v>10.099999999999998</v>
      </c>
      <c r="F23" s="1" t="s">
        <v>18</v>
      </c>
      <c r="G23" s="1">
        <v>34.1</v>
      </c>
      <c r="H23" s="1">
        <v>22</v>
      </c>
      <c r="I23" s="1">
        <f t="shared" si="1"/>
        <v>12.100000000000001</v>
      </c>
    </row>
    <row r="24" spans="2:9" ht="12.75">
      <c r="B24" s="1" t="s">
        <v>20</v>
      </c>
      <c r="C24" s="1">
        <v>30.9</v>
      </c>
      <c r="D24" s="1">
        <v>25.2</v>
      </c>
      <c r="E24" s="1">
        <f t="shared" si="0"/>
        <v>5.699999999999999</v>
      </c>
      <c r="F24" s="1" t="s">
        <v>20</v>
      </c>
      <c r="G24" s="1">
        <v>34.6</v>
      </c>
      <c r="H24" s="1">
        <v>25.9</v>
      </c>
      <c r="I24" s="1">
        <f t="shared" si="1"/>
        <v>8.700000000000003</v>
      </c>
    </row>
    <row r="25" spans="2:9" ht="12.75">
      <c r="B25" s="1" t="s">
        <v>6</v>
      </c>
      <c r="C25" s="1">
        <v>31</v>
      </c>
      <c r="D25" s="1">
        <v>19.3</v>
      </c>
      <c r="E25" s="1">
        <f t="shared" si="0"/>
        <v>11.7</v>
      </c>
      <c r="F25" s="1" t="s">
        <v>6</v>
      </c>
      <c r="G25" s="1">
        <v>36.5</v>
      </c>
      <c r="H25" s="1">
        <v>18.8</v>
      </c>
      <c r="I25" s="1">
        <f t="shared" si="1"/>
        <v>17.7</v>
      </c>
    </row>
    <row r="26" spans="2:9" ht="12.75">
      <c r="B26" s="1" t="s">
        <v>8</v>
      </c>
      <c r="C26" s="1">
        <v>31.2</v>
      </c>
      <c r="D26" s="1">
        <v>18.2</v>
      </c>
      <c r="E26" s="1">
        <f t="shared" si="0"/>
        <v>13</v>
      </c>
      <c r="F26" s="1" t="s">
        <v>8</v>
      </c>
      <c r="G26" s="1">
        <v>35.7</v>
      </c>
      <c r="H26" s="1">
        <v>17.2</v>
      </c>
      <c r="I26" s="1">
        <f t="shared" si="1"/>
        <v>18.500000000000004</v>
      </c>
    </row>
    <row r="27" spans="2:9" ht="12.75">
      <c r="B27" s="1" t="s">
        <v>17</v>
      </c>
      <c r="C27" s="1">
        <v>31.3</v>
      </c>
      <c r="D27" s="1">
        <v>25.4</v>
      </c>
      <c r="E27" s="1">
        <f t="shared" si="0"/>
        <v>5.900000000000002</v>
      </c>
      <c r="F27" s="1" t="s">
        <v>17</v>
      </c>
      <c r="G27" s="1">
        <v>34.7</v>
      </c>
      <c r="H27" s="1">
        <v>26</v>
      </c>
      <c r="I27" s="1">
        <f t="shared" si="1"/>
        <v>8.700000000000003</v>
      </c>
    </row>
    <row r="28" spans="2:9" ht="12.75">
      <c r="B28" s="1" t="s">
        <v>19</v>
      </c>
      <c r="C28" s="1">
        <v>31.7</v>
      </c>
      <c r="D28" s="1">
        <v>25</v>
      </c>
      <c r="E28" s="1">
        <f t="shared" si="0"/>
        <v>6.699999999999999</v>
      </c>
      <c r="F28" s="1" t="s">
        <v>19</v>
      </c>
      <c r="G28" s="1">
        <v>35.3</v>
      </c>
      <c r="H28" s="1">
        <v>24.7</v>
      </c>
      <c r="I28" s="1">
        <f t="shared" si="1"/>
        <v>10.599999999999998</v>
      </c>
    </row>
    <row r="29" spans="2:9" ht="12.75">
      <c r="B29" s="1" t="s">
        <v>21</v>
      </c>
      <c r="C29" s="1">
        <v>32</v>
      </c>
      <c r="D29" s="1">
        <v>21.7</v>
      </c>
      <c r="E29" s="1">
        <f t="shared" si="0"/>
        <v>10.3</v>
      </c>
      <c r="F29" s="1" t="s">
        <v>21</v>
      </c>
      <c r="G29" s="1">
        <v>36.1</v>
      </c>
      <c r="H29" s="1">
        <v>21.9</v>
      </c>
      <c r="I29" s="1">
        <f t="shared" si="1"/>
        <v>14.200000000000003</v>
      </c>
    </row>
  </sheetData>
  <sheetProtection/>
  <mergeCells count="2">
    <mergeCell ref="C4:E4"/>
    <mergeCell ref="G4:I4"/>
  </mergeCells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FINAT-DUCLOS Vincent</cp:lastModifiedBy>
  <cp:lastPrinted>2012-09-10T10:17:16Z</cp:lastPrinted>
  <dcterms:created xsi:type="dcterms:W3CDTF">2012-07-09T15:40:52Z</dcterms:created>
  <dcterms:modified xsi:type="dcterms:W3CDTF">2013-06-19T09:31:10Z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