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g3-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8" i="1" l="1"/>
  <c r="C68" i="1"/>
  <c r="B68" i="1"/>
</calcChain>
</file>

<file path=xl/sharedStrings.xml><?xml version="1.0" encoding="utf-8"?>
<sst xmlns="http://schemas.openxmlformats.org/spreadsheetml/2006/main" count="91" uniqueCount="57">
  <si>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</si>
  <si>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</si>
  <si>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</si>
  <si>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</si>
  <si>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</si>
  <si>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</si>
  <si>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</si>
  <si>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</si>
  <si>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</si>
  <si>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</si>
  <si>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</si>
  <si>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</si>
  <si>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</si>
  <si>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</si>
  <si>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</si>
  <si>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</si>
  <si>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</si>
  <si>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</si>
  <si>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</si>
  <si>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</si>
  <si>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</si>
  <si>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</si>
  <si>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</si>
  <si>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</si>
  <si>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</si>
  <si>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</si>
  <si>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</si>
  <si>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</si>
  <si>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</si>
  <si>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</si>
  <si>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</si>
  <si>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</si>
  <si>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</si>
  <si>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</si>
  <si>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</si>
  <si>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</si>
  <si>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Brazil</t>
  </si>
  <si>
    <t>Colombia</t>
  </si>
  <si>
    <t>Costa Rica</t>
  </si>
  <si>
    <t>South Africa</t>
  </si>
  <si>
    <t>Women</t>
  </si>
  <si>
    <t>Men</t>
  </si>
  <si>
    <t>Total</t>
  </si>
  <si>
    <t>Russian Federation</t>
  </si>
  <si>
    <t>OECD36</t>
  </si>
  <si>
    <t>Source: OECD Health Statistics 2019.</t>
  </si>
  <si>
    <t>2016</t>
  </si>
  <si>
    <t>2015</t>
  </si>
  <si>
    <t>2014</t>
  </si>
  <si>
    <t xml:space="preserve">3.6. All-cause mortality rates, by gender, 2017 (or nearest year) </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</si>
  <si>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</si>
  <si>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</si>
  <si>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</si>
  <si>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3</t>
  </si>
  <si>
    <t xml:space="preserve">Figure 3.6. All-cause mortality rates, by gender, 2017 (or nearest year) </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</si>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</sst>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0"/>
      <color theme="1"/>
      <name val="Arial Narrow"/>
      <family val="2"/>
    </font>
    <font>
      <sz val="10"/>
      <color theme="1"/>
      <name val="Arial Narrow"/>
      <family val="2"/>
    </font>
    <font>
      <sz val="10"/>
      <name val="Arial Narrow"/>
      <family val="2"/>
    </font>
    <font>
      <sz val="11"/>
      <color rgb="FF000000"/>
      <name val="Arial Narrow"/>
      <family val="2"/>
    </font>
    <font>
      <i/>
      <sz val="11"/>
      <color rgb="FF000000"/>
      <name val="Arial Narrow"/>
      <family val="2"/>
    </font>
    <font>
      <b/>
      <sz val="10"/>
      <name val="Arial Narrow"/>
      <family val="2"/>
    </font>
    <font>
      <sz val="8"/>
      <color theme="1"/>
      <name val="Arial"/>
      <family val="2"/>
    </font>
    <font>
      <sz val="8"/>
      <name val="Arial"/>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indexed="64"/>
      </top>
      <bottom style="medium">
        <color indexed="64"/>
      </bottom>
      <diagonal/>
    </border>
    <border>
      <left style="thin">
        <color rgb="FFC0C0C0"/>
      </left>
      <right style="thin">
        <color rgb="FFC0C0C0"/>
      </right>
      <top/>
      <bottom style="thin">
        <color rgb="FFC0C0C0"/>
      </bottom>
      <diagonal/>
    </border>
  </borders>
  <cellStyleXfs count="2">
    <xf numFmtId="0" fontId="0" fillId="0" borderId="0"/>
    <xf numFmtId="0" fontId="11" fillId="0" borderId="0" applyNumberFormat="0" applyFill="0" applyBorder="0" applyAlignment="0" applyProtection="0"/>
  </cellStyleXfs>
  <cellXfs count="18">
    <xf numFmtId="0" fontId="0" fillId="0" borderId="0" xfId="0"/>
    <xf numFmtId="0" fontId="2" fillId="0" borderId="1" xfId="0" applyFont="1" applyFill="1" applyBorder="1"/>
    <xf numFmtId="0" fontId="3" fillId="0" borderId="0" xfId="0" applyFont="1" applyFill="1"/>
    <xf numFmtId="0" fontId="3" fillId="0" borderId="0" xfId="0" applyFont="1" applyFill="1" applyBorder="1"/>
    <xf numFmtId="0" fontId="1" fillId="0" borderId="0" xfId="0" applyFont="1"/>
    <xf numFmtId="1" fontId="3" fillId="0" borderId="0" xfId="0" applyNumberFormat="1" applyFont="1" applyFill="1"/>
    <xf numFmtId="1" fontId="4" fillId="0" borderId="2" xfId="0" applyNumberFormat="1" applyFont="1" applyFill="1" applyBorder="1" applyAlignment="1">
      <alignment horizontal="right"/>
    </xf>
    <xf numFmtId="1" fontId="0" fillId="0" borderId="0" xfId="0" applyNumberFormat="1"/>
    <xf numFmtId="0" fontId="5" fillId="0" borderId="0" xfId="0" applyFont="1"/>
    <xf numFmtId="0" fontId="6" fillId="0" borderId="0" xfId="0" applyFont="1"/>
    <xf numFmtId="0" fontId="5" fillId="0" borderId="0" xfId="0" applyFont="1" applyFill="1"/>
    <xf numFmtId="1" fontId="2" fillId="0" borderId="0" xfId="0" applyNumberFormat="1" applyFont="1" applyFill="1"/>
    <xf numFmtId="1" fontId="7" fillId="0" borderId="2" xfId="0" applyNumberFormat="1" applyFont="1" applyFill="1" applyBorder="1" applyAlignment="1">
      <alignment horizontal="right"/>
    </xf>
    <xf numFmtId="0" fontId="8" fillId="0" borderId="0" xfId="0" applyFont="1"/>
    <xf numFmtId="0" fontId="9" fillId="0" borderId="0" xfId="0" applyFont="1"/>
    <xf numFmtId="0" fontId="8" fillId="0" borderId="0" xfId="0" applyFont="1" applyAlignment="1">
      <alignment vertical="center" wrapText="1"/>
    </xf>
    <xf numFmtId="0" fontId="10"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DE1920"/>
      <color rgb="FFCEA19A"/>
      <color rgb="FF963C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3165825978059479E-2"/>
          <c:y val="0.13877405949256344"/>
          <c:w val="0.93950717732852884"/>
          <c:h val="0.6340919364246137"/>
        </c:manualLayout>
      </c:layout>
      <c:barChart>
        <c:barDir val="col"/>
        <c:grouping val="clustered"/>
        <c:varyColors val="0"/>
        <c:ser>
          <c:idx val="2"/>
          <c:order val="2"/>
          <c:tx>
            <c:strRef>
              <c:f>'g3-6'!$D$24</c:f>
              <c:strCache>
                <c:ptCount val="1"/>
                <c:pt idx="0">
                  <c:v>Total</c:v>
                </c:pt>
              </c:strCache>
            </c:strRef>
          </c:tx>
          <c:spPr>
            <a:solidFill>
              <a:srgbClr val="CEA19A"/>
            </a:solidFill>
            <a:ln w="19050">
              <a:noFill/>
            </a:ln>
          </c:spPr>
          <c:invertIfNegative val="0"/>
          <c:dPt>
            <c:idx val="26"/>
            <c:invertIfNegative val="0"/>
            <c:bubble3D val="0"/>
            <c:spPr>
              <a:solidFill>
                <a:srgbClr val="DE1920"/>
              </a:solidFill>
              <a:ln w="19050">
                <a:noFill/>
              </a:ln>
            </c:spPr>
            <c:extLst>
              <c:ext xmlns:c16="http://schemas.microsoft.com/office/drawing/2014/chart" uri="{C3380CC4-5D6E-409C-BE32-E72D297353CC}">
                <c16:uniqueId val="{00000001-97FD-4A0B-B4CD-0D1843D943A6}"/>
              </c:ext>
            </c:extLst>
          </c:dPt>
          <c:dLbls>
            <c:dLbl>
              <c:idx val="0"/>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567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FD-4A0B-B4CD-0D1843D943A6}"/>
                </c:ext>
              </c:extLst>
            </c:dLbl>
            <c:dLbl>
              <c:idx val="1"/>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630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FD-4A0B-B4CD-0D1843D943A6}"/>
                </c:ext>
              </c:extLst>
            </c:dLbl>
            <c:dLbl>
              <c:idx val="2"/>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642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FD-4A0B-B4CD-0D1843D943A6}"/>
                </c:ext>
              </c:extLst>
            </c:dLbl>
            <c:dLbl>
              <c:idx val="3"/>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647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7FD-4A0B-B4CD-0D1843D943A6}"/>
                </c:ext>
              </c:extLst>
            </c:dLbl>
            <c:dLbl>
              <c:idx val="4"/>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654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FD-4A0B-B4CD-0D1843D943A6}"/>
                </c:ext>
              </c:extLst>
            </c:dLbl>
            <c:dLbl>
              <c:idx val="5"/>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659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7FD-4A0B-B4CD-0D1843D943A6}"/>
                </c:ext>
              </c:extLst>
            </c:dLbl>
            <c:dLbl>
              <c:idx val="6"/>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674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7FD-4A0B-B4CD-0D1843D943A6}"/>
                </c:ext>
              </c:extLst>
            </c:dLbl>
            <c:dLbl>
              <c:idx val="7"/>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675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7FD-4A0B-B4CD-0D1843D943A6}"/>
                </c:ext>
              </c:extLst>
            </c:dLbl>
            <c:dLbl>
              <c:idx val="8"/>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678</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7FD-4A0B-B4CD-0D1843D943A6}"/>
                </c:ext>
              </c:extLst>
            </c:dLbl>
            <c:dLbl>
              <c:idx val="9"/>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725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7FD-4A0B-B4CD-0D1843D943A6}"/>
                </c:ext>
              </c:extLst>
            </c:dLbl>
            <c:dLbl>
              <c:idx val="10"/>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690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7FD-4A0B-B4CD-0D1843D943A6}"/>
                </c:ext>
              </c:extLst>
            </c:dLbl>
            <c:dLbl>
              <c:idx val="11"/>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701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7FD-4A0B-B4CD-0D1843D943A6}"/>
                </c:ext>
              </c:extLst>
            </c:dLbl>
            <c:dLbl>
              <c:idx val="12"/>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704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7FD-4A0B-B4CD-0D1843D943A6}"/>
                </c:ext>
              </c:extLst>
            </c:dLbl>
            <c:dLbl>
              <c:idx val="13"/>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710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7FD-4A0B-B4CD-0D1843D943A6}"/>
                </c:ext>
              </c:extLst>
            </c:dLbl>
            <c:dLbl>
              <c:idx val="14"/>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727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7FD-4A0B-B4CD-0D1843D943A6}"/>
                </c:ext>
              </c:extLst>
            </c:dLbl>
            <c:dLbl>
              <c:idx val="15"/>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741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7FD-4A0B-B4CD-0D1843D943A6}"/>
                </c:ext>
              </c:extLst>
            </c:dLbl>
            <c:dLbl>
              <c:idx val="16"/>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730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7FD-4A0B-B4CD-0D1843D943A6}"/>
                </c:ext>
              </c:extLst>
            </c:dLbl>
            <c:dLbl>
              <c:idx val="17"/>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746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7FD-4A0B-B4CD-0D1843D943A6}"/>
                </c:ext>
              </c:extLst>
            </c:dLbl>
            <c:dLbl>
              <c:idx val="18"/>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748</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7FD-4A0B-B4CD-0D1843D943A6}"/>
                </c:ext>
              </c:extLst>
            </c:dLbl>
            <c:dLbl>
              <c:idx val="19"/>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753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7FD-4A0B-B4CD-0D1843D943A6}"/>
                </c:ext>
              </c:extLst>
            </c:dLbl>
            <c:dLbl>
              <c:idx val="20"/>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763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7FD-4A0B-B4CD-0D1843D943A6}"/>
                </c:ext>
              </c:extLst>
            </c:dLbl>
            <c:dLbl>
              <c:idx val="21"/>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767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7FD-4A0B-B4CD-0D1843D943A6}"/>
                </c:ext>
              </c:extLst>
            </c:dLbl>
            <c:dLbl>
              <c:idx val="22"/>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769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7FD-4A0B-B4CD-0D1843D943A6}"/>
                </c:ext>
              </c:extLst>
            </c:dLbl>
            <c:dLbl>
              <c:idx val="23"/>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777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7FD-4A0B-B4CD-0D1843D943A6}"/>
                </c:ext>
              </c:extLst>
            </c:dLbl>
            <c:dLbl>
              <c:idx val="24"/>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792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7FD-4A0B-B4CD-0D1843D943A6}"/>
                </c:ext>
              </c:extLst>
            </c:dLbl>
            <c:dLbl>
              <c:idx val="25"/>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799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97FD-4A0B-B4CD-0D1843D943A6}"/>
                </c:ext>
              </c:extLst>
            </c:dLbl>
            <c:dLbl>
              <c:idx val="26"/>
              <c:layout/>
              <c:tx>
                <c:rich>
                  <a:bodyPr rot="-5400000" vert="horz" wrap="square" lIns="38100" tIns="19050" rIns="38100" bIns="19050" anchor="ctr">
                    <a:spAutoFit/>
                  </a:bodyPr>
                  <a:lstStyle/>
                  <a:p>
                    <a:pPr>
                      <a:defRPr sz="750" b="0" i="0">
                        <a:solidFill>
                          <a:schemeClr val="bg1"/>
                        </a:solidFill>
                        <a:latin typeface="Arial Narrow" panose="020B0606020202030204" pitchFamily="34" charset="0"/>
                      </a:defRPr>
                    </a:pPr>
                    <a:r>
                      <a:rPr lang="en-US" sz="750" b="0" i="0">
                        <a:solidFill>
                          <a:schemeClr val="bg1"/>
                        </a:solidFill>
                        <a:latin typeface="Arial Narrow" panose="020B0606020202030204" pitchFamily="34" charset="0"/>
                      </a:rPr>
                      <a:t>801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FD-4A0B-B4CD-0D1843D943A6}"/>
                </c:ext>
              </c:extLst>
            </c:dLbl>
            <c:dLbl>
              <c:idx val="27"/>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833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97FD-4A0B-B4CD-0D1843D943A6}"/>
                </c:ext>
              </c:extLst>
            </c:dLbl>
            <c:dLbl>
              <c:idx val="28"/>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908</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7FD-4A0B-B4CD-0D1843D943A6}"/>
                </c:ext>
              </c:extLst>
            </c:dLbl>
            <c:dLbl>
              <c:idx val="29"/>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916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7FD-4A0B-B4CD-0D1843D943A6}"/>
                </c:ext>
              </c:extLst>
            </c:dLbl>
            <c:dLbl>
              <c:idx val="30"/>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934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7FD-4A0B-B4CD-0D1843D943A6}"/>
                </c:ext>
              </c:extLst>
            </c:dLbl>
            <c:dLbl>
              <c:idx val="31"/>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941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7FD-4A0B-B4CD-0D1843D943A6}"/>
                </c:ext>
              </c:extLst>
            </c:dLbl>
            <c:dLbl>
              <c:idx val="32"/>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949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7FD-4A0B-B4CD-0D1843D943A6}"/>
                </c:ext>
              </c:extLst>
            </c:dLbl>
            <c:dLbl>
              <c:idx val="33"/>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1000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7FD-4A0B-B4CD-0D1843D943A6}"/>
                </c:ext>
              </c:extLst>
            </c:dLbl>
            <c:dLbl>
              <c:idx val="34"/>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1001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97FD-4A0B-B4CD-0D1843D943A6}"/>
                </c:ext>
              </c:extLst>
            </c:dLbl>
            <c:dLbl>
              <c:idx val="35"/>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1052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97FD-4A0B-B4CD-0D1843D943A6}"/>
                </c:ext>
              </c:extLst>
            </c:dLbl>
            <c:dLbl>
              <c:idx val="36"/>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1054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97FD-4A0B-B4CD-0D1843D943A6}"/>
                </c:ext>
              </c:extLst>
            </c:dLbl>
            <c:dLbl>
              <c:idx val="37"/>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1142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97FD-4A0B-B4CD-0D1843D943A6}"/>
                </c:ext>
              </c:extLst>
            </c:dLbl>
            <c:dLbl>
              <c:idx val="38"/>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1114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97FD-4A0B-B4CD-0D1843D943A6}"/>
                </c:ext>
              </c:extLst>
            </c:dLbl>
            <c:dLbl>
              <c:idx val="39"/>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1150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97FD-4A0B-B4CD-0D1843D943A6}"/>
                </c:ext>
              </c:extLst>
            </c:dLbl>
            <c:dLbl>
              <c:idx val="40"/>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1417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97FD-4A0B-B4CD-0D1843D943A6}"/>
                </c:ext>
              </c:extLst>
            </c:dLbl>
            <c:dLbl>
              <c:idx val="41"/>
              <c:layout/>
              <c:tx>
                <c:rich>
                  <a:bodyPr rot="-5400000" vert="horz" wrap="square" lIns="38100" tIns="19050" rIns="38100" bIns="19050" anchor="ctr">
                    <a:spAutoFit/>
                  </a:bodyPr>
                  <a:lstStyle/>
                  <a:p>
                    <a:pPr>
                      <a:defRPr sz="750" b="0" i="0">
                        <a:solidFill>
                          <a:sysClr val="windowText" lastClr="000000"/>
                        </a:solidFill>
                        <a:latin typeface="Arial Narrow" panose="020B0606020202030204" pitchFamily="34" charset="0"/>
                      </a:defRPr>
                    </a:pPr>
                    <a:r>
                      <a:rPr lang="en-US" sz="750" b="0" i="0">
                        <a:solidFill>
                          <a:sysClr val="windowText" lastClr="000000"/>
                        </a:solidFill>
                        <a:latin typeface="Arial Narrow" panose="020B0606020202030204" pitchFamily="34" charset="0"/>
                      </a:rPr>
                      <a:t>1940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97FD-4A0B-B4CD-0D1843D943A6}"/>
                </c:ext>
              </c:extLst>
            </c:dLbl>
            <c:spPr>
              <a:noFill/>
              <a:ln>
                <a:noFill/>
              </a:ln>
              <a:effectLst/>
            </c:spPr>
            <c:txPr>
              <a:bodyPr rot="-5400000" vert="horz" wrap="square" lIns="38100" tIns="19050" rIns="38100" bIns="19050" anchor="ctr">
                <a:spAutoFit/>
              </a:bodyPr>
              <a:lstStyle/>
              <a:p>
                <a:pPr>
                  <a:defRPr sz="750" b="0">
                    <a:solidFill>
                      <a:sysClr val="windowText" lastClr="000000"/>
                    </a:solidFill>
                    <a:latin typeface="Arial Narrow" panose="020B060602020203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'g3-6'!$A$25:$A$66</c:f>
              <c:strCache>
                <c:ptCount val="42"/>
                <c:pt idx="0">
                  <c:v>Japan</c:v>
                </c:pt>
                <c:pt idx="1">
                  <c:v>Switzerland</c:v>
                </c:pt>
                <c:pt idx="2">
                  <c:v>Australia</c:v>
                </c:pt>
                <c:pt idx="3">
                  <c:v>Spain</c:v>
                </c:pt>
                <c:pt idx="4">
                  <c:v>Korea</c:v>
                </c:pt>
                <c:pt idx="5">
                  <c:v>Luxembourg</c:v>
                </c:pt>
                <c:pt idx="6">
                  <c:v>Israel</c:v>
                </c:pt>
                <c:pt idx="7">
                  <c:v>Canada</c:v>
                </c:pt>
                <c:pt idx="8">
                  <c:v>France</c:v>
                </c:pt>
                <c:pt idx="9">
                  <c:v>Iceland</c:v>
                </c:pt>
                <c:pt idx="10">
                  <c:v>Italy</c:v>
                </c:pt>
                <c:pt idx="11">
                  <c:v>Norway</c:v>
                </c:pt>
                <c:pt idx="12">
                  <c:v>Costa Rica</c:v>
                </c:pt>
                <c:pt idx="13">
                  <c:v>Sweden</c:v>
                </c:pt>
                <c:pt idx="14">
                  <c:v>New Zealand</c:v>
                </c:pt>
                <c:pt idx="15">
                  <c:v>Belgium</c:v>
                </c:pt>
                <c:pt idx="16">
                  <c:v>Austria</c:v>
                </c:pt>
                <c:pt idx="17">
                  <c:v>Greece</c:v>
                </c:pt>
                <c:pt idx="18">
                  <c:v>Finland</c:v>
                </c:pt>
                <c:pt idx="19">
                  <c:v>Netherlands</c:v>
                </c:pt>
                <c:pt idx="20">
                  <c:v>United Kingdom</c:v>
                </c:pt>
                <c:pt idx="21">
                  <c:v>Portugal</c:v>
                </c:pt>
                <c:pt idx="22">
                  <c:v>Ireland</c:v>
                </c:pt>
                <c:pt idx="23">
                  <c:v>Germany</c:v>
                </c:pt>
                <c:pt idx="24">
                  <c:v>Slovenia</c:v>
                </c:pt>
                <c:pt idx="25">
                  <c:v>Denmark</c:v>
                </c:pt>
                <c:pt idx="26">
                  <c:v>OECD36</c:v>
                </c:pt>
                <c:pt idx="27">
                  <c:v>United States</c:v>
                </c:pt>
                <c:pt idx="28">
                  <c:v>Colombia</c:v>
                </c:pt>
                <c:pt idx="29">
                  <c:v>Czech Republic</c:v>
                </c:pt>
                <c:pt idx="30">
                  <c:v>Estonia</c:v>
                </c:pt>
                <c:pt idx="31">
                  <c:v>Poland</c:v>
                </c:pt>
                <c:pt idx="32">
                  <c:v>Turkey</c:v>
                </c:pt>
                <c:pt idx="33">
                  <c:v>Mexico</c:v>
                </c:pt>
                <c:pt idx="34">
                  <c:v>Brazil</c:v>
                </c:pt>
                <c:pt idx="35">
                  <c:v>Chile</c:v>
                </c:pt>
                <c:pt idx="36">
                  <c:v>Slovak Republic</c:v>
                </c:pt>
                <c:pt idx="37">
                  <c:v>Lithuania</c:v>
                </c:pt>
                <c:pt idx="38">
                  <c:v>Hungary</c:v>
                </c:pt>
                <c:pt idx="39">
                  <c:v>Latvia</c:v>
                </c:pt>
                <c:pt idx="40">
                  <c:v>Russian Federation</c:v>
                </c:pt>
                <c:pt idx="41">
                  <c:v>South Africa</c:v>
                </c:pt>
              </c:strCache>
            </c:strRef>
          </c:cat>
          <c:val>
            <c:numRef>
              <c:f>'g3-6'!$D$25:$D$66</c:f>
              <c:numCache>
                <c:formatCode>0</c:formatCode>
                <c:ptCount val="42"/>
                <c:pt idx="0">
                  <c:v>566.5</c:v>
                </c:pt>
                <c:pt idx="1">
                  <c:v>630</c:v>
                </c:pt>
                <c:pt idx="2">
                  <c:v>642.29999999999995</c:v>
                </c:pt>
                <c:pt idx="3">
                  <c:v>647.20000000000005</c:v>
                </c:pt>
                <c:pt idx="4">
                  <c:v>654.20000000000005</c:v>
                </c:pt>
                <c:pt idx="5">
                  <c:v>658.6</c:v>
                </c:pt>
                <c:pt idx="6">
                  <c:v>674.1</c:v>
                </c:pt>
                <c:pt idx="7">
                  <c:v>675.4</c:v>
                </c:pt>
                <c:pt idx="8">
                  <c:v>677.8</c:v>
                </c:pt>
                <c:pt idx="9">
                  <c:v>689.3</c:v>
                </c:pt>
                <c:pt idx="10">
                  <c:v>690.4</c:v>
                </c:pt>
                <c:pt idx="11">
                  <c:v>701.2</c:v>
                </c:pt>
                <c:pt idx="12">
                  <c:v>703.6</c:v>
                </c:pt>
                <c:pt idx="13">
                  <c:v>709.5</c:v>
                </c:pt>
                <c:pt idx="14">
                  <c:v>726.9</c:v>
                </c:pt>
                <c:pt idx="15">
                  <c:v>740.7</c:v>
                </c:pt>
                <c:pt idx="16">
                  <c:v>741.4</c:v>
                </c:pt>
                <c:pt idx="17">
                  <c:v>746.2</c:v>
                </c:pt>
                <c:pt idx="18">
                  <c:v>747.9</c:v>
                </c:pt>
                <c:pt idx="19">
                  <c:v>752.5</c:v>
                </c:pt>
                <c:pt idx="20">
                  <c:v>762.6</c:v>
                </c:pt>
                <c:pt idx="21">
                  <c:v>767.3</c:v>
                </c:pt>
                <c:pt idx="22">
                  <c:v>769.1</c:v>
                </c:pt>
                <c:pt idx="23">
                  <c:v>776.7</c:v>
                </c:pt>
                <c:pt idx="24">
                  <c:v>791.8</c:v>
                </c:pt>
                <c:pt idx="25">
                  <c:v>799.1</c:v>
                </c:pt>
                <c:pt idx="26">
                  <c:v>800.65</c:v>
                </c:pt>
                <c:pt idx="27">
                  <c:v>832.9</c:v>
                </c:pt>
                <c:pt idx="28">
                  <c:v>907.9</c:v>
                </c:pt>
                <c:pt idx="29">
                  <c:v>929.2</c:v>
                </c:pt>
                <c:pt idx="30">
                  <c:v>933.7</c:v>
                </c:pt>
                <c:pt idx="31">
                  <c:v>941.3</c:v>
                </c:pt>
                <c:pt idx="32">
                  <c:v>948.6</c:v>
                </c:pt>
                <c:pt idx="33">
                  <c:v>999.5</c:v>
                </c:pt>
                <c:pt idx="34">
                  <c:v>1000.9</c:v>
                </c:pt>
                <c:pt idx="35">
                  <c:v>1051.8</c:v>
                </c:pt>
                <c:pt idx="36">
                  <c:v>1054.2</c:v>
                </c:pt>
                <c:pt idx="37">
                  <c:v>1100.8</c:v>
                </c:pt>
                <c:pt idx="38">
                  <c:v>1142.8</c:v>
                </c:pt>
                <c:pt idx="39">
                  <c:v>1149.9000000000001</c:v>
                </c:pt>
                <c:pt idx="40">
                  <c:v>1416.6</c:v>
                </c:pt>
                <c:pt idx="41">
                  <c:v>1939.7</c:v>
                </c:pt>
              </c:numCache>
            </c:numRef>
          </c:val>
          <c:extLst>
            <c:ext xmlns:c16="http://schemas.microsoft.com/office/drawing/2014/chart" uri="{C3380CC4-5D6E-409C-BE32-E72D297353CC}">
              <c16:uniqueId val="{0000002B-97FD-4A0B-B4CD-0D1843D943A6}"/>
            </c:ext>
          </c:extLst>
        </c:ser>
        <c:dLbls>
          <c:showLegendKey val="0"/>
          <c:showVal val="0"/>
          <c:showCatName val="0"/>
          <c:showSerName val="0"/>
          <c:showPercent val="0"/>
          <c:showBubbleSize val="0"/>
        </c:dLbls>
        <c:gapWidth val="65"/>
        <c:axId val="241766784"/>
        <c:axId val="241768320"/>
      </c:barChart>
      <c:lineChart>
        <c:grouping val="standard"/>
        <c:varyColors val="0"/>
        <c:ser>
          <c:idx val="1"/>
          <c:order val="0"/>
          <c:tx>
            <c:strRef>
              <c:f>'g3-6'!$C$24</c:f>
              <c:strCache>
                <c:ptCount val="1"/>
                <c:pt idx="0">
                  <c:v>Men</c:v>
                </c:pt>
              </c:strCache>
            </c:strRef>
          </c:tx>
          <c:spPr>
            <a:ln w="25400">
              <a:noFill/>
            </a:ln>
            <a:effectLst/>
          </c:spPr>
          <c:marker>
            <c:symbol val="diamond"/>
            <c:size val="7"/>
            <c:spPr>
              <a:solidFill>
                <a:sysClr val="window" lastClr="FFFFFF">
                  <a:lumMod val="50000"/>
                </a:sysClr>
              </a:solidFill>
              <a:ln w="6350" cap="flat" cmpd="sng" algn="ctr">
                <a:solidFill>
                  <a:schemeClr val="tx1"/>
                </a:solidFill>
                <a:prstDash val="solid"/>
                <a:round/>
              </a:ln>
              <a:effectLst/>
            </c:spPr>
          </c:marker>
          <c:dPt>
            <c:idx val="12"/>
            <c:bubble3D val="0"/>
            <c:extLst>
              <c:ext xmlns:c16="http://schemas.microsoft.com/office/drawing/2014/chart" uri="{C3380CC4-5D6E-409C-BE32-E72D297353CC}">
                <c16:uniqueId val="{0000002F-97FD-4A0B-B4CD-0D1843D943A6}"/>
              </c:ext>
            </c:extLst>
          </c:dPt>
          <c:dPt>
            <c:idx val="26"/>
            <c:marker>
              <c:spPr>
                <a:solidFill>
                  <a:srgbClr val="FF0000"/>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5-8B26-40D3-871D-0CB2753E67B0}"/>
              </c:ext>
            </c:extLst>
          </c:dPt>
          <c:cat>
            <c:strRef>
              <c:f>'g3-6'!$A$25:$A$66</c:f>
              <c:strCache>
                <c:ptCount val="42"/>
                <c:pt idx="0">
                  <c:v>Japan</c:v>
                </c:pt>
                <c:pt idx="1">
                  <c:v>Switzerland</c:v>
                </c:pt>
                <c:pt idx="2">
                  <c:v>Australia</c:v>
                </c:pt>
                <c:pt idx="3">
                  <c:v>Spain</c:v>
                </c:pt>
                <c:pt idx="4">
                  <c:v>Korea</c:v>
                </c:pt>
                <c:pt idx="5">
                  <c:v>Luxembourg</c:v>
                </c:pt>
                <c:pt idx="6">
                  <c:v>Israel</c:v>
                </c:pt>
                <c:pt idx="7">
                  <c:v>Canada</c:v>
                </c:pt>
                <c:pt idx="8">
                  <c:v>France</c:v>
                </c:pt>
                <c:pt idx="9">
                  <c:v>Iceland</c:v>
                </c:pt>
                <c:pt idx="10">
                  <c:v>Italy</c:v>
                </c:pt>
                <c:pt idx="11">
                  <c:v>Norway</c:v>
                </c:pt>
                <c:pt idx="12">
                  <c:v>Costa Rica</c:v>
                </c:pt>
                <c:pt idx="13">
                  <c:v>Sweden</c:v>
                </c:pt>
                <c:pt idx="14">
                  <c:v>New Zealand</c:v>
                </c:pt>
                <c:pt idx="15">
                  <c:v>Belgium</c:v>
                </c:pt>
                <c:pt idx="16">
                  <c:v>Austria</c:v>
                </c:pt>
                <c:pt idx="17">
                  <c:v>Greece</c:v>
                </c:pt>
                <c:pt idx="18">
                  <c:v>Finland</c:v>
                </c:pt>
                <c:pt idx="19">
                  <c:v>Netherlands</c:v>
                </c:pt>
                <c:pt idx="20">
                  <c:v>United Kingdom</c:v>
                </c:pt>
                <c:pt idx="21">
                  <c:v>Portugal</c:v>
                </c:pt>
                <c:pt idx="22">
                  <c:v>Ireland</c:v>
                </c:pt>
                <c:pt idx="23">
                  <c:v>Germany</c:v>
                </c:pt>
                <c:pt idx="24">
                  <c:v>Slovenia</c:v>
                </c:pt>
                <c:pt idx="25">
                  <c:v>Denmark</c:v>
                </c:pt>
                <c:pt idx="26">
                  <c:v>OECD36</c:v>
                </c:pt>
                <c:pt idx="27">
                  <c:v>United States</c:v>
                </c:pt>
                <c:pt idx="28">
                  <c:v>Colombia</c:v>
                </c:pt>
                <c:pt idx="29">
                  <c:v>Czech Republic</c:v>
                </c:pt>
                <c:pt idx="30">
                  <c:v>Estonia</c:v>
                </c:pt>
                <c:pt idx="31">
                  <c:v>Poland</c:v>
                </c:pt>
                <c:pt idx="32">
                  <c:v>Turkey</c:v>
                </c:pt>
                <c:pt idx="33">
                  <c:v>Mexico</c:v>
                </c:pt>
                <c:pt idx="34">
                  <c:v>Brazil</c:v>
                </c:pt>
                <c:pt idx="35">
                  <c:v>Chile</c:v>
                </c:pt>
                <c:pt idx="36">
                  <c:v>Slovak Republic</c:v>
                </c:pt>
                <c:pt idx="37">
                  <c:v>Lithuania</c:v>
                </c:pt>
                <c:pt idx="38">
                  <c:v>Hungary</c:v>
                </c:pt>
                <c:pt idx="39">
                  <c:v>Latvia</c:v>
                </c:pt>
                <c:pt idx="40">
                  <c:v>Russian Federation</c:v>
                </c:pt>
                <c:pt idx="41">
                  <c:v>South Africa</c:v>
                </c:pt>
              </c:strCache>
            </c:strRef>
          </c:cat>
          <c:val>
            <c:numRef>
              <c:f>'g3-6'!$C$25:$C$66</c:f>
              <c:numCache>
                <c:formatCode>0</c:formatCode>
                <c:ptCount val="42"/>
                <c:pt idx="0">
                  <c:v>756.5</c:v>
                </c:pt>
                <c:pt idx="1">
                  <c:v>756.5</c:v>
                </c:pt>
                <c:pt idx="2">
                  <c:v>759.8</c:v>
                </c:pt>
                <c:pt idx="3">
                  <c:v>828.9</c:v>
                </c:pt>
                <c:pt idx="4">
                  <c:v>880.6</c:v>
                </c:pt>
                <c:pt idx="5">
                  <c:v>810.1</c:v>
                </c:pt>
                <c:pt idx="6">
                  <c:v>778.4</c:v>
                </c:pt>
                <c:pt idx="7">
                  <c:v>800.1</c:v>
                </c:pt>
                <c:pt idx="8">
                  <c:v>912.2</c:v>
                </c:pt>
                <c:pt idx="9">
                  <c:v>775.5</c:v>
                </c:pt>
                <c:pt idx="10">
                  <c:v>848.6</c:v>
                </c:pt>
                <c:pt idx="11">
                  <c:v>819.6</c:v>
                </c:pt>
                <c:pt idx="12">
                  <c:v>846.5</c:v>
                </c:pt>
                <c:pt idx="13">
                  <c:v>828.5</c:v>
                </c:pt>
                <c:pt idx="14">
                  <c:v>839.6</c:v>
                </c:pt>
                <c:pt idx="15">
                  <c:v>910.8</c:v>
                </c:pt>
                <c:pt idx="16">
                  <c:v>891</c:v>
                </c:pt>
                <c:pt idx="17">
                  <c:v>895.6</c:v>
                </c:pt>
                <c:pt idx="18">
                  <c:v>943.5</c:v>
                </c:pt>
                <c:pt idx="19">
                  <c:v>878.1</c:v>
                </c:pt>
                <c:pt idx="20">
                  <c:v>882</c:v>
                </c:pt>
                <c:pt idx="21">
                  <c:v>994.1</c:v>
                </c:pt>
                <c:pt idx="22">
                  <c:v>915</c:v>
                </c:pt>
                <c:pt idx="23">
                  <c:v>946.4</c:v>
                </c:pt>
                <c:pt idx="24">
                  <c:v>1012.2</c:v>
                </c:pt>
                <c:pt idx="25">
                  <c:v>942.3</c:v>
                </c:pt>
                <c:pt idx="26">
                  <c:v>997.38333333333344</c:v>
                </c:pt>
                <c:pt idx="27">
                  <c:v>985.3</c:v>
                </c:pt>
                <c:pt idx="28">
                  <c:v>1106.5</c:v>
                </c:pt>
                <c:pt idx="29">
                  <c:v>1167.5999999999999</c:v>
                </c:pt>
                <c:pt idx="30">
                  <c:v>1315.5</c:v>
                </c:pt>
                <c:pt idx="31">
                  <c:v>1253.5</c:v>
                </c:pt>
                <c:pt idx="32">
                  <c:v>1170.8</c:v>
                </c:pt>
                <c:pt idx="33">
                  <c:v>1169.2</c:v>
                </c:pt>
                <c:pt idx="34">
                  <c:v>1208.9000000000001</c:v>
                </c:pt>
                <c:pt idx="35">
                  <c:v>1252.0999999999999</c:v>
                </c:pt>
                <c:pt idx="36">
                  <c:v>1377.5</c:v>
                </c:pt>
                <c:pt idx="37">
                  <c:v>1544.9</c:v>
                </c:pt>
                <c:pt idx="38">
                  <c:v>1470.7</c:v>
                </c:pt>
                <c:pt idx="39">
                  <c:v>1592.8</c:v>
                </c:pt>
                <c:pt idx="40">
                  <c:v>1969.9</c:v>
                </c:pt>
                <c:pt idx="41">
                  <c:v>2423.1999999999998</c:v>
                </c:pt>
              </c:numCache>
            </c:numRef>
          </c:val>
          <c:smooth val="0"/>
          <c:extLst>
            <c:ext xmlns:c16="http://schemas.microsoft.com/office/drawing/2014/chart" uri="{C3380CC4-5D6E-409C-BE32-E72D297353CC}">
              <c16:uniqueId val="{00000030-97FD-4A0B-B4CD-0D1843D943A6}"/>
            </c:ext>
          </c:extLst>
        </c:ser>
        <c:ser>
          <c:idx val="0"/>
          <c:order val="1"/>
          <c:tx>
            <c:strRef>
              <c:f>'g3-6'!$B$24</c:f>
              <c:strCache>
                <c:ptCount val="1"/>
                <c:pt idx="0">
                  <c:v>Women</c:v>
                </c:pt>
              </c:strCache>
            </c:strRef>
          </c:tx>
          <c:spPr>
            <a:ln w="25400">
              <a:noFill/>
            </a:ln>
            <a:effectLst/>
          </c:spPr>
          <c:marker>
            <c:symbol val="diamond"/>
            <c:size val="7"/>
            <c:spPr>
              <a:solidFill>
                <a:sysClr val="window" lastClr="FFFFFF"/>
              </a:solidFill>
              <a:ln w="6350" cap="flat" cmpd="sng" algn="ctr">
                <a:solidFill>
                  <a:sysClr val="windowText" lastClr="000000"/>
                </a:solidFill>
                <a:prstDash val="solid"/>
                <a:round/>
              </a:ln>
              <a:effectLst/>
            </c:spPr>
          </c:marker>
          <c:dPt>
            <c:idx val="12"/>
            <c:bubble3D val="0"/>
            <c:extLst>
              <c:ext xmlns:c16="http://schemas.microsoft.com/office/drawing/2014/chart" uri="{C3380CC4-5D6E-409C-BE32-E72D297353CC}">
                <c16:uniqueId val="{0000002C-97FD-4A0B-B4CD-0D1843D943A6}"/>
              </c:ext>
            </c:extLst>
          </c:dPt>
          <c:dPt>
            <c:idx val="26"/>
            <c:marker>
              <c:spPr>
                <a:solidFill>
                  <a:sysClr val="windowText" lastClr="000000"/>
                </a:solidFill>
                <a:ln w="6350" cap="flat" cmpd="sng" algn="ctr">
                  <a:solidFill>
                    <a:sysClr val="windowText" lastClr="000000"/>
                  </a:solidFill>
                  <a:prstDash val="solid"/>
                  <a:round/>
                </a:ln>
                <a:effectLst/>
              </c:spPr>
            </c:marker>
            <c:bubble3D val="0"/>
            <c:extLst>
              <c:ext xmlns:c16="http://schemas.microsoft.com/office/drawing/2014/chart" uri="{C3380CC4-5D6E-409C-BE32-E72D297353CC}">
                <c16:uniqueId val="{0000002D-97FD-4A0B-B4CD-0D1843D943A6}"/>
              </c:ext>
            </c:extLst>
          </c:dPt>
          <c:cat>
            <c:strRef>
              <c:f>'g3-6'!$A$25:$A$66</c:f>
              <c:strCache>
                <c:ptCount val="42"/>
                <c:pt idx="0">
                  <c:v>Japan</c:v>
                </c:pt>
                <c:pt idx="1">
                  <c:v>Switzerland</c:v>
                </c:pt>
                <c:pt idx="2">
                  <c:v>Australia</c:v>
                </c:pt>
                <c:pt idx="3">
                  <c:v>Spain</c:v>
                </c:pt>
                <c:pt idx="4">
                  <c:v>Korea</c:v>
                </c:pt>
                <c:pt idx="5">
                  <c:v>Luxembourg</c:v>
                </c:pt>
                <c:pt idx="6">
                  <c:v>Israel</c:v>
                </c:pt>
                <c:pt idx="7">
                  <c:v>Canada</c:v>
                </c:pt>
                <c:pt idx="8">
                  <c:v>France</c:v>
                </c:pt>
                <c:pt idx="9">
                  <c:v>Iceland</c:v>
                </c:pt>
                <c:pt idx="10">
                  <c:v>Italy</c:v>
                </c:pt>
                <c:pt idx="11">
                  <c:v>Norway</c:v>
                </c:pt>
                <c:pt idx="12">
                  <c:v>Costa Rica</c:v>
                </c:pt>
                <c:pt idx="13">
                  <c:v>Sweden</c:v>
                </c:pt>
                <c:pt idx="14">
                  <c:v>New Zealand</c:v>
                </c:pt>
                <c:pt idx="15">
                  <c:v>Belgium</c:v>
                </c:pt>
                <c:pt idx="16">
                  <c:v>Austria</c:v>
                </c:pt>
                <c:pt idx="17">
                  <c:v>Greece</c:v>
                </c:pt>
                <c:pt idx="18">
                  <c:v>Finland</c:v>
                </c:pt>
                <c:pt idx="19">
                  <c:v>Netherlands</c:v>
                </c:pt>
                <c:pt idx="20">
                  <c:v>United Kingdom</c:v>
                </c:pt>
                <c:pt idx="21">
                  <c:v>Portugal</c:v>
                </c:pt>
                <c:pt idx="22">
                  <c:v>Ireland</c:v>
                </c:pt>
                <c:pt idx="23">
                  <c:v>Germany</c:v>
                </c:pt>
                <c:pt idx="24">
                  <c:v>Slovenia</c:v>
                </c:pt>
                <c:pt idx="25">
                  <c:v>Denmark</c:v>
                </c:pt>
                <c:pt idx="26">
                  <c:v>OECD36</c:v>
                </c:pt>
                <c:pt idx="27">
                  <c:v>United States</c:v>
                </c:pt>
                <c:pt idx="28">
                  <c:v>Colombia</c:v>
                </c:pt>
                <c:pt idx="29">
                  <c:v>Czech Republic</c:v>
                </c:pt>
                <c:pt idx="30">
                  <c:v>Estonia</c:v>
                </c:pt>
                <c:pt idx="31">
                  <c:v>Poland</c:v>
                </c:pt>
                <c:pt idx="32">
                  <c:v>Turkey</c:v>
                </c:pt>
                <c:pt idx="33">
                  <c:v>Mexico</c:v>
                </c:pt>
                <c:pt idx="34">
                  <c:v>Brazil</c:v>
                </c:pt>
                <c:pt idx="35">
                  <c:v>Chile</c:v>
                </c:pt>
                <c:pt idx="36">
                  <c:v>Slovak Republic</c:v>
                </c:pt>
                <c:pt idx="37">
                  <c:v>Lithuania</c:v>
                </c:pt>
                <c:pt idx="38">
                  <c:v>Hungary</c:v>
                </c:pt>
                <c:pt idx="39">
                  <c:v>Latvia</c:v>
                </c:pt>
                <c:pt idx="40">
                  <c:v>Russian Federation</c:v>
                </c:pt>
                <c:pt idx="41">
                  <c:v>South Africa</c:v>
                </c:pt>
              </c:strCache>
            </c:strRef>
          </c:cat>
          <c:val>
            <c:numRef>
              <c:f>'g3-6'!$B$25:$B$66</c:f>
              <c:numCache>
                <c:formatCode>0</c:formatCode>
                <c:ptCount val="42"/>
                <c:pt idx="0">
                  <c:v>425.7</c:v>
                </c:pt>
                <c:pt idx="1">
                  <c:v>534.29999999999995</c:v>
                </c:pt>
                <c:pt idx="2">
                  <c:v>541.4</c:v>
                </c:pt>
                <c:pt idx="3">
                  <c:v>505.3</c:v>
                </c:pt>
                <c:pt idx="4">
                  <c:v>500.3</c:v>
                </c:pt>
                <c:pt idx="5">
                  <c:v>541.29999999999995</c:v>
                </c:pt>
                <c:pt idx="6">
                  <c:v>587.4</c:v>
                </c:pt>
                <c:pt idx="7">
                  <c:v>574.70000000000005</c:v>
                </c:pt>
                <c:pt idx="8">
                  <c:v>518.9</c:v>
                </c:pt>
                <c:pt idx="9">
                  <c:v>607.79999999999995</c:v>
                </c:pt>
                <c:pt idx="10">
                  <c:v>572.4</c:v>
                </c:pt>
                <c:pt idx="11">
                  <c:v>607.1</c:v>
                </c:pt>
                <c:pt idx="12">
                  <c:v>579.5</c:v>
                </c:pt>
                <c:pt idx="13">
                  <c:v>612.6</c:v>
                </c:pt>
                <c:pt idx="14">
                  <c:v>633.1</c:v>
                </c:pt>
                <c:pt idx="15">
                  <c:v>608.20000000000005</c:v>
                </c:pt>
                <c:pt idx="16">
                  <c:v>621.5</c:v>
                </c:pt>
                <c:pt idx="17">
                  <c:v>617.9</c:v>
                </c:pt>
                <c:pt idx="18">
                  <c:v>596.5</c:v>
                </c:pt>
                <c:pt idx="19">
                  <c:v>655.6</c:v>
                </c:pt>
                <c:pt idx="20">
                  <c:v>663.4</c:v>
                </c:pt>
                <c:pt idx="21">
                  <c:v>602</c:v>
                </c:pt>
                <c:pt idx="22">
                  <c:v>655</c:v>
                </c:pt>
                <c:pt idx="23">
                  <c:v>641.1</c:v>
                </c:pt>
                <c:pt idx="24">
                  <c:v>628.9</c:v>
                </c:pt>
                <c:pt idx="25">
                  <c:v>685.8</c:v>
                </c:pt>
                <c:pt idx="26">
                  <c:v>655.1583333333333</c:v>
                </c:pt>
                <c:pt idx="27">
                  <c:v>706</c:v>
                </c:pt>
                <c:pt idx="28">
                  <c:v>754.2</c:v>
                </c:pt>
                <c:pt idx="29">
                  <c:v>750.5</c:v>
                </c:pt>
                <c:pt idx="30">
                  <c:v>698</c:v>
                </c:pt>
                <c:pt idx="31">
                  <c:v>715.1</c:v>
                </c:pt>
                <c:pt idx="32">
                  <c:v>777.1</c:v>
                </c:pt>
                <c:pt idx="33">
                  <c:v>852.3</c:v>
                </c:pt>
                <c:pt idx="34">
                  <c:v>825.3</c:v>
                </c:pt>
                <c:pt idx="35">
                  <c:v>903.6</c:v>
                </c:pt>
                <c:pt idx="36">
                  <c:v>831.5</c:v>
                </c:pt>
                <c:pt idx="37">
                  <c:v>820.9</c:v>
                </c:pt>
                <c:pt idx="38">
                  <c:v>918.2</c:v>
                </c:pt>
                <c:pt idx="39">
                  <c:v>874.3</c:v>
                </c:pt>
                <c:pt idx="40">
                  <c:v>1065.8</c:v>
                </c:pt>
                <c:pt idx="41">
                  <c:v>1662.5</c:v>
                </c:pt>
              </c:numCache>
            </c:numRef>
          </c:val>
          <c:smooth val="0"/>
          <c:extLst>
            <c:ext xmlns:c16="http://schemas.microsoft.com/office/drawing/2014/chart" uri="{C3380CC4-5D6E-409C-BE32-E72D297353CC}">
              <c16:uniqueId val="{0000002E-97FD-4A0B-B4CD-0D1843D943A6}"/>
            </c:ext>
          </c:extLst>
        </c:ser>
        <c:dLbls>
          <c:showLegendKey val="0"/>
          <c:showVal val="0"/>
          <c:showCatName val="0"/>
          <c:showSerName val="0"/>
          <c:showPercent val="0"/>
          <c:showBubbleSize val="0"/>
        </c:dLbls>
        <c:hiLowLines>
          <c:spPr>
            <a:ln w="6350">
              <a:solidFill>
                <a:srgbClr val="000000"/>
              </a:solidFill>
            </a:ln>
          </c:spPr>
        </c:hiLowLines>
        <c:marker val="1"/>
        <c:smooth val="0"/>
        <c:axId val="241766784"/>
        <c:axId val="241768320"/>
      </c:lineChart>
      <c:catAx>
        <c:axId val="2417667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1768320"/>
        <c:crosses val="autoZero"/>
        <c:auto val="0"/>
        <c:lblAlgn val="ctr"/>
        <c:lblOffset val="0"/>
        <c:tickLblSkip val="1"/>
        <c:noMultiLvlLbl val="0"/>
      </c:catAx>
      <c:valAx>
        <c:axId val="241768320"/>
        <c:scaling>
          <c:orientation val="minMax"/>
          <c:max val="2000"/>
        </c:scaling>
        <c:delete val="0"/>
        <c:axPos val="l"/>
        <c:majorGridlines>
          <c:spPr>
            <a:ln w="9525" cmpd="sng">
              <a:solidFill>
                <a:srgbClr val="FFFFFF"/>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17667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3804692367760171E-2"/>
          <c:y val="1.7530812646341737E-2"/>
          <c:w val="0.93130633847844957"/>
          <c:h val="6.57405474237815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47256</xdr:colOff>
      <xdr:row>6</xdr:row>
      <xdr:rowOff>33129</xdr:rowOff>
    </xdr:from>
    <xdr:to>
      <xdr:col>7</xdr:col>
      <xdr:colOff>456039</xdr:colOff>
      <xdr:row>20</xdr:row>
      <xdr:rowOff>63859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0.0683</cdr:y>
    </cdr:from>
    <cdr:to>
      <cdr:x>0.43475</cdr:x>
      <cdr:y>0.13272</cdr:y>
    </cdr:to>
    <cdr:sp macro="" textlink="">
      <cdr:nvSpPr>
        <cdr:cNvPr id="2" name="TextBox 1"/>
        <cdr:cNvSpPr txBox="1"/>
      </cdr:nvSpPr>
      <cdr:spPr>
        <a:xfrm xmlns:a="http://schemas.openxmlformats.org/drawingml/2006/main">
          <a:off x="0" y="209874"/>
          <a:ext cx="1994797" cy="197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Age-standardised</a:t>
          </a:r>
          <a:r>
            <a:rPr lang="en-GB" sz="750" b="0" i="0" baseline="0">
              <a:solidFill>
                <a:srgbClr val="000000"/>
              </a:solidFill>
              <a:latin typeface="Arial Narrow" panose="020B0606020202030204" pitchFamily="34" charset="0"/>
            </a:rPr>
            <a:t> rates per 100 000 population</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0.95801</cdr:x>
      <cdr:y>0.13141</cdr:y>
    </cdr:from>
    <cdr:to>
      <cdr:x>0.98197</cdr:x>
      <cdr:y>0.1501</cdr:y>
    </cdr:to>
    <cdr:cxnSp macro="">
      <cdr:nvCxnSpPr>
        <cdr:cNvPr id="4" name="Straight Connector 3"/>
        <cdr:cNvCxnSpPr/>
      </cdr:nvCxnSpPr>
      <cdr:spPr>
        <a:xfrm xmlns:a="http://schemas.openxmlformats.org/drawingml/2006/main">
          <a:off x="4395712" y="360495"/>
          <a:ext cx="109938" cy="5127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0.95801</cdr:x>
      <cdr:y>0.14476</cdr:y>
    </cdr:from>
    <cdr:to>
      <cdr:x>0.98197</cdr:x>
      <cdr:y>0.16346</cdr:y>
    </cdr:to>
    <cdr:cxnSp macro="">
      <cdr:nvCxnSpPr>
        <cdr:cNvPr id="7" name="Straight Connector 6"/>
        <cdr:cNvCxnSpPr/>
      </cdr:nvCxnSpPr>
      <cdr:spPr>
        <a:xfrm xmlns:a="http://schemas.openxmlformats.org/drawingml/2006/main">
          <a:off x="4395712" y="397117"/>
          <a:ext cx="109938" cy="5129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0.25139</cdr:x>
      <cdr:y>0.03858</cdr:y>
    </cdr:from>
    <cdr:to>
      <cdr:x>0.26656</cdr:x>
      <cdr:y>0.06216</cdr:y>
    </cdr:to>
    <cdr:sp macro="" textlink="">
      <cdr:nvSpPr>
        <cdr:cNvPr id="6" name="xlamShapesMarker"/>
        <cdr:cNvSpPr/>
      </cdr:nvSpPr>
      <cdr:spPr>
        <a:xfrm xmlns:a="http://schemas.openxmlformats.org/drawingml/2006/main">
          <a:off x="1389084" y="111870"/>
          <a:ext cx="83850" cy="6836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cdr:x>
      <cdr:y>0.03622</cdr:y>
    </cdr:from>
    <cdr:to>
      <cdr:x>0.25419</cdr:x>
      <cdr:y>0.06107</cdr:y>
    </cdr:to>
    <cdr:sp macro="" textlink="">
      <cdr:nvSpPr>
        <cdr:cNvPr id="8" name="xlamShapesMarker"/>
        <cdr:cNvSpPr/>
      </cdr:nvSpPr>
      <cdr:spPr>
        <a:xfrm xmlns:a="http://schemas.openxmlformats.org/drawingml/2006/main">
          <a:off x="1350780" y="104968"/>
          <a:ext cx="144000" cy="72000"/>
        </a:xfrm>
        <a:prstGeom xmlns:a="http://schemas.openxmlformats.org/drawingml/2006/main" prst="rect">
          <a:avLst/>
        </a:prstGeom>
        <a:solidFill xmlns:a="http://schemas.openxmlformats.org/drawingml/2006/main">
          <a:srgbClr val="CEA19A"/>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zoomScale="160" zoomScaleNormal="160" workbookViewId="0"/>
  </sheetViews>
  <sheetFormatPr defaultRowHeight="15" x14ac:dyDescent="0.25"/>
  <cols>
    <col min="1" max="1" width="21.85546875" customWidth="1"/>
    <col min="8" max="8" width="7" customWidth="1"/>
  </cols>
  <sheetData>
    <row r="1" spans="1:16" s="16" customFormat="1" x14ac:dyDescent="0.25">
      <c r="A1" s="17" t="s">
        <v>52</v>
      </c>
    </row>
    <row r="2" spans="1:16" s="16" customFormat="1" ht="12.75" x14ac:dyDescent="0.2">
      <c r="A2" s="16" t="s">
        <v>53</v>
      </c>
      <c r="B2" s="16" t="s">
        <v>54</v>
      </c>
    </row>
    <row r="3" spans="1:16" s="16" customFormat="1" ht="12.75" x14ac:dyDescent="0.2">
      <c r="A3" s="16" t="s">
        <v>55</v>
      </c>
    </row>
    <row r="4" spans="1:16" s="16" customFormat="1" x14ac:dyDescent="0.25">
      <c r="A4" s="17" t="s">
        <v>56</v>
      </c>
    </row>
    <row r="5" spans="1:16" s="16" customFormat="1" ht="12.75" x14ac:dyDescent="0.2"/>
    <row r="6" spans="1:16" x14ac:dyDescent="0.25">
      <c r="A6" s="4" t="s">
        <v>49</v>
      </c>
    </row>
    <row r="7" spans="1:16" ht="16.5" x14ac:dyDescent="0.3">
      <c r="A7" s="10"/>
      <c r="B7" s="10"/>
      <c r="C7" s="10"/>
      <c r="D7" s="10"/>
      <c r="E7" s="10"/>
      <c r="F7" s="10"/>
      <c r="G7" s="10"/>
      <c r="H7" s="10"/>
      <c r="I7" s="8"/>
      <c r="J7" s="8"/>
      <c r="K7" s="8"/>
      <c r="L7" s="8"/>
      <c r="M7" s="8"/>
      <c r="N7" s="8"/>
      <c r="O7" s="8"/>
      <c r="P7" s="8"/>
    </row>
    <row r="8" spans="1:16" ht="16.5" x14ac:dyDescent="0.3">
      <c r="A8" s="10"/>
      <c r="B8" s="10"/>
      <c r="C8" s="10"/>
      <c r="D8" s="10"/>
      <c r="E8" s="10"/>
      <c r="F8" s="10"/>
      <c r="G8" s="10"/>
      <c r="H8" s="10"/>
      <c r="I8" s="8"/>
      <c r="J8" s="8"/>
      <c r="K8" s="8"/>
      <c r="L8" s="8"/>
      <c r="M8" s="8"/>
      <c r="N8" s="8"/>
      <c r="O8" s="8"/>
      <c r="P8" s="8"/>
    </row>
    <row r="9" spans="1:16" ht="16.5" x14ac:dyDescent="0.3">
      <c r="A9" s="10"/>
      <c r="B9" s="10"/>
      <c r="C9" s="10"/>
      <c r="D9" s="10"/>
      <c r="E9" s="10"/>
      <c r="F9" s="10"/>
      <c r="G9" s="10"/>
      <c r="H9" s="10"/>
      <c r="I9" s="8"/>
      <c r="J9" s="8"/>
      <c r="K9" s="8"/>
      <c r="L9" s="8"/>
      <c r="M9" s="8"/>
      <c r="N9" s="8"/>
      <c r="O9" s="8"/>
      <c r="P9" s="8"/>
    </row>
    <row r="10" spans="1:16" ht="16.5" x14ac:dyDescent="0.3">
      <c r="A10" s="10"/>
      <c r="B10" s="10"/>
      <c r="C10" s="10"/>
      <c r="D10" s="10"/>
      <c r="E10" s="10"/>
      <c r="F10" s="10"/>
      <c r="G10" s="10"/>
      <c r="H10" s="10"/>
      <c r="I10" s="8"/>
      <c r="J10" s="8"/>
      <c r="K10" s="8"/>
      <c r="L10" s="8"/>
      <c r="M10" s="8"/>
      <c r="N10" s="8"/>
      <c r="O10" s="8"/>
      <c r="P10" s="8"/>
    </row>
    <row r="11" spans="1:16" ht="16.5" x14ac:dyDescent="0.3">
      <c r="A11" s="10"/>
      <c r="B11" s="10"/>
      <c r="C11" s="10"/>
      <c r="D11" s="10"/>
      <c r="E11" s="10"/>
      <c r="F11" s="10"/>
      <c r="G11" s="10"/>
      <c r="H11" s="10"/>
      <c r="I11" s="8"/>
      <c r="J11" s="8"/>
      <c r="K11" s="8"/>
      <c r="L11" s="8"/>
      <c r="M11" s="8"/>
      <c r="N11" s="8"/>
      <c r="O11" s="8"/>
      <c r="P11" s="8"/>
    </row>
    <row r="12" spans="1:16" ht="16.5" x14ac:dyDescent="0.3">
      <c r="A12" s="10"/>
      <c r="B12" s="10"/>
      <c r="C12" s="10"/>
      <c r="D12" s="10"/>
      <c r="E12" s="10"/>
      <c r="F12" s="10"/>
      <c r="G12" s="10"/>
      <c r="H12" s="10"/>
      <c r="I12" s="8"/>
      <c r="J12" s="8"/>
      <c r="K12" s="8"/>
      <c r="L12" s="8"/>
      <c r="M12" s="8"/>
      <c r="N12" s="8"/>
      <c r="O12" s="8"/>
      <c r="P12" s="8"/>
    </row>
    <row r="13" spans="1:16" ht="16.5" x14ac:dyDescent="0.3">
      <c r="A13" s="10"/>
      <c r="B13" s="10"/>
      <c r="C13" s="10"/>
      <c r="D13" s="10"/>
      <c r="E13" s="10"/>
      <c r="F13" s="10"/>
      <c r="G13" s="10"/>
      <c r="H13" s="10"/>
      <c r="I13" s="8"/>
      <c r="J13" s="8"/>
      <c r="K13" s="8"/>
      <c r="L13" s="8"/>
      <c r="M13" s="8"/>
      <c r="N13" s="8"/>
      <c r="O13" s="8"/>
      <c r="P13" s="8"/>
    </row>
    <row r="14" spans="1:16" ht="16.5" x14ac:dyDescent="0.3">
      <c r="A14" s="10"/>
      <c r="B14" s="10"/>
      <c r="C14" s="10"/>
      <c r="D14" s="10"/>
      <c r="E14" s="10"/>
      <c r="F14" s="10"/>
      <c r="G14" s="10"/>
      <c r="H14" s="10"/>
      <c r="I14" s="8"/>
      <c r="J14" s="8"/>
      <c r="K14" s="8"/>
      <c r="L14" s="8"/>
      <c r="M14" s="8"/>
      <c r="N14" s="8"/>
      <c r="O14" s="8"/>
      <c r="P14" s="8"/>
    </row>
    <row r="15" spans="1:16" ht="16.5" x14ac:dyDescent="0.3">
      <c r="A15" s="10"/>
      <c r="B15" s="10"/>
      <c r="C15" s="10"/>
      <c r="D15" s="10"/>
      <c r="E15" s="10"/>
      <c r="F15" s="10"/>
      <c r="G15" s="10"/>
      <c r="H15" s="10"/>
      <c r="I15" s="8"/>
      <c r="J15" s="8"/>
      <c r="K15" s="8"/>
      <c r="L15" s="8"/>
      <c r="M15" s="8"/>
      <c r="N15" s="8"/>
      <c r="O15" s="8"/>
      <c r="P15" s="8"/>
    </row>
    <row r="16" spans="1:16" ht="16.5" x14ac:dyDescent="0.3">
      <c r="A16" s="10"/>
      <c r="B16" s="10"/>
      <c r="C16" s="10"/>
      <c r="D16" s="10"/>
      <c r="E16" s="10"/>
      <c r="F16" s="10"/>
      <c r="G16" s="10"/>
      <c r="H16" s="10"/>
      <c r="I16" s="8"/>
      <c r="J16" s="8"/>
      <c r="K16" s="8"/>
      <c r="L16" s="8"/>
      <c r="M16" s="8"/>
      <c r="N16" s="8"/>
      <c r="O16" s="8"/>
      <c r="P16" s="8"/>
    </row>
    <row r="17" spans="1:16" ht="16.5" x14ac:dyDescent="0.3">
      <c r="A17" s="10"/>
      <c r="B17" s="10"/>
      <c r="C17" s="10"/>
      <c r="D17" s="10"/>
      <c r="E17" s="10"/>
      <c r="F17" s="10"/>
      <c r="G17" s="10"/>
      <c r="H17" s="10"/>
      <c r="I17" s="8"/>
      <c r="J17" s="8"/>
      <c r="K17" s="8"/>
      <c r="L17" s="8"/>
      <c r="M17" s="8"/>
      <c r="N17" s="8"/>
      <c r="O17" s="8"/>
      <c r="P17" s="8"/>
    </row>
    <row r="18" spans="1:16" ht="16.5" x14ac:dyDescent="0.3">
      <c r="A18" s="10"/>
      <c r="B18" s="10"/>
      <c r="C18" s="10"/>
      <c r="D18" s="10"/>
      <c r="E18" s="10"/>
      <c r="F18" s="10"/>
      <c r="G18" s="10"/>
      <c r="H18" s="10"/>
      <c r="I18" s="8"/>
      <c r="J18" s="8"/>
      <c r="K18" s="8"/>
      <c r="L18" s="8"/>
      <c r="M18" s="8"/>
      <c r="N18" s="8"/>
      <c r="O18" s="8"/>
      <c r="P18" s="8"/>
    </row>
    <row r="19" spans="1:16" ht="16.5" x14ac:dyDescent="0.3">
      <c r="A19" s="10"/>
      <c r="B19" s="10"/>
      <c r="C19" s="10"/>
      <c r="D19" s="10"/>
      <c r="E19" s="10"/>
      <c r="F19" s="10"/>
      <c r="G19" s="10"/>
      <c r="H19" s="10"/>
      <c r="I19" s="8"/>
      <c r="J19" s="8"/>
      <c r="K19" s="8"/>
      <c r="L19" s="8"/>
      <c r="M19" s="8"/>
      <c r="N19" s="8"/>
      <c r="O19" s="8"/>
      <c r="P19" s="8"/>
    </row>
    <row r="20" spans="1:16" ht="11.45" customHeight="1" x14ac:dyDescent="0.3">
      <c r="A20" s="10"/>
      <c r="B20" s="10"/>
      <c r="C20" s="10"/>
      <c r="D20" s="10"/>
      <c r="E20" s="10"/>
      <c r="F20" s="10"/>
      <c r="G20" s="10"/>
      <c r="H20" s="10"/>
      <c r="I20" s="8"/>
      <c r="J20" s="8"/>
      <c r="K20" s="8"/>
      <c r="L20" s="8"/>
      <c r="M20" s="8"/>
      <c r="N20" s="8"/>
      <c r="O20" s="8"/>
      <c r="P20" s="8"/>
    </row>
    <row r="21" spans="1:16" ht="16.5" x14ac:dyDescent="0.3">
      <c r="A21" s="10"/>
      <c r="B21" s="10"/>
      <c r="C21" s="10"/>
      <c r="D21" s="10"/>
      <c r="E21" s="10"/>
      <c r="F21" s="10"/>
      <c r="G21" s="10"/>
      <c r="H21" s="8"/>
      <c r="I21" s="8"/>
      <c r="J21" s="8"/>
      <c r="K21" s="8"/>
      <c r="L21" s="8"/>
      <c r="M21" s="8"/>
      <c r="N21" s="8"/>
      <c r="O21" s="8"/>
      <c r="P21" s="8"/>
    </row>
    <row r="22" spans="1:16" ht="16.5" x14ac:dyDescent="0.3">
      <c r="A22" s="9" t="s">
        <v>45</v>
      </c>
      <c r="B22" s="8"/>
      <c r="C22" s="8"/>
      <c r="D22" s="8"/>
      <c r="E22" s="8"/>
      <c r="F22" s="8"/>
      <c r="G22" s="8"/>
      <c r="H22" s="8"/>
      <c r="I22" s="8"/>
      <c r="J22" s="8"/>
      <c r="K22" s="8"/>
      <c r="L22" s="8"/>
      <c r="M22" s="8"/>
      <c r="N22" s="8"/>
      <c r="O22" s="8"/>
      <c r="P22" s="8"/>
    </row>
    <row r="23" spans="1:16" ht="16.5" x14ac:dyDescent="0.3">
      <c r="H23" s="8"/>
      <c r="I23" s="8"/>
      <c r="J23" s="8"/>
      <c r="K23" s="8"/>
      <c r="L23" s="8"/>
      <c r="M23" s="8"/>
      <c r="N23" s="8"/>
      <c r="O23" s="8"/>
      <c r="P23" s="8"/>
    </row>
    <row r="24" spans="1:16" ht="15.75" thickBot="1" x14ac:dyDescent="0.3">
      <c r="A24" s="1"/>
      <c r="B24" s="1" t="s">
        <v>40</v>
      </c>
      <c r="C24" s="1" t="s">
        <v>41</v>
      </c>
      <c r="D24" s="1" t="s">
        <v>42</v>
      </c>
      <c r="E24" s="2"/>
    </row>
    <row r="25" spans="1:16" x14ac:dyDescent="0.25">
      <c r="A25" s="2" t="s">
        <v>17</v>
      </c>
      <c r="B25" s="5">
        <v>425.7</v>
      </c>
      <c r="C25" s="5">
        <v>756.5</v>
      </c>
      <c r="D25" s="6">
        <v>566.5</v>
      </c>
      <c r="E25" s="2" t="s">
        <v>46</v>
      </c>
    </row>
    <row r="26" spans="1:16" x14ac:dyDescent="0.25">
      <c r="A26" s="2" t="s">
        <v>32</v>
      </c>
      <c r="B26" s="5">
        <v>534.29999999999995</v>
      </c>
      <c r="C26" s="5">
        <v>756.5</v>
      </c>
      <c r="D26" s="6">
        <v>630</v>
      </c>
      <c r="E26" s="2" t="s">
        <v>46</v>
      </c>
    </row>
    <row r="27" spans="1:16" x14ac:dyDescent="0.25">
      <c r="A27" s="2" t="s">
        <v>0</v>
      </c>
      <c r="B27" s="5">
        <v>541.4</v>
      </c>
      <c r="C27" s="5">
        <v>759.8</v>
      </c>
      <c r="D27" s="6">
        <v>642.29999999999995</v>
      </c>
      <c r="E27" s="2" t="s">
        <v>46</v>
      </c>
    </row>
    <row r="28" spans="1:16" x14ac:dyDescent="0.25">
      <c r="A28" s="2" t="s">
        <v>30</v>
      </c>
      <c r="B28" s="5">
        <v>505.3</v>
      </c>
      <c r="C28" s="5">
        <v>828.9</v>
      </c>
      <c r="D28" s="6">
        <v>647.20000000000005</v>
      </c>
      <c r="E28" s="2" t="s">
        <v>46</v>
      </c>
    </row>
    <row r="29" spans="1:16" x14ac:dyDescent="0.25">
      <c r="A29" s="2" t="s">
        <v>18</v>
      </c>
      <c r="B29" s="5">
        <v>500.3</v>
      </c>
      <c r="C29" s="5">
        <v>880.6</v>
      </c>
      <c r="D29" s="6">
        <v>654.20000000000005</v>
      </c>
      <c r="E29" s="2" t="s">
        <v>46</v>
      </c>
    </row>
    <row r="30" spans="1:16" x14ac:dyDescent="0.25">
      <c r="A30" s="2" t="s">
        <v>21</v>
      </c>
      <c r="B30" s="5">
        <v>541.29999999999995</v>
      </c>
      <c r="C30" s="5">
        <v>810.1</v>
      </c>
      <c r="D30" s="6">
        <v>658.6</v>
      </c>
      <c r="E30" s="2" t="s">
        <v>46</v>
      </c>
    </row>
    <row r="31" spans="1:16" x14ac:dyDescent="0.25">
      <c r="A31" s="2" t="s">
        <v>15</v>
      </c>
      <c r="B31" s="5">
        <v>587.4</v>
      </c>
      <c r="C31" s="5">
        <v>778.4</v>
      </c>
      <c r="D31" s="6">
        <v>674.1</v>
      </c>
      <c r="E31" s="2" t="s">
        <v>46</v>
      </c>
    </row>
    <row r="32" spans="1:16" x14ac:dyDescent="0.25">
      <c r="A32" s="2" t="s">
        <v>3</v>
      </c>
      <c r="B32" s="5">
        <v>574.70000000000005</v>
      </c>
      <c r="C32" s="5">
        <v>800.1</v>
      </c>
      <c r="D32" s="6">
        <v>675.4</v>
      </c>
      <c r="E32" s="2" t="s">
        <v>47</v>
      </c>
    </row>
    <row r="33" spans="1:5" x14ac:dyDescent="0.25">
      <c r="A33" s="2" t="s">
        <v>9</v>
      </c>
      <c r="B33" s="5">
        <v>518.9</v>
      </c>
      <c r="C33" s="5">
        <v>912.2</v>
      </c>
      <c r="D33" s="6">
        <v>677.8</v>
      </c>
      <c r="E33" s="2" t="s">
        <v>47</v>
      </c>
    </row>
    <row r="34" spans="1:5" x14ac:dyDescent="0.25">
      <c r="A34" s="2" t="s">
        <v>13</v>
      </c>
      <c r="B34" s="5">
        <v>607.79999999999995</v>
      </c>
      <c r="C34" s="5">
        <v>775.5</v>
      </c>
      <c r="D34" s="6">
        <v>689.3</v>
      </c>
      <c r="E34" s="2"/>
    </row>
    <row r="35" spans="1:5" x14ac:dyDescent="0.25">
      <c r="A35" s="2" t="s">
        <v>16</v>
      </c>
      <c r="B35" s="5">
        <v>572.4</v>
      </c>
      <c r="C35" s="5">
        <v>848.6</v>
      </c>
      <c r="D35" s="6">
        <v>690.4</v>
      </c>
      <c r="E35" s="2" t="s">
        <v>47</v>
      </c>
    </row>
    <row r="36" spans="1:5" x14ac:dyDescent="0.25">
      <c r="A36" s="2" t="s">
        <v>25</v>
      </c>
      <c r="B36" s="5">
        <v>607.1</v>
      </c>
      <c r="C36" s="5">
        <v>819.6</v>
      </c>
      <c r="D36" s="6">
        <v>701.2</v>
      </c>
      <c r="E36" s="2" t="s">
        <v>46</v>
      </c>
    </row>
    <row r="37" spans="1:5" x14ac:dyDescent="0.25">
      <c r="A37" s="2" t="s">
        <v>38</v>
      </c>
      <c r="B37" s="5">
        <v>579.5</v>
      </c>
      <c r="C37" s="5">
        <v>846.5</v>
      </c>
      <c r="D37" s="6">
        <v>703.6</v>
      </c>
      <c r="E37" s="2" t="s">
        <v>48</v>
      </c>
    </row>
    <row r="38" spans="1:5" x14ac:dyDescent="0.25">
      <c r="A38" s="2" t="s">
        <v>31</v>
      </c>
      <c r="B38" s="5">
        <v>612.6</v>
      </c>
      <c r="C38" s="5">
        <v>828.5</v>
      </c>
      <c r="D38" s="6">
        <v>709.5</v>
      </c>
      <c r="E38" s="2" t="s">
        <v>46</v>
      </c>
    </row>
    <row r="39" spans="1:5" x14ac:dyDescent="0.25">
      <c r="A39" s="2" t="s">
        <v>24</v>
      </c>
      <c r="B39" s="5">
        <v>633.1</v>
      </c>
      <c r="C39" s="5">
        <v>839.6</v>
      </c>
      <c r="D39" s="6">
        <v>726.9</v>
      </c>
      <c r="E39" s="2" t="s">
        <v>48</v>
      </c>
    </row>
    <row r="40" spans="1:5" x14ac:dyDescent="0.25">
      <c r="A40" s="2" t="s">
        <v>2</v>
      </c>
      <c r="B40" s="5">
        <v>608.20000000000005</v>
      </c>
      <c r="C40" s="5">
        <v>910.8</v>
      </c>
      <c r="D40" s="6">
        <v>740.7</v>
      </c>
      <c r="E40" s="2" t="s">
        <v>46</v>
      </c>
    </row>
    <row r="41" spans="1:5" x14ac:dyDescent="0.25">
      <c r="A41" s="2" t="s">
        <v>1</v>
      </c>
      <c r="B41" s="5">
        <v>621.5</v>
      </c>
      <c r="C41" s="5">
        <v>891</v>
      </c>
      <c r="D41" s="6">
        <v>741.4</v>
      </c>
      <c r="E41" s="2"/>
    </row>
    <row r="42" spans="1:5" x14ac:dyDescent="0.25">
      <c r="A42" s="2" t="s">
        <v>11</v>
      </c>
      <c r="B42" s="5">
        <v>617.9</v>
      </c>
      <c r="C42" s="5">
        <v>895.6</v>
      </c>
      <c r="D42" s="6">
        <v>746.2</v>
      </c>
      <c r="E42" s="2" t="s">
        <v>46</v>
      </c>
    </row>
    <row r="43" spans="1:5" x14ac:dyDescent="0.25">
      <c r="A43" s="2" t="s">
        <v>8</v>
      </c>
      <c r="B43" s="5">
        <v>596.5</v>
      </c>
      <c r="C43" s="5">
        <v>943.5</v>
      </c>
      <c r="D43" s="6">
        <v>747.9</v>
      </c>
      <c r="E43" s="2" t="s">
        <v>46</v>
      </c>
    </row>
    <row r="44" spans="1:5" x14ac:dyDescent="0.25">
      <c r="A44" s="2" t="s">
        <v>23</v>
      </c>
      <c r="B44" s="5">
        <v>655.6</v>
      </c>
      <c r="C44" s="5">
        <v>878.1</v>
      </c>
      <c r="D44" s="6">
        <v>752.5</v>
      </c>
      <c r="E44" s="2" t="s">
        <v>46</v>
      </c>
    </row>
    <row r="45" spans="1:5" x14ac:dyDescent="0.25">
      <c r="A45" s="2" t="s">
        <v>34</v>
      </c>
      <c r="B45" s="5">
        <v>663.4</v>
      </c>
      <c r="C45" s="5">
        <v>882</v>
      </c>
      <c r="D45" s="6">
        <v>762.6</v>
      </c>
      <c r="E45" s="2" t="s">
        <v>46</v>
      </c>
    </row>
    <row r="46" spans="1:5" x14ac:dyDescent="0.25">
      <c r="A46" s="2" t="s">
        <v>27</v>
      </c>
      <c r="B46" s="5">
        <v>602</v>
      </c>
      <c r="C46" s="5">
        <v>994.1</v>
      </c>
      <c r="D46" s="6">
        <v>767.3</v>
      </c>
      <c r="E46" s="2" t="s">
        <v>46</v>
      </c>
    </row>
    <row r="47" spans="1:5" x14ac:dyDescent="0.25">
      <c r="A47" s="2" t="s">
        <v>14</v>
      </c>
      <c r="B47" s="5">
        <v>655</v>
      </c>
      <c r="C47" s="5">
        <v>915</v>
      </c>
      <c r="D47" s="6">
        <v>769.1</v>
      </c>
      <c r="E47" s="2" t="s">
        <v>47</v>
      </c>
    </row>
    <row r="48" spans="1:5" x14ac:dyDescent="0.25">
      <c r="A48" s="2" t="s">
        <v>10</v>
      </c>
      <c r="B48" s="5">
        <v>641.1</v>
      </c>
      <c r="C48" s="5">
        <v>946.4</v>
      </c>
      <c r="D48" s="6">
        <v>776.7</v>
      </c>
      <c r="E48" s="2" t="s">
        <v>46</v>
      </c>
    </row>
    <row r="49" spans="1:5" x14ac:dyDescent="0.25">
      <c r="A49" s="2" t="s">
        <v>29</v>
      </c>
      <c r="B49" s="5">
        <v>628.9</v>
      </c>
      <c r="C49" s="5">
        <v>1012.2</v>
      </c>
      <c r="D49" s="6">
        <v>791.8</v>
      </c>
      <c r="E49" s="2" t="s">
        <v>47</v>
      </c>
    </row>
    <row r="50" spans="1:5" x14ac:dyDescent="0.25">
      <c r="A50" s="2" t="s">
        <v>6</v>
      </c>
      <c r="B50" s="5">
        <v>685.8</v>
      </c>
      <c r="C50" s="5">
        <v>942.3</v>
      </c>
      <c r="D50" s="6">
        <v>799.1</v>
      </c>
      <c r="E50" s="2" t="s">
        <v>47</v>
      </c>
    </row>
    <row r="51" spans="1:5" x14ac:dyDescent="0.25">
      <c r="A51" s="2" t="s">
        <v>44</v>
      </c>
      <c r="B51" s="11">
        <v>655.1583333333333</v>
      </c>
      <c r="C51" s="11">
        <v>997.38333333333344</v>
      </c>
      <c r="D51" s="12">
        <v>800.65</v>
      </c>
      <c r="E51" s="2"/>
    </row>
    <row r="52" spans="1:5" x14ac:dyDescent="0.25">
      <c r="A52" s="2" t="s">
        <v>35</v>
      </c>
      <c r="B52" s="5">
        <v>706</v>
      </c>
      <c r="C52" s="5">
        <v>985.3</v>
      </c>
      <c r="D52" s="6">
        <v>832.9</v>
      </c>
      <c r="E52" s="2" t="s">
        <v>46</v>
      </c>
    </row>
    <row r="53" spans="1:5" x14ac:dyDescent="0.25">
      <c r="A53" s="2" t="s">
        <v>37</v>
      </c>
      <c r="B53" s="5">
        <v>754.2</v>
      </c>
      <c r="C53" s="5">
        <v>1106.5</v>
      </c>
      <c r="D53" s="6">
        <v>907.9</v>
      </c>
      <c r="E53" s="2" t="s">
        <v>47</v>
      </c>
    </row>
    <row r="54" spans="1:5" x14ac:dyDescent="0.25">
      <c r="A54" s="2" t="s">
        <v>5</v>
      </c>
      <c r="B54" s="5">
        <v>750.5</v>
      </c>
      <c r="C54" s="5">
        <v>1167.5999999999999</v>
      </c>
      <c r="D54" s="6">
        <v>929.2</v>
      </c>
      <c r="E54" s="2"/>
    </row>
    <row r="55" spans="1:5" x14ac:dyDescent="0.25">
      <c r="A55" s="2" t="s">
        <v>7</v>
      </c>
      <c r="B55" s="5">
        <v>698</v>
      </c>
      <c r="C55" s="5">
        <v>1315.5</v>
      </c>
      <c r="D55" s="6">
        <v>933.7</v>
      </c>
      <c r="E55" s="2" t="s">
        <v>46</v>
      </c>
    </row>
    <row r="56" spans="1:5" x14ac:dyDescent="0.25">
      <c r="A56" s="2" t="s">
        <v>26</v>
      </c>
      <c r="B56" s="5">
        <v>715.1</v>
      </c>
      <c r="C56" s="5">
        <v>1253.5</v>
      </c>
      <c r="D56" s="6">
        <v>941.3</v>
      </c>
      <c r="E56" s="2" t="s">
        <v>46</v>
      </c>
    </row>
    <row r="57" spans="1:5" x14ac:dyDescent="0.25">
      <c r="A57" s="2" t="s">
        <v>33</v>
      </c>
      <c r="B57" s="5">
        <v>777.1</v>
      </c>
      <c r="C57" s="5">
        <v>1170.8</v>
      </c>
      <c r="D57" s="6">
        <v>948.6</v>
      </c>
      <c r="E57" s="2" t="s">
        <v>46</v>
      </c>
    </row>
    <row r="58" spans="1:5" x14ac:dyDescent="0.25">
      <c r="A58" s="2" t="s">
        <v>22</v>
      </c>
      <c r="B58" s="5">
        <v>852.3</v>
      </c>
      <c r="C58" s="5">
        <v>1169.2</v>
      </c>
      <c r="D58" s="6">
        <v>999.5</v>
      </c>
      <c r="E58" s="2" t="s">
        <v>46</v>
      </c>
    </row>
    <row r="59" spans="1:5" x14ac:dyDescent="0.25">
      <c r="A59" s="2" t="s">
        <v>36</v>
      </c>
      <c r="B59" s="5">
        <v>825.3</v>
      </c>
      <c r="C59" s="5">
        <v>1208.9000000000001</v>
      </c>
      <c r="D59" s="6">
        <v>1000.9</v>
      </c>
      <c r="E59" s="2" t="s">
        <v>47</v>
      </c>
    </row>
    <row r="60" spans="1:5" x14ac:dyDescent="0.25">
      <c r="A60" s="2" t="s">
        <v>4</v>
      </c>
      <c r="B60" s="5">
        <v>903.6</v>
      </c>
      <c r="C60" s="5">
        <v>1252.0999999999999</v>
      </c>
      <c r="D60" s="6">
        <v>1051.8</v>
      </c>
      <c r="E60" s="2" t="s">
        <v>46</v>
      </c>
    </row>
    <row r="61" spans="1:5" x14ac:dyDescent="0.25">
      <c r="A61" s="2" t="s">
        <v>28</v>
      </c>
      <c r="B61" s="5">
        <v>831.5</v>
      </c>
      <c r="C61" s="5">
        <v>1377.5</v>
      </c>
      <c r="D61" s="6">
        <v>1054.2</v>
      </c>
      <c r="E61" s="2" t="s">
        <v>48</v>
      </c>
    </row>
    <row r="62" spans="1:5" x14ac:dyDescent="0.25">
      <c r="A62" s="2" t="s">
        <v>20</v>
      </c>
      <c r="B62" s="5">
        <v>820.9</v>
      </c>
      <c r="C62" s="5">
        <v>1544.9</v>
      </c>
      <c r="D62" s="6">
        <v>1100.8</v>
      </c>
      <c r="E62" s="2"/>
    </row>
    <row r="63" spans="1:5" x14ac:dyDescent="0.25">
      <c r="A63" s="2" t="s">
        <v>12</v>
      </c>
      <c r="B63" s="5">
        <v>918.2</v>
      </c>
      <c r="C63" s="5">
        <v>1470.7</v>
      </c>
      <c r="D63" s="6">
        <v>1142.8</v>
      </c>
      <c r="E63" s="2"/>
    </row>
    <row r="64" spans="1:5" x14ac:dyDescent="0.25">
      <c r="A64" s="2" t="s">
        <v>19</v>
      </c>
      <c r="B64" s="5">
        <v>874.3</v>
      </c>
      <c r="C64" s="5">
        <v>1592.8</v>
      </c>
      <c r="D64" s="6">
        <v>1149.9000000000001</v>
      </c>
      <c r="E64" s="2" t="s">
        <v>47</v>
      </c>
    </row>
    <row r="65" spans="1:10" x14ac:dyDescent="0.25">
      <c r="A65" s="2" t="s">
        <v>43</v>
      </c>
      <c r="B65" s="5">
        <v>1065.8</v>
      </c>
      <c r="C65" s="5">
        <v>1969.9</v>
      </c>
      <c r="D65" s="6">
        <v>1416.6</v>
      </c>
      <c r="E65" s="2" t="s">
        <v>48</v>
      </c>
    </row>
    <row r="66" spans="1:10" x14ac:dyDescent="0.25">
      <c r="A66" s="2" t="s">
        <v>39</v>
      </c>
      <c r="B66" s="5">
        <v>1662.5</v>
      </c>
      <c r="C66" s="5">
        <v>2423.1999999999998</v>
      </c>
      <c r="D66" s="6">
        <v>1939.7</v>
      </c>
      <c r="E66" s="2" t="s">
        <v>47</v>
      </c>
    </row>
    <row r="68" spans="1:10" x14ac:dyDescent="0.25">
      <c r="A68" s="3" t="s">
        <v>44</v>
      </c>
      <c r="B68" s="7">
        <f>AVERAGE(B25:B36,B38:B50,B52,B54:B58,B60:B64)</f>
        <v>655.1583333333333</v>
      </c>
      <c r="C68" s="7">
        <f>AVERAGE(C25:C36,C38:C50,C52,C54:C58,C60:C64)</f>
        <v>997.38333333333321</v>
      </c>
      <c r="D68" s="7">
        <f t="shared" ref="D68" si="0">AVERAGE(D25:D36,D38:D50,D52,D54:D58,D60:D64)</f>
        <v>800.65000000000009</v>
      </c>
    </row>
    <row r="71" spans="1:10" x14ac:dyDescent="0.25">
      <c r="A71" s="15" t="s">
        <v>50</v>
      </c>
      <c r="B71" s="15"/>
      <c r="C71" s="15"/>
      <c r="D71" s="15"/>
      <c r="E71" s="15"/>
      <c r="F71" s="15"/>
      <c r="G71" s="15"/>
      <c r="H71" s="15"/>
      <c r="I71" s="15"/>
      <c r="J71" s="15"/>
    </row>
    <row r="72" spans="1:10" x14ac:dyDescent="0.25">
      <c r="A72" s="15"/>
      <c r="B72" s="15"/>
      <c r="C72" s="15"/>
      <c r="D72" s="15"/>
      <c r="E72" s="15"/>
      <c r="F72" s="15"/>
      <c r="G72" s="15"/>
      <c r="H72" s="15"/>
      <c r="I72" s="15"/>
      <c r="J72" s="15"/>
    </row>
    <row r="73" spans="1:10" x14ac:dyDescent="0.25">
      <c r="A73" s="13" t="s">
        <v>51</v>
      </c>
      <c r="B73" s="14"/>
      <c r="C73" s="14"/>
      <c r="D73" s="14"/>
      <c r="E73" s="14"/>
      <c r="F73" s="14"/>
      <c r="G73" s="14"/>
      <c r="H73" s="14"/>
      <c r="I73" s="14"/>
    </row>
  </sheetData>
  <mergeCells count="1">
    <mergeCell ref="A71:J72"/>
  </mergeCells>
  <hyperlinks>
    <hyperlink ref="A1" r:id="rId1" display="https://doi.org/10.1787/4dd50c09-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2019-11-03T22:38:50Z</dcterms:modified>
</cp:coreProperties>
</file>