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65" activeTab="0"/>
  </bookViews>
  <sheets>
    <sheet name="Fig 4.4" sheetId="1" r:id="rId1"/>
    <sheet name="Data Fig 4.4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<sst xmlns="http://schemas.openxmlformats.org/spreadsheetml/2006/main" count="37" uniqueCount="37">
  <si>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GRC</t>
  </si>
  <si>
    <t>SVN</t>
  </si>
  <si>
    <t>SVK</t>
  </si>
  <si>
    <t>ESP</t>
  </si>
  <si>
    <t>HUN</t>
  </si>
  <si>
    <t>FRA</t>
  </si>
  <si>
    <t>LUX</t>
  </si>
  <si>
    <t>ITA</t>
  </si>
  <si>
    <t>PRT</t>
  </si>
  <si>
    <t>EU-27</t>
  </si>
  <si>
    <t>POL</t>
  </si>
  <si>
    <t>CZE</t>
  </si>
  <si>
    <t>IRL</t>
  </si>
  <si>
    <t>BEL</t>
  </si>
  <si>
    <t>FIN</t>
  </si>
  <si>
    <t>SWE</t>
  </si>
  <si>
    <t>EST</t>
  </si>
  <si>
    <t>GBR</t>
  </si>
  <si>
    <t>AUT</t>
  </si>
  <si>
    <t>NLD</t>
  </si>
  <si>
    <t>DEU</t>
  </si>
  <si>
    <t>DNK</t>
  </si>
  <si>
    <t>ISL</t>
  </si>
  <si>
    <t>NOR</t>
  </si>
  <si>
    <t>No</t>
  </si>
  <si>
    <t>Yes</t>
  </si>
  <si>
    <t>Don't know</t>
  </si>
  <si>
    <t>Percentages</t>
  </si>
  <si>
    <t>a) Data refer to the proportion of people responding to the following question: “Regardless of the official retirement age, should there be an age when it is compulsory to stop working?”</t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</si>
  <si>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Eurobarometer, 2012, No. 378, Special Issue on Active Ageing.</t>
    </r>
  </si>
  <si>
    <r>
      <t xml:space="preserve">Figure 4.4. </t>
    </r>
    <r>
      <rPr>
        <b/>
        <sz val="10"/>
        <color indexed="8"/>
        <rFont val="Arial Narrow"/>
        <family val="2"/>
      </rPr>
      <t>Attitudes</t>
    </r>
    <r>
      <rPr>
        <b/>
        <i/>
        <vertAlign val="superscript"/>
        <sz val="10"/>
        <color indexed="8"/>
        <rFont val="Arial Narrow"/>
        <family val="2"/>
      </rPr>
      <t>a</t>
    </r>
    <r>
      <rPr>
        <b/>
        <sz val="10"/>
        <color indexed="8"/>
        <rFont val="Arial Narrow"/>
        <family val="2"/>
      </rPr>
      <t xml:space="preserve"> towards a compulsory retirement age, European countries, 2012</t>
    </r>
  </si>
  <si>
    <t>Working Better with Age: Ageing and Employment Policies – Norway © OECD 2013</t>
  </si>
  <si>
    <r>
      <t>Chapter 1. Figure 4.4. Attitudes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towards a compulsory retirement age, European countries, 2012</t>
    </r>
  </si>
  <si>
    <t>Working Better with Age: How Norway Can Do it? - © OECD 2013</t>
  </si>
  <si>
    <t>Chapter 4</t>
  </si>
  <si>
    <t>Figure 4.4. Attitudes towards a compulsory retirement age, European countries, 2012</t>
  </si>
  <si>
    <t>Version 1 - Last updated: 19-Jun-2013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</si>
</sst>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vertAlign val="superscript"/>
      <sz val="10"/>
      <color indexed="8"/>
      <name val="Arial Narrow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6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0.99575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4.4'!$B$5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1F497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4.4'!$A$6:$A$29</c:f>
              <c:strCache>
                <c:ptCount val="24"/>
                <c:pt idx="0">
                  <c:v>GRC</c:v>
                </c:pt>
                <c:pt idx="1">
                  <c:v>SVN</c:v>
                </c:pt>
                <c:pt idx="2">
                  <c:v>SVK</c:v>
                </c:pt>
                <c:pt idx="3">
                  <c:v>ESP</c:v>
                </c:pt>
                <c:pt idx="4">
                  <c:v>ITA</c:v>
                </c:pt>
                <c:pt idx="5">
                  <c:v>HUN</c:v>
                </c:pt>
                <c:pt idx="6">
                  <c:v>FRA</c:v>
                </c:pt>
                <c:pt idx="7">
                  <c:v>PRT</c:v>
                </c:pt>
                <c:pt idx="8">
                  <c:v>LUX</c:v>
                </c:pt>
                <c:pt idx="9">
                  <c:v>POL</c:v>
                </c:pt>
                <c:pt idx="10">
                  <c:v>EU-27</c:v>
                </c:pt>
                <c:pt idx="11">
                  <c:v>CZE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SWE</c:v>
                </c:pt>
                <c:pt idx="16">
                  <c:v>AUT</c:v>
                </c:pt>
                <c:pt idx="17">
                  <c:v>EST</c:v>
                </c:pt>
                <c:pt idx="18">
                  <c:v>GBR</c:v>
                </c:pt>
                <c:pt idx="19">
                  <c:v>NOR</c:v>
                </c:pt>
                <c:pt idx="20">
                  <c:v>DEU</c:v>
                </c:pt>
                <c:pt idx="21">
                  <c:v>NLD</c:v>
                </c:pt>
                <c:pt idx="22">
                  <c:v>ISL</c:v>
                </c:pt>
                <c:pt idx="23">
                  <c:v>DNK</c:v>
                </c:pt>
              </c:strCache>
            </c:strRef>
          </c:cat>
          <c:val>
            <c:numRef>
              <c:f>'Data Fig 4.4'!$B$6:$B$29</c:f>
              <c:numCache>
                <c:ptCount val="24"/>
                <c:pt idx="0">
                  <c:v>23</c:v>
                </c:pt>
                <c:pt idx="1">
                  <c:v>27</c:v>
                </c:pt>
                <c:pt idx="2">
                  <c:v>35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43</c:v>
                </c:pt>
                <c:pt idx="7">
                  <c:v>44</c:v>
                </c:pt>
                <c:pt idx="8">
                  <c:v>46</c:v>
                </c:pt>
                <c:pt idx="9">
                  <c:v>47</c:v>
                </c:pt>
                <c:pt idx="10">
                  <c:v>53</c:v>
                </c:pt>
                <c:pt idx="11">
                  <c:v>56</c:v>
                </c:pt>
                <c:pt idx="12">
                  <c:v>57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66</c:v>
                </c:pt>
                <c:pt idx="18">
                  <c:v>68</c:v>
                </c:pt>
                <c:pt idx="19">
                  <c:v>68</c:v>
                </c:pt>
                <c:pt idx="20">
                  <c:v>79</c:v>
                </c:pt>
                <c:pt idx="21">
                  <c:v>80</c:v>
                </c:pt>
                <c:pt idx="22">
                  <c:v>83</c:v>
                </c:pt>
                <c:pt idx="23">
                  <c:v>84</c:v>
                </c:pt>
              </c:numCache>
            </c:numRef>
          </c:val>
        </c:ser>
        <c:ser>
          <c:idx val="1"/>
          <c:order val="1"/>
          <c:tx>
            <c:strRef>
              <c:f>'Data Fig 4.4'!$C$5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A6A6A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4.4'!$A$6:$A$29</c:f>
              <c:strCache>
                <c:ptCount val="24"/>
                <c:pt idx="0">
                  <c:v>GRC</c:v>
                </c:pt>
                <c:pt idx="1">
                  <c:v>SVN</c:v>
                </c:pt>
                <c:pt idx="2">
                  <c:v>SVK</c:v>
                </c:pt>
                <c:pt idx="3">
                  <c:v>ESP</c:v>
                </c:pt>
                <c:pt idx="4">
                  <c:v>ITA</c:v>
                </c:pt>
                <c:pt idx="5">
                  <c:v>HUN</c:v>
                </c:pt>
                <c:pt idx="6">
                  <c:v>FRA</c:v>
                </c:pt>
                <c:pt idx="7">
                  <c:v>PRT</c:v>
                </c:pt>
                <c:pt idx="8">
                  <c:v>LUX</c:v>
                </c:pt>
                <c:pt idx="9">
                  <c:v>POL</c:v>
                </c:pt>
                <c:pt idx="10">
                  <c:v>EU-27</c:v>
                </c:pt>
                <c:pt idx="11">
                  <c:v>CZE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SWE</c:v>
                </c:pt>
                <c:pt idx="16">
                  <c:v>AUT</c:v>
                </c:pt>
                <c:pt idx="17">
                  <c:v>EST</c:v>
                </c:pt>
                <c:pt idx="18">
                  <c:v>GBR</c:v>
                </c:pt>
                <c:pt idx="19">
                  <c:v>NOR</c:v>
                </c:pt>
                <c:pt idx="20">
                  <c:v>DEU</c:v>
                </c:pt>
                <c:pt idx="21">
                  <c:v>NLD</c:v>
                </c:pt>
                <c:pt idx="22">
                  <c:v>ISL</c:v>
                </c:pt>
                <c:pt idx="23">
                  <c:v>DNK</c:v>
                </c:pt>
              </c:strCache>
            </c:strRef>
          </c:cat>
          <c:val>
            <c:numRef>
              <c:f>'Data Fig 4.4'!$C$6:$C$29</c:f>
              <c:numCache>
                <c:ptCount val="24"/>
                <c:pt idx="0">
                  <c:v>75</c:v>
                </c:pt>
                <c:pt idx="1">
                  <c:v>70</c:v>
                </c:pt>
                <c:pt idx="2">
                  <c:v>59</c:v>
                </c:pt>
                <c:pt idx="3">
                  <c:v>56</c:v>
                </c:pt>
                <c:pt idx="4">
                  <c:v>49</c:v>
                </c:pt>
                <c:pt idx="5">
                  <c:v>55</c:v>
                </c:pt>
                <c:pt idx="6">
                  <c:v>54</c:v>
                </c:pt>
                <c:pt idx="7">
                  <c:v>46</c:v>
                </c:pt>
                <c:pt idx="8">
                  <c:v>52</c:v>
                </c:pt>
                <c:pt idx="9">
                  <c:v>41</c:v>
                </c:pt>
                <c:pt idx="10">
                  <c:v>41</c:v>
                </c:pt>
                <c:pt idx="11">
                  <c:v>39</c:v>
                </c:pt>
                <c:pt idx="12">
                  <c:v>36</c:v>
                </c:pt>
                <c:pt idx="13">
                  <c:v>35</c:v>
                </c:pt>
                <c:pt idx="14">
                  <c:v>33</c:v>
                </c:pt>
                <c:pt idx="15">
                  <c:v>33</c:v>
                </c:pt>
                <c:pt idx="16">
                  <c:v>25</c:v>
                </c:pt>
                <c:pt idx="17">
                  <c:v>32</c:v>
                </c:pt>
                <c:pt idx="18">
                  <c:v>29</c:v>
                </c:pt>
                <c:pt idx="19">
                  <c:v>21</c:v>
                </c:pt>
                <c:pt idx="20">
                  <c:v>17</c:v>
                </c:pt>
                <c:pt idx="21">
                  <c:v>19</c:v>
                </c:pt>
                <c:pt idx="22">
                  <c:v>16</c:v>
                </c:pt>
                <c:pt idx="23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'Data Fig 4.4'!$D$5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2F2F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4.4'!$A$6:$A$29</c:f>
              <c:strCache>
                <c:ptCount val="24"/>
                <c:pt idx="0">
                  <c:v>GRC</c:v>
                </c:pt>
                <c:pt idx="1">
                  <c:v>SVN</c:v>
                </c:pt>
                <c:pt idx="2">
                  <c:v>SVK</c:v>
                </c:pt>
                <c:pt idx="3">
                  <c:v>ESP</c:v>
                </c:pt>
                <c:pt idx="4">
                  <c:v>ITA</c:v>
                </c:pt>
                <c:pt idx="5">
                  <c:v>HUN</c:v>
                </c:pt>
                <c:pt idx="6">
                  <c:v>FRA</c:v>
                </c:pt>
                <c:pt idx="7">
                  <c:v>PRT</c:v>
                </c:pt>
                <c:pt idx="8">
                  <c:v>LUX</c:v>
                </c:pt>
                <c:pt idx="9">
                  <c:v>POL</c:v>
                </c:pt>
                <c:pt idx="10">
                  <c:v>EU-27</c:v>
                </c:pt>
                <c:pt idx="11">
                  <c:v>CZE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SWE</c:v>
                </c:pt>
                <c:pt idx="16">
                  <c:v>AUT</c:v>
                </c:pt>
                <c:pt idx="17">
                  <c:v>EST</c:v>
                </c:pt>
                <c:pt idx="18">
                  <c:v>GBR</c:v>
                </c:pt>
                <c:pt idx="19">
                  <c:v>NOR</c:v>
                </c:pt>
                <c:pt idx="20">
                  <c:v>DEU</c:v>
                </c:pt>
                <c:pt idx="21">
                  <c:v>NLD</c:v>
                </c:pt>
                <c:pt idx="22">
                  <c:v>ISL</c:v>
                </c:pt>
                <c:pt idx="23">
                  <c:v>DNK</c:v>
                </c:pt>
              </c:strCache>
            </c:strRef>
          </c:cat>
          <c:val>
            <c:numRef>
              <c:f>'Data Fig 4.4'!$D$6:$D$29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  <c:pt idx="6">
                  <c:v>3</c:v>
                </c:pt>
                <c:pt idx="7">
                  <c:v>10</c:v>
                </c:pt>
                <c:pt idx="8">
                  <c:v>2</c:v>
                </c:pt>
                <c:pt idx="9">
                  <c:v>12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overlap val="100"/>
        <c:axId val="6127105"/>
        <c:axId val="55143946"/>
      </c:barChart>
      <c:catAx>
        <c:axId val="61271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43946"/>
        <c:crosses val="autoZero"/>
        <c:auto val="1"/>
        <c:lblOffset val="0"/>
        <c:tickLblSkip val="1"/>
        <c:noMultiLvlLbl val="0"/>
      </c:catAx>
      <c:valAx>
        <c:axId val="5514394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710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82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0.02475</cdr:y>
    </cdr:from>
    <cdr:to>
      <cdr:x>0.25725</cdr:x>
      <cdr:y>0.0485</cdr:y>
    </cdr:to>
    <cdr:sp>
      <cdr:nvSpPr>
        <cdr:cNvPr id="1" name="xlamShapesMarker"/>
        <cdr:cNvSpPr>
          <a:spLocks/>
        </cdr:cNvSpPr>
      </cdr:nvSpPr>
      <cdr:spPr>
        <a:xfrm>
          <a:off x="1362075" y="57150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0.02475</cdr:y>
    </cdr:from>
    <cdr:to>
      <cdr:x>0.258</cdr:x>
      <cdr:y>0.05075</cdr:y>
    </cdr:to>
    <cdr:sp>
      <cdr:nvSpPr>
        <cdr:cNvPr id="2" name="xlamShapesMarker"/>
        <cdr:cNvSpPr>
          <a:spLocks/>
        </cdr:cNvSpPr>
      </cdr:nvSpPr>
      <cdr:spPr>
        <a:xfrm>
          <a:off x="1314450" y="57150"/>
          <a:ext cx="114300" cy="66675"/>
        </a:xfrm>
        <a:prstGeom prst="rect">
          <a:avLst/>
        </a:prstGeom>
        <a:solidFill>
          <a:srgbClr val="4F81BD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0.02475</cdr:y>
    </cdr:from>
    <cdr:to>
      <cdr:x>0.4925</cdr:x>
      <cdr:y>0.0485</cdr:y>
    </cdr:to>
    <cdr:sp>
      <cdr:nvSpPr>
        <cdr:cNvPr id="3" name="xlamShapesMarker"/>
        <cdr:cNvSpPr>
          <a:spLocks/>
        </cdr:cNvSpPr>
      </cdr:nvSpPr>
      <cdr:spPr>
        <a:xfrm>
          <a:off x="2667000" y="57150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0.47325</cdr:x>
      <cdr:y>0.02475</cdr:y>
    </cdr:from>
    <cdr:to>
      <cdr:x>0.4935</cdr:x>
      <cdr:y>0.05075</cdr:y>
    </cdr:to>
    <cdr:sp>
      <cdr:nvSpPr>
        <cdr:cNvPr id="4" name="xlamShapesMarker"/>
        <cdr:cNvSpPr>
          <a:spLocks/>
        </cdr:cNvSpPr>
      </cdr:nvSpPr>
      <cdr:spPr>
        <a:xfrm>
          <a:off x="2619375" y="57150"/>
          <a:ext cx="114300" cy="66675"/>
        </a:xfrm>
        <a:prstGeom prst="rect">
          <a:avLst/>
        </a:prstGeom>
        <a:solidFill>
          <a:srgbClr val="CCCCCC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0.02475</cdr:y>
    </cdr:from>
    <cdr:to>
      <cdr:x>0.7335</cdr:x>
      <cdr:y>0.0485</cdr:y>
    </cdr:to>
    <cdr:sp>
      <cdr:nvSpPr>
        <cdr:cNvPr id="5" name="xlamShapesMarker"/>
        <cdr:cNvSpPr>
          <a:spLocks/>
        </cdr:cNvSpPr>
      </cdr:nvSpPr>
      <cdr:spPr>
        <a:xfrm>
          <a:off x="401002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0.02475</cdr:y>
    </cdr:from>
    <cdr:to>
      <cdr:x>0.7345</cdr:x>
      <cdr:y>0.05075</cdr:y>
    </cdr:to>
    <cdr:sp>
      <cdr:nvSpPr>
        <cdr:cNvPr id="6" name="xlamShapesMarker"/>
        <cdr:cNvSpPr>
          <a:spLocks/>
        </cdr:cNvSpPr>
      </cdr:nvSpPr>
      <cdr:spPr>
        <a:xfrm>
          <a:off x="3962400" y="57150"/>
          <a:ext cx="114300" cy="66675"/>
        </a:xfrm>
        <a:prstGeom prst="rect">
          <a:avLst/>
        </a:prstGeom>
        <a:solidFill>
          <a:srgbClr val="A7B9E3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66675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10001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.8515625" style="0" customWidth="1"/>
  </cols>
  <sheetData>
    <row r="1" spans="1:10" ht="12.7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30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5" t="s">
        <v>27</v>
      </c>
      <c r="B5" s="5"/>
      <c r="C5" s="5"/>
      <c r="D5" s="5"/>
      <c r="E5" s="5"/>
      <c r="F5" s="5"/>
      <c r="G5" s="5"/>
      <c r="H5" s="5"/>
      <c r="I5" s="5"/>
      <c r="J5" s="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26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28.5" customHeight="1">
      <c r="A25" s="7" t="s">
        <v>28</v>
      </c>
      <c r="B25" s="7"/>
      <c r="C25" s="7"/>
      <c r="D25" s="7"/>
      <c r="E25" s="7"/>
      <c r="F25" s="7"/>
      <c r="G25" s="7"/>
      <c r="H25" s="7"/>
      <c r="I25" s="7"/>
    </row>
    <row r="26" spans="1:9" ht="12.75">
      <c r="A26" s="2" t="s">
        <v>29</v>
      </c>
      <c r="B26" s="2"/>
      <c r="C26" s="2"/>
      <c r="D26" s="2"/>
      <c r="E26" s="2"/>
      <c r="F26" s="2"/>
      <c r="G26" s="2"/>
      <c r="H26" s="2"/>
      <c r="I26" s="2"/>
    </row>
  </sheetData>
  <sheetProtection/>
  <mergeCells count="5">
    <mergeCell ref="A4:J4"/>
    <mergeCell ref="A25:I25"/>
    <mergeCell ref="A5:J5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7" sqref="E7"/>
    </sheetView>
  </sheetViews>
  <sheetFormatPr defaultColWidth="9.140625" defaultRowHeight="12.75"/>
  <sheetData>
    <row r="1" ht="12.75">
      <c r="A1" s="11" t="s">
        <v>33</v>
      </c>
    </row>
    <row r="2" spans="1:2" ht="12.75">
      <c r="A2" s="12" t="s">
        <v>34</v>
      </c>
      <c r="B2" t="s">
        <v>35</v>
      </c>
    </row>
    <row r="3" ht="12.75">
      <c r="A3" s="12" t="s">
        <v>36</v>
      </c>
    </row>
    <row r="5" spans="2:4" ht="12.75">
      <c r="B5" t="s">
        <v>24</v>
      </c>
      <c r="C5" t="s">
        <v>25</v>
      </c>
      <c r="D5" t="s">
        <v>26</v>
      </c>
    </row>
    <row r="6" spans="1:4" ht="12.75">
      <c r="A6" t="s">
        <v>0</v>
      </c>
      <c r="B6">
        <v>23</v>
      </c>
      <c r="C6">
        <v>75</v>
      </c>
      <c r="D6">
        <f aca="true" t="shared" si="0" ref="D6:D29">100-(B6+C6)</f>
        <v>2</v>
      </c>
    </row>
    <row r="7" spans="1:4" ht="12.75">
      <c r="A7" t="s">
        <v>1</v>
      </c>
      <c r="B7">
        <v>27</v>
      </c>
      <c r="C7">
        <v>70</v>
      </c>
      <c r="D7">
        <f t="shared" si="0"/>
        <v>3</v>
      </c>
    </row>
    <row r="8" spans="1:4" ht="12.75">
      <c r="A8" t="s">
        <v>2</v>
      </c>
      <c r="B8">
        <v>35</v>
      </c>
      <c r="C8">
        <v>59</v>
      </c>
      <c r="D8">
        <f t="shared" si="0"/>
        <v>6</v>
      </c>
    </row>
    <row r="9" spans="1:4" ht="12.75">
      <c r="A9" t="s">
        <v>3</v>
      </c>
      <c r="B9">
        <v>37</v>
      </c>
      <c r="C9">
        <v>56</v>
      </c>
      <c r="D9">
        <f t="shared" si="0"/>
        <v>7</v>
      </c>
    </row>
    <row r="10" spans="1:4" ht="12.75">
      <c r="A10" t="s">
        <v>7</v>
      </c>
      <c r="B10">
        <v>38</v>
      </c>
      <c r="C10">
        <v>49</v>
      </c>
      <c r="D10">
        <f t="shared" si="0"/>
        <v>13</v>
      </c>
    </row>
    <row r="11" spans="1:4" ht="12.75">
      <c r="A11" t="s">
        <v>4</v>
      </c>
      <c r="B11">
        <v>39</v>
      </c>
      <c r="C11">
        <v>55</v>
      </c>
      <c r="D11">
        <f t="shared" si="0"/>
        <v>6</v>
      </c>
    </row>
    <row r="12" spans="1:4" ht="12.75">
      <c r="A12" t="s">
        <v>5</v>
      </c>
      <c r="B12">
        <v>43</v>
      </c>
      <c r="C12">
        <v>54</v>
      </c>
      <c r="D12">
        <f t="shared" si="0"/>
        <v>3</v>
      </c>
    </row>
    <row r="13" spans="1:4" ht="12.75">
      <c r="A13" t="s">
        <v>8</v>
      </c>
      <c r="B13">
        <v>44</v>
      </c>
      <c r="C13">
        <v>46</v>
      </c>
      <c r="D13">
        <f t="shared" si="0"/>
        <v>10</v>
      </c>
    </row>
    <row r="14" spans="1:4" ht="12.75">
      <c r="A14" t="s">
        <v>6</v>
      </c>
      <c r="B14">
        <v>46</v>
      </c>
      <c r="C14">
        <v>52</v>
      </c>
      <c r="D14">
        <f t="shared" si="0"/>
        <v>2</v>
      </c>
    </row>
    <row r="15" spans="1:4" ht="12.75">
      <c r="A15" t="s">
        <v>10</v>
      </c>
      <c r="B15">
        <v>47</v>
      </c>
      <c r="C15">
        <v>41</v>
      </c>
      <c r="D15">
        <f t="shared" si="0"/>
        <v>12</v>
      </c>
    </row>
    <row r="16" spans="1:4" ht="12.75">
      <c r="A16" t="s">
        <v>9</v>
      </c>
      <c r="B16">
        <v>53</v>
      </c>
      <c r="C16">
        <v>41</v>
      </c>
      <c r="D16">
        <f t="shared" si="0"/>
        <v>6</v>
      </c>
    </row>
    <row r="17" spans="1:4" ht="12.75">
      <c r="A17" t="s">
        <v>11</v>
      </c>
      <c r="B17">
        <v>56</v>
      </c>
      <c r="C17">
        <v>39</v>
      </c>
      <c r="D17">
        <f t="shared" si="0"/>
        <v>5</v>
      </c>
    </row>
    <row r="18" spans="1:4" ht="12.75">
      <c r="A18" t="s">
        <v>12</v>
      </c>
      <c r="B18">
        <v>57</v>
      </c>
      <c r="C18">
        <v>36</v>
      </c>
      <c r="D18">
        <f t="shared" si="0"/>
        <v>7</v>
      </c>
    </row>
    <row r="19" spans="1:4" ht="12.75">
      <c r="A19" t="s">
        <v>13</v>
      </c>
      <c r="B19">
        <v>65</v>
      </c>
      <c r="C19">
        <v>35</v>
      </c>
      <c r="D19">
        <f t="shared" si="0"/>
        <v>0</v>
      </c>
    </row>
    <row r="20" spans="1:4" ht="12.75">
      <c r="A20" t="s">
        <v>14</v>
      </c>
      <c r="B20">
        <v>65</v>
      </c>
      <c r="C20">
        <v>33</v>
      </c>
      <c r="D20">
        <f t="shared" si="0"/>
        <v>2</v>
      </c>
    </row>
    <row r="21" spans="1:4" ht="12.75">
      <c r="A21" t="s">
        <v>15</v>
      </c>
      <c r="B21">
        <v>65</v>
      </c>
      <c r="C21">
        <v>33</v>
      </c>
      <c r="D21">
        <f t="shared" si="0"/>
        <v>2</v>
      </c>
    </row>
    <row r="22" spans="1:4" ht="12.75">
      <c r="A22" t="s">
        <v>18</v>
      </c>
      <c r="B22">
        <v>65</v>
      </c>
      <c r="C22">
        <v>25</v>
      </c>
      <c r="D22">
        <f t="shared" si="0"/>
        <v>10</v>
      </c>
    </row>
    <row r="23" spans="1:4" ht="12.75">
      <c r="A23" t="s">
        <v>16</v>
      </c>
      <c r="B23">
        <v>66</v>
      </c>
      <c r="C23">
        <v>32</v>
      </c>
      <c r="D23">
        <f t="shared" si="0"/>
        <v>2</v>
      </c>
    </row>
    <row r="24" spans="1:4" ht="12.75">
      <c r="A24" t="s">
        <v>17</v>
      </c>
      <c r="B24">
        <v>68</v>
      </c>
      <c r="C24">
        <v>29</v>
      </c>
      <c r="D24">
        <f t="shared" si="0"/>
        <v>3</v>
      </c>
    </row>
    <row r="25" spans="1:4" ht="12.75">
      <c r="A25" t="s">
        <v>23</v>
      </c>
      <c r="B25">
        <v>68</v>
      </c>
      <c r="C25">
        <v>21</v>
      </c>
      <c r="D25">
        <f t="shared" si="0"/>
        <v>11</v>
      </c>
    </row>
    <row r="26" spans="1:4" ht="12.75">
      <c r="A26" t="s">
        <v>20</v>
      </c>
      <c r="B26">
        <v>79</v>
      </c>
      <c r="C26">
        <v>17</v>
      </c>
      <c r="D26">
        <f t="shared" si="0"/>
        <v>4</v>
      </c>
    </row>
    <row r="27" spans="1:4" ht="12.75">
      <c r="A27" t="s">
        <v>19</v>
      </c>
      <c r="B27">
        <v>80</v>
      </c>
      <c r="C27">
        <v>19</v>
      </c>
      <c r="D27">
        <f t="shared" si="0"/>
        <v>1</v>
      </c>
    </row>
    <row r="28" spans="1:4" ht="12.75">
      <c r="A28" t="s">
        <v>22</v>
      </c>
      <c r="B28">
        <v>83</v>
      </c>
      <c r="C28">
        <v>16</v>
      </c>
      <c r="D28">
        <f t="shared" si="0"/>
        <v>1</v>
      </c>
    </row>
    <row r="29" spans="1:4" ht="12.75">
      <c r="A29" t="s">
        <v>21</v>
      </c>
      <c r="B29">
        <v>84</v>
      </c>
      <c r="C29">
        <v>15</v>
      </c>
      <c r="D29">
        <f t="shared" si="0"/>
        <v>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2012-12-03T16:11:53Z</dcterms:created>
  <dcterms:modified xsi:type="dcterms:W3CDTF">2013-06-19T09:31:24Z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