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6.2" sheetId="1" r:id="rId1"/>
  </sheets>
  <definedNames/>
  <calcPr fullCalcOnLoad="1"/>
</workbook>
</file>

<file path=xl/sharedStrings.xml><?xml version="1.0" encoding="utf-8"?>
<sst xmlns="http://schemas.openxmlformats.org/spreadsheetml/2006/main" count="18" uniqueCount="18">
  <si>
    <t>Figure 6.2: Average intra and extra-regional participation in GVCs across regions in 2011</t>
  </si>
  <si>
    <t>Source: OECD (2015) Calculations based on EORA database.</t>
  </si>
  <si>
    <t>Inter GVC linkages</t>
  </si>
  <si>
    <t>Intra GVC linkages</t>
  </si>
  <si>
    <t>Intra</t>
  </si>
  <si>
    <t>Developed</t>
  </si>
  <si>
    <t>Europe &amp; Central Asia</t>
  </si>
  <si>
    <t>Southeast and East Asia</t>
  </si>
  <si>
    <t>Middle East &amp; North Africa</t>
  </si>
  <si>
    <t>West and Central Africa</t>
  </si>
  <si>
    <t>Eastern and Southern Africa</t>
  </si>
  <si>
    <t>Latin America &amp; Caribbean</t>
  </si>
  <si>
    <t>South Asia</t>
  </si>
  <si>
    <t>Aid for Trade at a Glance 2015: Reducing Trade Costs for Inclusive and Sustainable Growth - © OECD 2015</t>
  </si>
  <si>
    <t>Chapter 6.</t>
  </si>
  <si>
    <t>Figure 6.2 Average intra and extra-regional participation in GVCs across regions in 2011</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</si>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</sst>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0"/>
      <color theme="1"/>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1"/>
      <name val="Calibri"/>
      <family val="2"/>
    </font>
    <font>
      <sz val="10"/>
      <name val="Microsoft Sans Serif"/>
      <family val="2"/>
    </font>
    <font>
      <b/>
      <sz val="11"/>
      <color indexed="63"/>
      <name val="Calibri"/>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style="thin"/>
      <right/>
      <top/>
      <bottom/>
    </border>
    <border>
      <left style="thin"/>
      <right/>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0" fillId="2" borderId="0" applyNumberFormat="0" applyBorder="0" applyAlignment="0" applyProtection="0"/>
    <xf numFmtId="0" fontId="0" fillId="3" borderId="0" applyNumberFormat="0" applyBorder="0" applyAlignment="0" applyProtection="0"/>
    <xf numFmtId="0" fontId="40" fillId="3" borderId="0" applyNumberFormat="0" applyBorder="0" applyAlignment="0" applyProtection="0"/>
    <xf numFmtId="0" fontId="0" fillId="4" borderId="0" applyNumberFormat="0" applyBorder="0" applyAlignment="0" applyProtection="0"/>
    <xf numFmtId="0" fontId="40" fillId="4" borderId="0" applyNumberFormat="0" applyBorder="0" applyAlignment="0" applyProtection="0"/>
    <xf numFmtId="0" fontId="0" fillId="5" borderId="0" applyNumberFormat="0" applyBorder="0" applyAlignment="0" applyProtection="0"/>
    <xf numFmtId="0" fontId="40" fillId="5" borderId="0" applyNumberFormat="0" applyBorder="0" applyAlignment="0" applyProtection="0"/>
    <xf numFmtId="0" fontId="0" fillId="6" borderId="0" applyNumberFormat="0" applyBorder="0" applyAlignment="0" applyProtection="0"/>
    <xf numFmtId="0" fontId="40" fillId="6" borderId="0" applyNumberFormat="0" applyBorder="0" applyAlignment="0" applyProtection="0"/>
    <xf numFmtId="0" fontId="0" fillId="7" borderId="0" applyNumberFormat="0" applyBorder="0" applyAlignment="0" applyProtection="0"/>
    <xf numFmtId="0" fontId="40" fillId="7" borderId="0" applyNumberFormat="0" applyBorder="0" applyAlignment="0" applyProtection="0"/>
    <xf numFmtId="0" fontId="0" fillId="8" borderId="0" applyNumberFormat="0" applyBorder="0" applyAlignment="0" applyProtection="0"/>
    <xf numFmtId="0" fontId="40" fillId="8" borderId="0" applyNumberFormat="0" applyBorder="0" applyAlignment="0" applyProtection="0"/>
    <xf numFmtId="0" fontId="0" fillId="9"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40" fillId="10" borderId="0" applyNumberFormat="0" applyBorder="0" applyAlignment="0" applyProtection="0"/>
    <xf numFmtId="0" fontId="0" fillId="11" borderId="0" applyNumberFormat="0" applyBorder="0" applyAlignment="0" applyProtection="0"/>
    <xf numFmtId="0" fontId="40" fillId="11" borderId="0" applyNumberFormat="0" applyBorder="0" applyAlignment="0" applyProtection="0"/>
    <xf numFmtId="0" fontId="0" fillId="12" borderId="0" applyNumberFormat="0" applyBorder="0" applyAlignment="0" applyProtection="0"/>
    <xf numFmtId="0" fontId="40" fillId="12" borderId="0" applyNumberFormat="0" applyBorder="0" applyAlignment="0" applyProtection="0"/>
    <xf numFmtId="0" fontId="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2" fillId="22" borderId="0" applyNumberFormat="0" applyBorder="0" applyAlignment="0" applyProtection="0"/>
    <xf numFmtId="0" fontId="41" fillId="23"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7" borderId="1" applyNumberFormat="0" applyAlignment="0" applyProtection="0"/>
    <xf numFmtId="0" fontId="47" fillId="28" borderId="2"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8"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30" borderId="1" applyNumberFormat="0" applyAlignment="0" applyProtection="0"/>
    <xf numFmtId="0" fontId="62" fillId="0" borderId="6" applyNumberFormat="0" applyFill="0" applyAlignment="0" applyProtection="0"/>
    <xf numFmtId="0" fontId="63" fillId="0" borderId="6" applyNumberFormat="0" applyFill="0" applyAlignment="0" applyProtection="0"/>
    <xf numFmtId="0" fontId="64" fillId="31" borderId="0" applyNumberFormat="0" applyBorder="0" applyAlignment="0" applyProtection="0"/>
    <xf numFmtId="0" fontId="65" fillId="31" borderId="0" applyNumberFormat="0" applyBorder="0" applyAlignment="0" applyProtection="0"/>
    <xf numFmtId="0" fontId="16" fillId="0" borderId="0">
      <alignment/>
      <protection/>
    </xf>
    <xf numFmtId="0" fontId="16" fillId="0" borderId="0">
      <alignment/>
      <protection/>
    </xf>
    <xf numFmtId="0" fontId="17" fillId="0" borderId="0">
      <alignment/>
      <protection/>
    </xf>
    <xf numFmtId="0" fontId="40" fillId="0" borderId="0">
      <alignment/>
      <protection/>
    </xf>
    <xf numFmtId="0" fontId="18" fillId="0" borderId="0">
      <alignment/>
      <protection/>
    </xf>
    <xf numFmtId="0" fontId="4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40" fillId="32" borderId="7" applyNumberFormat="0" applyFont="0" applyAlignment="0" applyProtection="0"/>
    <xf numFmtId="0" fontId="66" fillId="27" borderId="8" applyNumberFormat="0" applyAlignment="0" applyProtection="0"/>
    <xf numFmtId="0" fontId="67" fillId="27" borderId="8" applyNumberFormat="0" applyAlignment="0" applyProtection="0"/>
    <xf numFmtId="9" fontId="0" fillId="0" borderId="0" applyFont="0" applyFill="0" applyBorder="0" applyAlignment="0" applyProtection="0"/>
    <xf numFmtId="9" fontId="16"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18">
    <xf numFmtId="0" fontId="0" fillId="0" borderId="0" xfId="0" applyAlignment="1">
      <alignment/>
    </xf>
    <xf numFmtId="9" fontId="0" fillId="0" borderId="0" xfId="104" applyFont="1" applyAlignment="1">
      <alignment/>
    </xf>
    <xf numFmtId="0" fontId="0" fillId="0" borderId="0" xfId="0" applyFont="1" applyAlignment="1">
      <alignment/>
    </xf>
    <xf numFmtId="0" fontId="73"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3" fillId="0" borderId="0" xfId="0" applyFont="1" applyBorder="1" applyAlignment="1">
      <alignment/>
    </xf>
    <xf numFmtId="2" fontId="73" fillId="0" borderId="0" xfId="0" applyNumberFormat="1" applyFont="1" applyBorder="1" applyAlignment="1">
      <alignment/>
    </xf>
    <xf numFmtId="2" fontId="73" fillId="0" borderId="13" xfId="0" applyNumberFormat="1" applyFont="1" applyBorder="1" applyAlignment="1">
      <alignment/>
    </xf>
    <xf numFmtId="0" fontId="73" fillId="0" borderId="14" xfId="0" applyFont="1" applyBorder="1" applyAlignment="1">
      <alignment/>
    </xf>
    <xf numFmtId="2" fontId="73" fillId="0" borderId="14" xfId="0" applyNumberFormat="1" applyFont="1" applyBorder="1" applyAlignment="1">
      <alignment/>
    </xf>
    <xf numFmtId="2" fontId="73" fillId="0" borderId="15" xfId="0" applyNumberFormat="1" applyFont="1" applyBorder="1" applyAlignment="1">
      <alignment/>
    </xf>
    <xf numFmtId="9" fontId="73" fillId="0" borderId="0" xfId="104" applyFont="1" applyAlignment="1">
      <alignment/>
    </xf>
    <xf numFmtId="0" fontId="73" fillId="0" borderId="16" xfId="0" applyFont="1" applyBorder="1" applyAlignment="1">
      <alignment horizontal="left"/>
    </xf>
    <xf numFmtId="0" fontId="73" fillId="0" borderId="17" xfId="0" applyFont="1" applyBorder="1" applyAlignment="1">
      <alignment horizontal="left"/>
    </xf>
    <xf numFmtId="0" fontId="0" fillId="0" borderId="0" xfId="0" applyFont="1" applyAlignment="1">
      <alignment/>
    </xf>
    <xf numFmtId="0" fontId="59" fillId="0" borderId="0" xfId="85"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2 2" xfId="93"/>
    <cellStyle name="Normal 2 3" xfId="94"/>
    <cellStyle name="Normal 2 4" xfId="95"/>
    <cellStyle name="Normal 3" xfId="96"/>
    <cellStyle name="Normal 4" xfId="97"/>
    <cellStyle name="Normal 5" xfId="98"/>
    <cellStyle name="Normal 6" xfId="99"/>
    <cellStyle name="Note" xfId="100"/>
    <cellStyle name="Note 2" xfId="101"/>
    <cellStyle name="Output" xfId="102"/>
    <cellStyle name="Output 2" xfId="103"/>
    <cellStyle name="Percent" xfId="104"/>
    <cellStyle name="Percent 2"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625"/>
          <c:w val="0.98275"/>
          <c:h val="0.955"/>
        </c:manualLayout>
      </c:layout>
      <c:barChart>
        <c:barDir val="col"/>
        <c:grouping val="stacked"/>
        <c:varyColors val="0"/>
        <c:ser>
          <c:idx val="0"/>
          <c:order val="0"/>
          <c:tx>
            <c:strRef>
              <c:f>'Figure 6.2'!$D$36</c:f>
              <c:strCache>
                <c:ptCount val="1"/>
                <c:pt idx="0">
                  <c:v>Inter GVC linkages</c:v>
                </c:pt>
              </c:strCache>
            </c:strRef>
          </c:tx>
          <c:spPr>
            <a:pattFill prst="pct75">
              <a:fgClr>
                <a:srgbClr val="D9D9D9"/>
              </a:fgClr>
              <a:bgClr>
                <a:srgbClr val="FFFFFF"/>
              </a:bgClr>
            </a:patt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Arial"/>
                        <a:ea typeface="Arial"/>
                        <a:cs typeface="Arial"/>
                      </a:rPr>
                      <a:t>48%</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45%</a:t>
                    </a:r>
                  </a:p>
                </c:rich>
              </c:tx>
              <c:numFmt formatCode="#,##0.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Arial"/>
                        <a:ea typeface="Arial"/>
                        <a:cs typeface="Arial"/>
                      </a:rPr>
                      <a:t>82%</a:t>
                    </a:r>
                  </a:p>
                </c:rich>
              </c:tx>
              <c:numFmt formatCode="#,##0.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Arial"/>
                        <a:ea typeface="Arial"/>
                        <a:cs typeface="Arial"/>
                      </a:rPr>
                      <a:t>83%</a:t>
                    </a:r>
                  </a:p>
                </c:rich>
              </c:tx>
              <c:numFmt formatCode="#,##0.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Arial"/>
                        <a:ea typeface="Arial"/>
                        <a:cs typeface="Arial"/>
                      </a:rPr>
                      <a:t>44%</a:t>
                    </a:r>
                  </a:p>
                </c:rich>
              </c:tx>
              <c:numFmt formatCode="#,##0.00" sourceLinked="0"/>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latin typeface="Arial"/>
                        <a:ea typeface="Arial"/>
                        <a:cs typeface="Arial"/>
                      </a:rPr>
                      <a:t>42%</a:t>
                    </a:r>
                  </a:p>
                </c:rich>
              </c:tx>
              <c:numFmt formatCode="#,##0.00" sourceLinked="0"/>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000000"/>
                        </a:solidFill>
                        <a:latin typeface="Arial"/>
                        <a:ea typeface="Arial"/>
                        <a:cs typeface="Arial"/>
                      </a:rPr>
                      <a:t>94%</a:t>
                    </a:r>
                  </a:p>
                </c:rich>
              </c:tx>
              <c:numFmt formatCode="#,##0.00" sourceLinked="0"/>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900" b="0" i="0" u="none" baseline="0">
                        <a:solidFill>
                          <a:srgbClr val="000000"/>
                        </a:solidFill>
                        <a:latin typeface="Arial"/>
                        <a:ea typeface="Arial"/>
                        <a:cs typeface="Arial"/>
                      </a:rPr>
                      <a:t>93%</a:t>
                    </a:r>
                  </a:p>
                </c:rich>
              </c:tx>
              <c:numFmt formatCode="#,##0.00" sourceLinked="0"/>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900" b="0" i="0" u="none" baseline="0">
                        <a:solidFill>
                          <a:srgbClr val="000000"/>
                        </a:solidFill>
                        <a:latin typeface="Arial"/>
                        <a:ea typeface="Arial"/>
                        <a:cs typeface="Arial"/>
                      </a:rPr>
                      <a:t>96%</a:t>
                    </a:r>
                  </a:p>
                </c:rich>
              </c:tx>
              <c:numFmt formatCode="#,##0.00" sourceLinked="0"/>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900" b="0" i="0" u="none" baseline="0">
                        <a:solidFill>
                          <a:srgbClr val="000000"/>
                        </a:solidFill>
                        <a:latin typeface="Arial"/>
                        <a:ea typeface="Arial"/>
                        <a:cs typeface="Arial"/>
                      </a:rPr>
                      <a:t>96%</a:t>
                    </a:r>
                  </a:p>
                </c:rich>
              </c:tx>
              <c:numFmt formatCode="#,##0.0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900" b="0" i="0" u="none" baseline="0">
                        <a:solidFill>
                          <a:srgbClr val="000000"/>
                        </a:solidFill>
                        <a:latin typeface="Arial"/>
                        <a:ea typeface="Arial"/>
                        <a:cs typeface="Arial"/>
                      </a:rPr>
                      <a:t>79%</a:t>
                    </a:r>
                  </a:p>
                </c:rich>
              </c:tx>
              <c:numFmt formatCode="#,##0.00" sourceLinked="0"/>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900" b="0" i="0" u="none" baseline="0">
                        <a:solidFill>
                          <a:srgbClr val="000000"/>
                        </a:solidFill>
                        <a:latin typeface="Arial"/>
                        <a:ea typeface="Arial"/>
                        <a:cs typeface="Arial"/>
                      </a:rPr>
                      <a:t>84%</a:t>
                    </a:r>
                  </a:p>
                </c:rich>
              </c:tx>
              <c:numFmt formatCode="#,##0.00" sourceLinked="0"/>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900" b="0" i="0" u="none" baseline="0">
                        <a:solidFill>
                          <a:srgbClr val="000000"/>
                        </a:solidFill>
                        <a:latin typeface="Arial"/>
                        <a:ea typeface="Arial"/>
                        <a:cs typeface="Arial"/>
                      </a:rPr>
                      <a:t>80%</a:t>
                    </a:r>
                  </a:p>
                </c:rich>
              </c:tx>
              <c:numFmt formatCode="#,##0.00" sourceLinked="0"/>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900" b="0" i="0" u="none" baseline="0">
                        <a:solidFill>
                          <a:srgbClr val="000000"/>
                        </a:solidFill>
                        <a:latin typeface="Arial"/>
                        <a:ea typeface="Arial"/>
                        <a:cs typeface="Arial"/>
                      </a:rPr>
                      <a:t>79%</a:t>
                    </a:r>
                  </a:p>
                </c:rich>
              </c:tx>
              <c:numFmt formatCode="#,##0.00" sourceLinked="0"/>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900" b="0" i="0" u="none" baseline="0">
                        <a:solidFill>
                          <a:srgbClr val="000000"/>
                        </a:solidFill>
                        <a:latin typeface="Arial"/>
                        <a:ea typeface="Arial"/>
                        <a:cs typeface="Arial"/>
                      </a:rPr>
                      <a:t>90%</a:t>
                    </a:r>
                  </a:p>
                </c:rich>
              </c:tx>
              <c:numFmt formatCode="#,##0.00" sourceLinked="0"/>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900" b="0" i="0" u="none" baseline="0">
                        <a:solidFill>
                          <a:srgbClr val="000000"/>
                        </a:solidFill>
                        <a:latin typeface="Arial"/>
                        <a:ea typeface="Arial"/>
                        <a:cs typeface="Arial"/>
                      </a:rPr>
                      <a:t>83%</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multiLvlStrRef>
              <c:f>'Figure 6.2'!$B$37:$C$52</c:f>
              <c:multiLvlStrCache/>
            </c:multiLvlStrRef>
          </c:cat>
          <c:val>
            <c:numRef>
              <c:f>'Figure 6.2'!$D$37:$D$52</c:f>
              <c:numCache/>
            </c:numRef>
          </c:val>
        </c:ser>
        <c:ser>
          <c:idx val="1"/>
          <c:order val="1"/>
          <c:tx>
            <c:strRef>
              <c:f>'Figure 6.2'!$E$36</c:f>
              <c:strCache>
                <c:ptCount val="1"/>
                <c:pt idx="0">
                  <c:v>Intra GVC linkages</c:v>
                </c:pt>
              </c:strCache>
            </c:strRef>
          </c:tx>
          <c:spPr>
            <a:solidFill>
              <a:srgbClr val="7F7F7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6.2'!$B$37:$C$52</c:f>
              <c:multiLvlStrCache/>
            </c:multiLvlStrRef>
          </c:cat>
          <c:val>
            <c:numRef>
              <c:f>'Figure 6.2'!$E$37:$E$52</c:f>
              <c:numCache/>
            </c:numRef>
          </c:val>
        </c:ser>
        <c:overlap val="100"/>
        <c:axId val="13105583"/>
        <c:axId val="50841384"/>
      </c:barChart>
      <c:catAx>
        <c:axId val="131055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0841384"/>
        <c:crosses val="autoZero"/>
        <c:auto val="1"/>
        <c:lblOffset val="100"/>
        <c:tickLblSkip val="1"/>
        <c:noMultiLvlLbl val="0"/>
      </c:catAx>
      <c:valAx>
        <c:axId val="50841384"/>
        <c:scaling>
          <c:orientation val="minMax"/>
        </c:scaling>
        <c:axPos val="l"/>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13105583"/>
        <c:crossesAt val="1"/>
        <c:crossBetween val="between"/>
        <c:dispUnits/>
      </c:valAx>
      <c:spPr>
        <a:solidFill>
          <a:srgbClr val="DCE6F2"/>
        </a:solidFill>
        <a:ln w="3175">
          <a:noFill/>
        </a:ln>
      </c:spPr>
    </c:plotArea>
    <c:legend>
      <c:legendPos val="r"/>
      <c:layout>
        <c:manualLayout>
          <c:xMode val="edge"/>
          <c:yMode val="edge"/>
          <c:x val="0.7805"/>
          <c:y val="0.02925"/>
          <c:w val="0.19275"/>
          <c:h val="0.1465"/>
        </c:manualLayout>
      </c:layout>
      <c:overlay val="0"/>
      <c:spPr>
        <a:solidFill>
          <a:srgbClr val="DCE6F2"/>
        </a:solidFill>
        <a:ln w="3175">
          <a:noFill/>
        </a:ln>
      </c:spPr>
    </c:legend>
    <c:plotVisOnly val="1"/>
    <c:dispBlanksAs val="gap"/>
    <c:showDLblsOverMax val="0"/>
  </c:chart>
  <c:spPr>
    <a:solidFill>
      <a:srgbClr val="DCE6F2"/>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11</xdr:row>
      <xdr:rowOff>133350</xdr:rowOff>
    </xdr:from>
    <xdr:to>
      <xdr:col>13</xdr:col>
      <xdr:colOff>600075</xdr:colOff>
      <xdr:row>30</xdr:row>
      <xdr:rowOff>66675</xdr:rowOff>
    </xdr:to>
    <xdr:graphicFrame>
      <xdr:nvGraphicFramePr>
        <xdr:cNvPr id="1" name="Chart 1"/>
        <xdr:cNvGraphicFramePr/>
      </xdr:nvGraphicFramePr>
      <xdr:xfrm>
        <a:off x="590550" y="1914525"/>
        <a:ext cx="7934325"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58"/>
  <sheetViews>
    <sheetView showGridLines="0" tabSelected="1" zoomScalePageLayoutView="0" workbookViewId="0" topLeftCell="A10">
      <selection activeCell="D32" sqref="D32:H47"/>
    </sheetView>
  </sheetViews>
  <sheetFormatPr defaultColWidth="9.140625" defaultRowHeight="12.75"/>
  <sheetData>
    <row r="1" s="16" customFormat="1" ht="12.75">
      <c r="A1" s="17" t="s">
        <v>13</v>
      </c>
    </row>
    <row r="2" spans="1:2" s="16" customFormat="1" ht="12.75">
      <c r="A2" s="16" t="s">
        <v>14</v>
      </c>
      <c r="B2" s="16" t="s">
        <v>15</v>
      </c>
    </row>
    <row r="3" s="16" customFormat="1" ht="12.75">
      <c r="A3" s="16" t="s">
        <v>16</v>
      </c>
    </row>
    <row r="4" s="16" customFormat="1" ht="12.75">
      <c r="A4" s="16" t="s">
        <v>17</v>
      </c>
    </row>
    <row r="5" s="16" customFormat="1" ht="12.75"/>
    <row r="8" spans="3:5" ht="12.75">
      <c r="C8" s="1"/>
      <c r="D8" s="1"/>
      <c r="E8" s="1"/>
    </row>
    <row r="9" spans="3:5" ht="12.75">
      <c r="C9" s="1"/>
      <c r="D9" s="1"/>
      <c r="E9" s="1"/>
    </row>
    <row r="10" spans="3:5" ht="12.75">
      <c r="C10" s="1"/>
      <c r="D10" s="1"/>
      <c r="E10" s="1"/>
    </row>
    <row r="11" ht="12.75">
      <c r="B11" s="2" t="s">
        <v>0</v>
      </c>
    </row>
    <row r="32" ht="12.75">
      <c r="B32" s="3" t="s">
        <v>1</v>
      </c>
    </row>
    <row r="36" spans="2:8" ht="21.75" customHeight="1">
      <c r="B36" s="4"/>
      <c r="C36" s="5"/>
      <c r="D36" s="5" t="s">
        <v>2</v>
      </c>
      <c r="E36" s="5" t="s">
        <v>3</v>
      </c>
      <c r="F36" s="5" t="s">
        <v>4</v>
      </c>
      <c r="G36" s="5"/>
      <c r="H36" s="6"/>
    </row>
    <row r="37" spans="2:8" ht="12.75">
      <c r="B37" s="14" t="s">
        <v>5</v>
      </c>
      <c r="C37" s="7">
        <v>2001</v>
      </c>
      <c r="D37" s="8">
        <v>0.2852346</v>
      </c>
      <c r="E37" s="8">
        <v>0.3045329</v>
      </c>
      <c r="F37" s="8">
        <f>D37+E37</f>
        <v>0.5897675</v>
      </c>
      <c r="G37" s="8">
        <f>D37/F37</f>
        <v>0.48363906115545535</v>
      </c>
      <c r="H37" s="9">
        <f>E37/F37</f>
        <v>0.5163609388445447</v>
      </c>
    </row>
    <row r="38" spans="2:8" ht="12.75">
      <c r="B38" s="14"/>
      <c r="C38" s="7">
        <v>2011</v>
      </c>
      <c r="D38" s="8">
        <v>0.3333646</v>
      </c>
      <c r="E38" s="8">
        <v>0.4065926</v>
      </c>
      <c r="F38" s="8">
        <f aca="true" t="shared" si="0" ref="F38:F52">D38+E38</f>
        <v>0.7399572000000001</v>
      </c>
      <c r="G38" s="8">
        <f aca="true" t="shared" si="1" ref="G38:G52">D38/F38</f>
        <v>0.45051875973367106</v>
      </c>
      <c r="H38" s="9">
        <f aca="true" t="shared" si="2" ref="H38:H52">E38/F38</f>
        <v>0.5494812402663288</v>
      </c>
    </row>
    <row r="39" spans="2:8" ht="12.75">
      <c r="B39" s="14" t="s">
        <v>6</v>
      </c>
      <c r="C39" s="7">
        <v>2001</v>
      </c>
      <c r="D39" s="8">
        <v>0.3481468</v>
      </c>
      <c r="E39" s="8">
        <v>0.0744994</v>
      </c>
      <c r="F39" s="8">
        <f t="shared" si="0"/>
        <v>0.42264619999999997</v>
      </c>
      <c r="G39" s="8">
        <f t="shared" si="1"/>
        <v>0.823731054484815</v>
      </c>
      <c r="H39" s="9">
        <f t="shared" si="2"/>
        <v>0.17626894551518504</v>
      </c>
    </row>
    <row r="40" spans="2:8" ht="12.75">
      <c r="B40" s="14"/>
      <c r="C40" s="7">
        <v>2011</v>
      </c>
      <c r="D40" s="8">
        <v>0.4184414</v>
      </c>
      <c r="E40" s="8">
        <v>0.0829797</v>
      </c>
      <c r="F40" s="8">
        <f t="shared" si="0"/>
        <v>0.5014211000000001</v>
      </c>
      <c r="G40" s="8">
        <f t="shared" si="1"/>
        <v>0.8345109529694701</v>
      </c>
      <c r="H40" s="9">
        <f t="shared" si="2"/>
        <v>0.1654890470305298</v>
      </c>
    </row>
    <row r="41" spans="2:8" ht="12.75">
      <c r="B41" s="14" t="s">
        <v>7</v>
      </c>
      <c r="C41" s="7">
        <v>2001</v>
      </c>
      <c r="D41" s="8">
        <v>0.1829343</v>
      </c>
      <c r="E41" s="8">
        <v>0.2338865</v>
      </c>
      <c r="F41" s="8">
        <f t="shared" si="0"/>
        <v>0.4168208</v>
      </c>
      <c r="G41" s="8">
        <f t="shared" si="1"/>
        <v>0.4388799695216745</v>
      </c>
      <c r="H41" s="9">
        <f t="shared" si="2"/>
        <v>0.5611200304783255</v>
      </c>
    </row>
    <row r="42" spans="2:8" ht="12.75">
      <c r="B42" s="14"/>
      <c r="C42" s="7">
        <v>2011</v>
      </c>
      <c r="D42" s="8">
        <v>0.2008751</v>
      </c>
      <c r="E42" s="8">
        <v>0.2724977</v>
      </c>
      <c r="F42" s="8">
        <f t="shared" si="0"/>
        <v>0.47337280000000004</v>
      </c>
      <c r="G42" s="8">
        <f t="shared" si="1"/>
        <v>0.4243486317760547</v>
      </c>
      <c r="H42" s="9">
        <f t="shared" si="2"/>
        <v>0.5756513682239452</v>
      </c>
    </row>
    <row r="43" spans="2:8" ht="12.75">
      <c r="B43" s="14" t="s">
        <v>8</v>
      </c>
      <c r="C43" s="7">
        <v>2001</v>
      </c>
      <c r="D43" s="8">
        <v>0.4318318</v>
      </c>
      <c r="E43" s="8">
        <v>0.0279654</v>
      </c>
      <c r="F43" s="8">
        <f t="shared" si="0"/>
        <v>0.4597972</v>
      </c>
      <c r="G43" s="8">
        <f t="shared" si="1"/>
        <v>0.9391788379746548</v>
      </c>
      <c r="H43" s="9">
        <f t="shared" si="2"/>
        <v>0.060821162025345085</v>
      </c>
    </row>
    <row r="44" spans="2:8" ht="12.75">
      <c r="B44" s="14"/>
      <c r="C44" s="7">
        <v>2011</v>
      </c>
      <c r="D44" s="8">
        <v>0.4446091</v>
      </c>
      <c r="E44" s="8">
        <v>0.0350062</v>
      </c>
      <c r="F44" s="8">
        <f t="shared" si="0"/>
        <v>0.47961529999999997</v>
      </c>
      <c r="G44" s="8">
        <f t="shared" si="1"/>
        <v>0.9270119197615255</v>
      </c>
      <c r="H44" s="9">
        <f t="shared" si="2"/>
        <v>0.07298808023847447</v>
      </c>
    </row>
    <row r="45" spans="2:8" ht="12.75">
      <c r="B45" s="14" t="s">
        <v>9</v>
      </c>
      <c r="C45" s="7">
        <v>2001</v>
      </c>
      <c r="D45" s="8">
        <v>0.3668198</v>
      </c>
      <c r="E45" s="8">
        <v>0.0146659</v>
      </c>
      <c r="F45" s="8">
        <f t="shared" si="0"/>
        <v>0.3814857</v>
      </c>
      <c r="G45" s="8">
        <f t="shared" si="1"/>
        <v>0.9615558328922945</v>
      </c>
      <c r="H45" s="9">
        <f t="shared" si="2"/>
        <v>0.038444167107705485</v>
      </c>
    </row>
    <row r="46" spans="2:8" ht="12.75">
      <c r="B46" s="14"/>
      <c r="C46" s="7">
        <v>2011</v>
      </c>
      <c r="D46" s="8">
        <v>0.4374055</v>
      </c>
      <c r="E46" s="8">
        <v>0.0177</v>
      </c>
      <c r="F46" s="8">
        <f t="shared" si="0"/>
        <v>0.4551055</v>
      </c>
      <c r="G46" s="8">
        <f t="shared" si="1"/>
        <v>0.9611079189330826</v>
      </c>
      <c r="H46" s="9">
        <f t="shared" si="2"/>
        <v>0.03889208106691745</v>
      </c>
    </row>
    <row r="47" spans="2:8" ht="12.75">
      <c r="B47" s="14" t="s">
        <v>10</v>
      </c>
      <c r="C47" s="7">
        <v>2001</v>
      </c>
      <c r="D47" s="8">
        <v>0.2631766</v>
      </c>
      <c r="E47" s="8">
        <v>0.068015</v>
      </c>
      <c r="F47" s="8">
        <f t="shared" si="0"/>
        <v>0.3311916</v>
      </c>
      <c r="G47" s="8">
        <f t="shared" si="1"/>
        <v>0.7946354919629605</v>
      </c>
      <c r="H47" s="9">
        <f t="shared" si="2"/>
        <v>0.20536450803703962</v>
      </c>
    </row>
    <row r="48" spans="2:8" ht="12.75">
      <c r="B48" s="14"/>
      <c r="C48" s="7">
        <v>2011</v>
      </c>
      <c r="D48" s="8">
        <v>0.377293</v>
      </c>
      <c r="E48" s="8">
        <v>0.0703209</v>
      </c>
      <c r="F48" s="8">
        <f t="shared" si="0"/>
        <v>0.4476139</v>
      </c>
      <c r="G48" s="8">
        <f t="shared" si="1"/>
        <v>0.8428983103518456</v>
      </c>
      <c r="H48" s="9">
        <f t="shared" si="2"/>
        <v>0.15710168964815438</v>
      </c>
    </row>
    <row r="49" spans="2:8" ht="12.75">
      <c r="B49" s="14" t="s">
        <v>11</v>
      </c>
      <c r="C49" s="7">
        <v>2001</v>
      </c>
      <c r="D49" s="8">
        <v>0.2493938</v>
      </c>
      <c r="E49" s="8">
        <v>0.0638923</v>
      </c>
      <c r="F49" s="8">
        <f t="shared" si="0"/>
        <v>0.3132861</v>
      </c>
      <c r="G49" s="8">
        <f t="shared" si="1"/>
        <v>0.7960576610325194</v>
      </c>
      <c r="H49" s="9">
        <f t="shared" si="2"/>
        <v>0.2039423389674805</v>
      </c>
    </row>
    <row r="50" spans="1:8" ht="12.75">
      <c r="A50" s="1"/>
      <c r="B50" s="14"/>
      <c r="C50" s="7">
        <v>2011</v>
      </c>
      <c r="D50" s="8">
        <v>0.3175057</v>
      </c>
      <c r="E50" s="8">
        <v>0.0854936</v>
      </c>
      <c r="F50" s="8">
        <f t="shared" si="0"/>
        <v>0.4029993</v>
      </c>
      <c r="G50" s="8">
        <f t="shared" si="1"/>
        <v>0.7878567034731822</v>
      </c>
      <c r="H50" s="9">
        <f t="shared" si="2"/>
        <v>0.2121432965268178</v>
      </c>
    </row>
    <row r="51" spans="1:8" ht="12.75">
      <c r="A51" s="1"/>
      <c r="B51" s="14" t="s">
        <v>12</v>
      </c>
      <c r="C51" s="7">
        <v>2001</v>
      </c>
      <c r="D51" s="8">
        <v>0.2217084</v>
      </c>
      <c r="E51" s="8">
        <v>0.0240986</v>
      </c>
      <c r="F51" s="8">
        <f t="shared" si="0"/>
        <v>0.245807</v>
      </c>
      <c r="G51" s="8">
        <f t="shared" si="1"/>
        <v>0.9019612948370063</v>
      </c>
      <c r="H51" s="9">
        <f t="shared" si="2"/>
        <v>0.09803870516299373</v>
      </c>
    </row>
    <row r="52" spans="1:8" ht="12.75">
      <c r="A52" s="1"/>
      <c r="B52" s="15"/>
      <c r="C52" s="10">
        <v>2011</v>
      </c>
      <c r="D52" s="11">
        <v>0.2829536</v>
      </c>
      <c r="E52" s="11">
        <v>0.0567529</v>
      </c>
      <c r="F52" s="11">
        <f t="shared" si="0"/>
        <v>0.3397065</v>
      </c>
      <c r="G52" s="11">
        <f t="shared" si="1"/>
        <v>0.8329354899008409</v>
      </c>
      <c r="H52" s="12">
        <f t="shared" si="2"/>
        <v>0.16706451009915912</v>
      </c>
    </row>
    <row r="53" spans="1:8" ht="12.75">
      <c r="A53" s="1"/>
      <c r="B53" s="13"/>
      <c r="C53" s="13"/>
      <c r="D53" s="3"/>
      <c r="E53" s="3"/>
      <c r="F53" s="3"/>
      <c r="G53" s="3"/>
      <c r="H53" s="3"/>
    </row>
    <row r="54" spans="1:3" ht="12.75">
      <c r="A54" s="1"/>
      <c r="B54" s="1"/>
      <c r="C54" s="1"/>
    </row>
    <row r="55" spans="1:3" ht="12.75">
      <c r="A55" s="1"/>
      <c r="B55" s="1"/>
      <c r="C55" s="1"/>
    </row>
    <row r="56" spans="1:3" ht="12.75">
      <c r="A56" s="1"/>
      <c r="B56" s="1"/>
      <c r="C56" s="1"/>
    </row>
    <row r="57" spans="1:3" ht="12.75">
      <c r="A57" s="1"/>
      <c r="B57" s="1"/>
      <c r="C57" s="1"/>
    </row>
    <row r="58" spans="1:3" ht="12.75">
      <c r="A58" s="1"/>
      <c r="B58" s="1"/>
      <c r="C58" s="1"/>
    </row>
  </sheetData>
  <sheetProtection/>
  <mergeCells count="8">
    <mergeCell ref="B49:B50"/>
    <mergeCell ref="B51:B52"/>
    <mergeCell ref="B37:B38"/>
    <mergeCell ref="B39:B40"/>
    <mergeCell ref="B41:B42"/>
    <mergeCell ref="B43:B44"/>
    <mergeCell ref="B45:B46"/>
    <mergeCell ref="B47:B48"/>
  </mergeCells>
  <hyperlinks>
    <hyperlink ref="A1" r:id="rId1" display="http://dx.doi.org/10.1787/aid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2015-06-25T09:43:31Z</dcterms:created>
  <dcterms:modified xsi:type="dcterms:W3CDTF">2015-06-25T11:19:50Z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