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Sweden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<sst xmlns="http://schemas.openxmlformats.org/spreadsheetml/2006/main" count="226" uniqueCount="211">
  <si>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SWITZERLAND</t>
  </si>
  <si>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</si>
  <si>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</si>
  <si>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</si>
  <si>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</si>
  <si>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</si>
  <si>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</si>
  <si>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</si>
  <si>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</si>
  <si>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</si>
  <si>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</si>
  <si>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</si>
  <si>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</si>
  <si>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</si>
  <si>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</si>
  <si>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</si>
  <si>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</si>
  <si>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</si>
  <si>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</si>
  <si>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</si>
  <si>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</si>
  <si>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</si>
  <si>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</si>
  <si>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</si>
  <si>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</si>
  <si>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</si>
  <si>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</si>
  <si>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</si>
  <si>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</si>
  <si>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</si>
  <si>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</si>
  <si>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</si>
  <si>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</si>
  <si>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</si>
  <si>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</si>
  <si>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</si>
  <si>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</si>
  <si>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</si>
  <si>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</si>
  <si>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</si>
  <si>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</si>
  <si>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</si>
  <si>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</si>
  <si>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</si>
  <si>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</si>
  <si>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</si>
  <si>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</si>
  <si>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</si>
  <si>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</si>
  <si>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</si>
  <si>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</si>
  <si>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</si>
  <si>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</si>
  <si>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</si>
  <si>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</si>
  <si>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</si>
  <si>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</si>
  <si>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</si>
  <si>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</si>
  <si>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</si>
  <si>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</si>
  <si>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</si>
  <si>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</si>
  <si>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</si>
  <si>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</si>
  <si>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</si>
  <si>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</si>
  <si>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</si>
  <si>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</si>
  <si>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</si>
  <si>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</si>
  <si>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</si>
  <si>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</si>
  <si>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</si>
  <si>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</si>
  <si>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</si>
  <si>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</si>
  <si>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</si>
  <si>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</si>
  <si>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</si>
  <si>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</si>
  <si>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</si>
  <si>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</si>
  <si>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</si>
  <si>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</si>
  <si>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</si>
  <si>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</si>
  <si>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</si>
  <si>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</si>
  <si>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</si>
  <si>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</si>
  <si>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</si>
  <si>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</si>
  <si>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</si>
  <si>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</si>
  <si>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</si>
  <si>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</si>
  <si>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</si>
  <si>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</si>
  <si>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</si>
  <si>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</si>
  <si>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</si>
  <si>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</si>
  <si>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</si>
  <si>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</si>
  <si>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</si>
  <si>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</si>
  <si>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</si>
  <si>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</si>
  <si>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</si>
  <si>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</si>
  <si>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</si>
  <si>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</si>
  <si>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</si>
  <si>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</si>
  <si>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</si>
  <si>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</si>
  <si>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</si>
  <si>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</si>
  <si>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</si>
  <si>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</si>
  <si>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</si>
  <si>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</si>
  <si>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</si>
  <si>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</si>
  <si>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</si>
  <si>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</si>
  <si>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</si>
  <si>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</si>
  <si>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</si>
  <si>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</si>
  <si>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</si>
  <si>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</si>
  <si>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</si>
  <si>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</si>
  <si>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</si>
  <si>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</si>
  <si>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</si>
  <si>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</si>
  <si>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</si>
  <si>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</si>
  <si>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</si>
  <si>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</si>
  <si>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</si>
  <si>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</si>
  <si>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</si>
  <si>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</si>
  <si>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</si>
  <si>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</si>
  <si>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</si>
  <si>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</si>
  <si>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</si>
  <si>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</si>
  <si>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</si>
  <si>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</si>
  <si>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</si>
  <si>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</si>
  <si>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</si>
  <si>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</si>
  <si>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</si>
  <si>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</si>
  <si>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</si>
  <si>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</si>
  <si>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</si>
  <si>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</si>
  <si>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</si>
  <si>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</si>
  <si>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</si>
  <si>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</si>
  <si>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</si>
  <si>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Swedish Kronor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</si>
  <si>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</si>
  <si>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</si>
  <si>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</si>
  <si>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</si>
  <si>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</si>
  <si>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</si>
  <si>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</si>
  <si>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</si>
  <si>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</si>
  <si>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</si>
  <si>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</si>
  <si>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</si>
  <si>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</si>
  <si>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</si>
  <si>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</si>
  <si>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</si>
  <si>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</si>
  <si>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</si>
  <si>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</si>
  <si>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</si>
  <si>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</si>
  <si>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</si>
  <si>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</si>
  <si>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</si>
  <si>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</si>
  <si>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</si>
  <si>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</si>
  <si>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</si>
  <si>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</si>
  <si>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</si>
  <si>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</si>
  <si>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</si>
  <si>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</si>
  <si>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SWEDEN 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</si>
  <si>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</si>
  <si>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</si>
  <si>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</si>
  <si>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</si>
  <si>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ODA_Sweden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</si>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</sst>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525"/>
          <c:w val="0.985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Sweden!$N$38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Sweden!$O$38</c:f>
              <c:numCache/>
            </c:numRef>
          </c:val>
        </c:ser>
        <c:ser>
          <c:idx val="1"/>
          <c:order val="1"/>
          <c:tx>
            <c:strRef>
              <c:f>Sweden!$N$39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Sweden!$O$39</c:f>
              <c:numCache/>
            </c:numRef>
          </c:val>
        </c:ser>
        <c:ser>
          <c:idx val="2"/>
          <c:order val="2"/>
          <c:tx>
            <c:strRef>
              <c:f>Sweden!$N$40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Sweden!$O$40</c:f>
              <c:numCache/>
            </c:numRef>
          </c:val>
        </c:ser>
        <c:ser>
          <c:idx val="3"/>
          <c:order val="3"/>
          <c:tx>
            <c:strRef>
              <c:f>Sweden!$N$41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Sweden!$O$41</c:f>
              <c:numCache/>
            </c:numRef>
          </c:val>
        </c:ser>
        <c:ser>
          <c:idx val="4"/>
          <c:order val="4"/>
          <c:tx>
            <c:strRef>
              <c:f>Sweden!$N$42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Sweden!$O$42</c:f>
              <c:numCache/>
            </c:numRef>
          </c:val>
        </c:ser>
        <c:ser>
          <c:idx val="5"/>
          <c:order val="5"/>
          <c:tx>
            <c:strRef>
              <c:f>Sweden!$N$43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Sweden!$O$43</c:f>
              <c:numCache/>
            </c:numRef>
          </c:val>
        </c:ser>
        <c:ser>
          <c:idx val="6"/>
          <c:order val="6"/>
          <c:tx>
            <c:strRef>
              <c:f>Sweden!$N$44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Sweden!$O$44</c:f>
              <c:numCache/>
            </c:numRef>
          </c:val>
        </c:ser>
        <c:ser>
          <c:idx val="7"/>
          <c:order val="7"/>
          <c:tx>
            <c:strRef>
              <c:f>Sweden!$N$45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Sweden!$O$45</c:f>
              <c:numCache/>
            </c:numRef>
          </c:val>
        </c:ser>
        <c:ser>
          <c:idx val="8"/>
          <c:order val="8"/>
          <c:tx>
            <c:strRef>
              <c:f>Sweden!$N$46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Sweden!$O$46</c:f>
              <c:numCache/>
            </c:numRef>
          </c:val>
        </c:ser>
        <c:overlap val="100"/>
        <c:gapWidth val="90"/>
        <c:axId val="37804369"/>
        <c:axId val="4695002"/>
      </c:barChart>
      <c:catAx>
        <c:axId val="37804369"/>
        <c:scaling>
          <c:orientation val="minMax"/>
        </c:scaling>
        <c:axPos val="l"/>
        <c:delete val="1"/>
        <c:majorTickMark val="out"/>
        <c:minorTickMark val="none"/>
        <c:tickLblPos val="none"/>
        <c:crossAx val="4695002"/>
        <c:crosses val="autoZero"/>
        <c:auto val="0"/>
        <c:lblOffset val="100"/>
        <c:tickLblSkip val="1"/>
        <c:noMultiLvlLbl val="0"/>
      </c:catAx>
      <c:valAx>
        <c:axId val="469500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59375"/>
          <c:w val="0.901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Sweden!$N$27:$N$32</c:f>
              <c:strCache/>
            </c:strRef>
          </c:cat>
          <c:val>
            <c:numRef>
              <c:f>Sweden!$O$27:$O$32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Sweden!$N$27:$N$32</c:f>
              <c:strCache/>
            </c:strRef>
          </c:cat>
          <c:val>
            <c:numRef>
              <c:f>Sweden!$O$27:$O$32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Sweden!$N$27:$N$32</c:f>
              <c:strCache/>
            </c:strRef>
          </c:cat>
          <c:val>
            <c:numRef>
              <c:f>Sweden!$O$27:$O$32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Sweden!$N$27:$N$33</c:f>
              <c:strCache/>
            </c:strRef>
          </c:cat>
          <c:val>
            <c:numRef>
              <c:f>Sweden!$O$27:$O$33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Sweden!$N$21:$N$25</c:f>
              <c:strCache/>
            </c:strRef>
          </c:cat>
          <c:val>
            <c:numRef>
              <c:f>Sweden!$O$21:$O$25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Sweden!$N$27:$N$32</c:f>
              <c:strCache/>
            </c:strRef>
          </c:cat>
          <c:val>
            <c:numRef>
              <c:f>Sweden!$O$27:$O$32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-47624"/>
          <a:ext cx="895350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161925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294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400050</xdr:colOff>
      <xdr:row>3</xdr:row>
      <xdr:rowOff>28575</xdr:rowOff>
    </xdr:from>
    <xdr:to>
      <xdr:col>13</xdr:col>
      <xdr:colOff>9525</xdr:colOff>
      <xdr:row>14</xdr:row>
      <xdr:rowOff>66675</xdr:rowOff>
    </xdr:to>
    <xdr:graphicFrame>
      <xdr:nvGraphicFramePr>
        <xdr:cNvPr id="6" name="Chart 6"/>
        <xdr:cNvGraphicFramePr/>
      </xdr:nvGraphicFramePr>
      <xdr:xfrm>
        <a:off x="3886200" y="514350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352425</xdr:colOff>
      <xdr:row>14</xdr:row>
      <xdr:rowOff>0</xdr:rowOff>
    </xdr:from>
    <xdr:to>
      <xdr:col>12</xdr:col>
      <xdr:colOff>190500</xdr:colOff>
      <xdr:row>27</xdr:row>
      <xdr:rowOff>76200</xdr:rowOff>
    </xdr:to>
    <xdr:graphicFrame>
      <xdr:nvGraphicFramePr>
        <xdr:cNvPr id="7" name="Chart 7"/>
        <xdr:cNvGraphicFramePr/>
      </xdr:nvGraphicFramePr>
      <xdr:xfrm>
        <a:off x="3838575" y="275272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SWEDEN 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204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203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4731.75</v>
      </c>
    </row>
    <row r="7" spans="1:15" ht="15.75" customHeight="1">
      <c r="A7" s="12"/>
      <c r="B7" s="15" t="s">
        <v>167</v>
      </c>
      <c r="C7" s="8"/>
      <c r="D7" s="16">
        <v>4731.75</v>
      </c>
      <c r="E7" s="16">
        <v>4548.23</v>
      </c>
      <c r="F7" s="16">
        <v>4526.62</v>
      </c>
      <c r="G7" s="17">
        <v>-0.00475129885691794</v>
      </c>
      <c r="H7" s="8"/>
      <c r="I7" s="8"/>
      <c r="J7" s="8"/>
      <c r="K7" s="8"/>
      <c r="L7" s="8"/>
      <c r="M7" s="12"/>
      <c r="N7" t="s">
        <v>201</v>
      </c>
      <c r="O7" s="4">
        <v>4219.28</v>
      </c>
    </row>
    <row r="8" spans="1:15" ht="12.75">
      <c r="A8" s="12"/>
      <c r="B8" s="45" t="s">
        <v>206</v>
      </c>
      <c r="C8" s="8"/>
      <c r="D8" s="16">
        <v>4219.28</v>
      </c>
      <c r="E8" s="16">
        <v>4548.23</v>
      </c>
      <c r="F8" s="16">
        <v>4225.26</v>
      </c>
      <c r="G8" s="17">
        <v>-0.07101004126880117</v>
      </c>
      <c r="H8" s="8"/>
      <c r="I8" s="8"/>
      <c r="J8" s="8"/>
      <c r="K8" s="8"/>
      <c r="L8" s="8"/>
      <c r="M8" s="12"/>
      <c r="N8" t="s">
        <v>183</v>
      </c>
      <c r="O8" s="4">
        <v>31606.67</v>
      </c>
    </row>
    <row r="9" spans="1:15" ht="12.75">
      <c r="A9" s="12"/>
      <c r="B9" s="18" t="str">
        <f>O5</f>
        <v> In Swedish Kronor (million)</v>
      </c>
      <c r="C9" s="8"/>
      <c r="D9" s="16">
        <v>31606.67</v>
      </c>
      <c r="E9" s="16">
        <v>34713</v>
      </c>
      <c r="F9" s="16">
        <v>32601.62</v>
      </c>
      <c r="G9" s="17">
        <v>-0.06082389882752859</v>
      </c>
      <c r="H9" s="8"/>
      <c r="I9" s="8"/>
      <c r="J9" s="8"/>
      <c r="K9" s="8"/>
      <c r="L9" s="8"/>
      <c r="M9" s="12"/>
      <c r="N9" t="s">
        <v>184</v>
      </c>
      <c r="O9" s="1">
        <v>0.9795779704626731</v>
      </c>
    </row>
    <row r="10" spans="1:15" ht="12.75">
      <c r="A10" s="12"/>
      <c r="B10" s="15" t="s">
        <v>171</v>
      </c>
      <c r="C10" s="8"/>
      <c r="D10" s="19">
        <v>0.009795779704626731</v>
      </c>
      <c r="E10" s="19">
        <v>0.011214100451117884</v>
      </c>
      <c r="F10" s="19">
        <v>0.00969759952158778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0.6641010197072964</v>
      </c>
    </row>
    <row r="11" spans="1:13" ht="12.75">
      <c r="A11" s="12"/>
      <c r="B11" s="20" t="s">
        <v>168</v>
      </c>
      <c r="C11" s="21"/>
      <c r="D11" s="22">
        <v>0.6641010197072964</v>
      </c>
      <c r="E11" s="22">
        <v>0.6615694456964577</v>
      </c>
      <c r="F11" s="22">
        <v>0.644712832091053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4548.23</v>
      </c>
    </row>
    <row r="14" spans="1:15" ht="12.75">
      <c r="A14" s="12"/>
      <c r="B14" s="15">
        <v>1</v>
      </c>
      <c r="C14" s="8" t="s">
        <v>134</v>
      </c>
      <c r="D14" s="27">
        <v>111.28999999999999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202</v>
      </c>
      <c r="O14" s="4">
        <v>4548.23</v>
      </c>
    </row>
    <row r="15" spans="1:15" ht="12.75" customHeight="1">
      <c r="A15" s="12"/>
      <c r="B15" s="15">
        <v>2</v>
      </c>
      <c r="C15" s="8" t="s">
        <v>99</v>
      </c>
      <c r="D15" s="27">
        <v>109.22999999999999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34713</v>
      </c>
    </row>
    <row r="16" spans="1:15" ht="12.75" customHeight="1">
      <c r="A16" s="12"/>
      <c r="B16" s="15">
        <v>3</v>
      </c>
      <c r="C16" s="8" t="s">
        <v>16</v>
      </c>
      <c r="D16" s="27">
        <v>76.97999999999999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1.1214100451117883</v>
      </c>
    </row>
    <row r="17" spans="1:15" ht="12.75" customHeight="1">
      <c r="A17" s="12"/>
      <c r="B17" s="15">
        <v>4</v>
      </c>
      <c r="C17" s="8" t="s">
        <v>156</v>
      </c>
      <c r="D17" s="27">
        <v>69.345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0.6615694456964577</v>
      </c>
    </row>
    <row r="18" spans="1:13" ht="12.75">
      <c r="A18" s="12"/>
      <c r="B18" s="15">
        <v>5</v>
      </c>
      <c r="C18" s="8" t="s">
        <v>79</v>
      </c>
      <c r="D18" s="27">
        <v>66.335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45</v>
      </c>
      <c r="D19" s="27">
        <v>64.80499999999999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129</v>
      </c>
      <c r="D20" s="27">
        <v>59.815</v>
      </c>
      <c r="E20" s="8"/>
      <c r="F20" s="8"/>
      <c r="G20" s="8"/>
      <c r="H20" s="8"/>
      <c r="I20" s="8"/>
      <c r="J20" s="8"/>
      <c r="K20" s="8"/>
      <c r="L20" s="8"/>
      <c r="M20" s="12"/>
      <c r="N20" t="s">
        <v>1</v>
      </c>
      <c r="O20" s="4">
        <v>3075.6749999999997</v>
      </c>
    </row>
    <row r="21" spans="1:15" ht="12.75">
      <c r="A21" s="12"/>
      <c r="B21" s="15">
        <v>8</v>
      </c>
      <c r="C21" s="8" t="s">
        <v>144</v>
      </c>
      <c r="D21" s="27">
        <v>58.36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855.21</v>
      </c>
    </row>
    <row r="22" spans="1:15" ht="12.75">
      <c r="A22" s="12"/>
      <c r="B22" s="15">
        <v>9</v>
      </c>
      <c r="C22" s="8" t="s">
        <v>59</v>
      </c>
      <c r="D22" s="27">
        <v>45.769999999999996</v>
      </c>
      <c r="E22" s="8"/>
      <c r="F22" s="8"/>
      <c r="G22" s="8"/>
      <c r="H22" s="8"/>
      <c r="I22" s="8"/>
      <c r="J22" s="8"/>
      <c r="K22" s="8"/>
      <c r="L22" s="8"/>
      <c r="M22" s="12"/>
      <c r="N22" t="s">
        <v>2</v>
      </c>
      <c r="O22" s="4">
        <v>167.05</v>
      </c>
    </row>
    <row r="23" spans="1:15" ht="12.75">
      <c r="A23" s="12"/>
      <c r="B23" s="20">
        <v>10</v>
      </c>
      <c r="C23" s="21" t="s">
        <v>25</v>
      </c>
      <c r="D23" s="28">
        <v>42.269999999999996</v>
      </c>
      <c r="E23" s="8"/>
      <c r="F23" s="8"/>
      <c r="G23" s="8"/>
      <c r="H23" s="8"/>
      <c r="I23" s="8"/>
      <c r="J23" s="8"/>
      <c r="K23" s="8"/>
      <c r="L23" s="8"/>
      <c r="M23" s="12"/>
      <c r="N23" t="s">
        <v>3</v>
      </c>
      <c r="O23" s="4">
        <v>436.0799999999999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4</v>
      </c>
      <c r="O24" s="4">
        <v>81.07000000000002</v>
      </c>
    </row>
    <row r="25" spans="1:15" ht="12.75">
      <c r="A25" s="12"/>
      <c r="B25" s="31" t="s">
        <v>195</v>
      </c>
      <c r="C25" s="32"/>
      <c r="D25" s="33">
        <v>0.14084062847992718</v>
      </c>
      <c r="E25" s="8"/>
      <c r="F25" s="8"/>
      <c r="G25" s="8"/>
      <c r="H25" s="8"/>
      <c r="I25" s="8"/>
      <c r="J25" s="8"/>
      <c r="K25" s="8"/>
      <c r="L25" s="8"/>
      <c r="M25" s="12"/>
      <c r="N25" t="s">
        <v>5</v>
      </c>
      <c r="O25" s="4">
        <v>1536.2649999999999</v>
      </c>
    </row>
    <row r="26" spans="1:13" ht="12.75" customHeight="1">
      <c r="A26" s="12"/>
      <c r="B26" s="34" t="s">
        <v>196</v>
      </c>
      <c r="C26" s="8"/>
      <c r="D26" s="35">
        <v>0.22895787103643916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0.3291505116762987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888.8699999999999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230.38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172.495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129.75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183.315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175.06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1295.8049999999998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6</v>
      </c>
      <c r="O35" s="4">
        <v>3075.6749999999997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0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9.679126673853467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22.201044250776043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6.792500616939201</v>
      </c>
    </row>
    <row r="41" spans="14:15" ht="15.75" customHeight="1">
      <c r="N41" t="s">
        <v>10</v>
      </c>
      <c r="O41" s="4">
        <v>5.188621043471485</v>
      </c>
    </row>
    <row r="42" spans="14:15" ht="12.75">
      <c r="N42" t="s">
        <v>11</v>
      </c>
      <c r="O42" s="4">
        <v>8.89399036276025</v>
      </c>
    </row>
    <row r="43" spans="14:15" ht="12.75">
      <c r="N43" t="s">
        <v>12</v>
      </c>
      <c r="O43" s="4">
        <v>4.837452755445301</v>
      </c>
    </row>
    <row r="44" spans="14:15" ht="12.75">
      <c r="N44" t="s">
        <v>13</v>
      </c>
      <c r="O44" s="4">
        <v>0.38656111594560544</v>
      </c>
    </row>
    <row r="45" spans="14:15" ht="12.75">
      <c r="N45" t="s">
        <v>178</v>
      </c>
      <c r="O45" s="4">
        <v>11.982745184627174</v>
      </c>
    </row>
    <row r="46" spans="14:15" ht="12.75">
      <c r="N46" t="s">
        <v>14</v>
      </c>
      <c r="O46" s="4">
        <v>30.03795799618147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76.97999999999999</v>
      </c>
    </row>
    <row r="52" spans="14:15" ht="12.75">
      <c r="N52" t="s">
        <v>17</v>
      </c>
      <c r="O52" s="4">
        <v>10.83</v>
      </c>
    </row>
    <row r="53" spans="14:15" ht="12.75">
      <c r="N53" t="s">
        <v>18</v>
      </c>
      <c r="O53" s="4">
        <v>1.72</v>
      </c>
    </row>
    <row r="54" spans="14:15" ht="12.75">
      <c r="N54" t="s">
        <v>19</v>
      </c>
      <c r="O54" s="4">
        <v>3.45</v>
      </c>
    </row>
    <row r="55" spans="14:15" ht="12.75">
      <c r="N55" t="s">
        <v>20</v>
      </c>
      <c r="O55" s="4">
        <v>0</v>
      </c>
    </row>
    <row r="56" spans="14:15" ht="12.75">
      <c r="N56" t="s">
        <v>21</v>
      </c>
      <c r="O56" s="4">
        <v>0</v>
      </c>
    </row>
    <row r="57" spans="14:15" ht="12.75">
      <c r="N57" t="s">
        <v>22</v>
      </c>
      <c r="O57" s="4">
        <v>0.555</v>
      </c>
    </row>
    <row r="58" spans="14:15" ht="12.75">
      <c r="N58" t="s">
        <v>23</v>
      </c>
      <c r="O58" s="4">
        <v>2.4699999999999998</v>
      </c>
    </row>
    <row r="59" spans="14:15" ht="12.75">
      <c r="N59" t="s">
        <v>24</v>
      </c>
      <c r="O59" s="4">
        <v>0.8300000000000001</v>
      </c>
    </row>
    <row r="60" spans="14:15" ht="12.75">
      <c r="N60" t="s">
        <v>25</v>
      </c>
      <c r="O60" s="4">
        <v>42.269999999999996</v>
      </c>
    </row>
    <row r="61" spans="14:15" ht="12.75">
      <c r="N61" t="s">
        <v>26</v>
      </c>
      <c r="O61" s="4">
        <v>0</v>
      </c>
    </row>
    <row r="62" spans="14:15" ht="12.75">
      <c r="N62" t="s">
        <v>172</v>
      </c>
      <c r="O62" s="4">
        <v>13.415</v>
      </c>
    </row>
    <row r="63" spans="14:15" ht="12.75">
      <c r="N63" t="s">
        <v>27</v>
      </c>
      <c r="O63" s="4">
        <v>0</v>
      </c>
    </row>
    <row r="64" spans="14:15" ht="12.75">
      <c r="N64" t="s">
        <v>28</v>
      </c>
      <c r="O64" s="4">
        <v>0.675</v>
      </c>
    </row>
    <row r="65" spans="14:15" ht="12.75">
      <c r="N65" t="s">
        <v>29</v>
      </c>
      <c r="O65" s="4">
        <v>0.56</v>
      </c>
    </row>
    <row r="66" spans="14:15" ht="12.75">
      <c r="N66" t="s">
        <v>30</v>
      </c>
      <c r="O66" s="4">
        <v>28.595</v>
      </c>
    </row>
    <row r="67" spans="14:15" ht="12.75">
      <c r="N67" t="s">
        <v>31</v>
      </c>
      <c r="O67" s="4">
        <v>30.55</v>
      </c>
    </row>
    <row r="68" spans="14:15" ht="12.75">
      <c r="N68" t="s">
        <v>32</v>
      </c>
      <c r="O68" s="4">
        <v>3.64</v>
      </c>
    </row>
    <row r="69" spans="14:15" ht="12.75">
      <c r="N69" t="s">
        <v>33</v>
      </c>
      <c r="O69" s="4">
        <v>2.535</v>
      </c>
    </row>
    <row r="70" spans="14:15" ht="12.75">
      <c r="N70" t="s">
        <v>34</v>
      </c>
      <c r="O70" s="4">
        <v>23.755</v>
      </c>
    </row>
    <row r="71" spans="14:15" ht="12.75">
      <c r="N71" t="s">
        <v>35</v>
      </c>
      <c r="O71" s="4">
        <v>5.78</v>
      </c>
    </row>
    <row r="72" spans="14:15" ht="12.75">
      <c r="N72" t="s">
        <v>36</v>
      </c>
      <c r="O72" s="4">
        <v>20.015</v>
      </c>
    </row>
    <row r="73" spans="14:15" ht="12.75">
      <c r="N73" t="s">
        <v>37</v>
      </c>
      <c r="O73" s="4">
        <v>0.885</v>
      </c>
    </row>
    <row r="74" spans="14:15" ht="12.75">
      <c r="N74" t="s">
        <v>38</v>
      </c>
      <c r="O74" s="4">
        <v>0.44999999999999996</v>
      </c>
    </row>
    <row r="75" spans="14:15" ht="12.75">
      <c r="N75" t="s">
        <v>39</v>
      </c>
      <c r="O75" s="4">
        <v>6.12</v>
      </c>
    </row>
    <row r="76" spans="14:15" ht="12.75">
      <c r="N76" t="s">
        <v>40</v>
      </c>
      <c r="O76" s="4">
        <v>8.584999999999999</v>
      </c>
    </row>
    <row r="77" spans="14:15" ht="12.75">
      <c r="N77" t="s">
        <v>41</v>
      </c>
      <c r="O77" s="4">
        <v>0.43000000000000005</v>
      </c>
    </row>
    <row r="78" spans="14:15" ht="12.75">
      <c r="N78" t="s">
        <v>42</v>
      </c>
      <c r="O78" s="4">
        <v>11.049999999999999</v>
      </c>
    </row>
    <row r="79" spans="14:15" ht="12.75">
      <c r="N79" t="s">
        <v>43</v>
      </c>
      <c r="O79" s="4">
        <v>26.115000000000002</v>
      </c>
    </row>
    <row r="80" spans="14:15" ht="12.75">
      <c r="N80" t="s">
        <v>44</v>
      </c>
      <c r="O80" s="4">
        <v>0</v>
      </c>
    </row>
    <row r="81" spans="14:15" ht="12.75">
      <c r="N81" t="s">
        <v>45</v>
      </c>
      <c r="O81" s="4">
        <v>64.80499999999999</v>
      </c>
    </row>
    <row r="82" spans="14:15" ht="12.75">
      <c r="N82" t="s">
        <v>46</v>
      </c>
      <c r="O82" s="4">
        <v>1.095</v>
      </c>
    </row>
    <row r="83" spans="14:15" ht="12.75">
      <c r="N83" t="s">
        <v>47</v>
      </c>
      <c r="O83" s="4">
        <v>0</v>
      </c>
    </row>
    <row r="84" spans="14:15" ht="12.75">
      <c r="N84" t="s">
        <v>48</v>
      </c>
      <c r="O84" s="4">
        <v>1.03</v>
      </c>
    </row>
    <row r="85" spans="14:15" ht="12.75">
      <c r="N85" t="s">
        <v>164</v>
      </c>
      <c r="O85" s="4">
        <v>4.26</v>
      </c>
    </row>
    <row r="86" spans="14:15" ht="12.75">
      <c r="N86" t="s">
        <v>49</v>
      </c>
      <c r="O86" s="4">
        <v>1.715</v>
      </c>
    </row>
    <row r="87" spans="14:15" ht="12.75">
      <c r="N87" t="s">
        <v>50</v>
      </c>
      <c r="O87" s="4">
        <v>0.5</v>
      </c>
    </row>
    <row r="88" spans="14:15" ht="12.75">
      <c r="N88" t="s">
        <v>51</v>
      </c>
      <c r="O88" s="4">
        <v>0.165</v>
      </c>
    </row>
    <row r="89" spans="14:15" ht="12.75">
      <c r="N89" t="s">
        <v>52</v>
      </c>
      <c r="O89" s="4">
        <v>0</v>
      </c>
    </row>
    <row r="90" spans="14:15" ht="12.75">
      <c r="N90" t="s">
        <v>53</v>
      </c>
      <c r="O90" s="4">
        <v>0.335</v>
      </c>
    </row>
    <row r="91" spans="14:15" ht="12.75">
      <c r="N91" t="s">
        <v>54</v>
      </c>
      <c r="O91" s="4">
        <v>0.625</v>
      </c>
    </row>
    <row r="92" spans="14:15" ht="12.75">
      <c r="N92" t="s">
        <v>55</v>
      </c>
      <c r="O92" s="4">
        <v>1.96</v>
      </c>
    </row>
    <row r="93" spans="14:15" ht="12.75">
      <c r="N93" t="s">
        <v>56</v>
      </c>
      <c r="O93" s="4">
        <v>3.64</v>
      </c>
    </row>
    <row r="94" spans="14:15" ht="12.75">
      <c r="N94" t="s">
        <v>57</v>
      </c>
      <c r="O94" s="4">
        <v>0</v>
      </c>
    </row>
    <row r="95" spans="14:15" ht="12.75">
      <c r="N95" t="s">
        <v>58</v>
      </c>
      <c r="O95" s="4">
        <v>2.66</v>
      </c>
    </row>
    <row r="96" spans="14:15" ht="12.75">
      <c r="N96" t="s">
        <v>59</v>
      </c>
      <c r="O96" s="4">
        <v>45.769999999999996</v>
      </c>
    </row>
    <row r="97" spans="14:15" ht="12.75">
      <c r="N97" t="s">
        <v>60</v>
      </c>
      <c r="O97" s="4">
        <v>0</v>
      </c>
    </row>
    <row r="98" spans="14:15" ht="12.75">
      <c r="N98" t="s">
        <v>61</v>
      </c>
      <c r="O98" s="4">
        <v>0</v>
      </c>
    </row>
    <row r="99" spans="14:15" ht="12.75">
      <c r="N99" t="s">
        <v>62</v>
      </c>
      <c r="O99" s="4">
        <v>0.925</v>
      </c>
    </row>
    <row r="100" spans="14:15" ht="12.75">
      <c r="N100" t="s">
        <v>63</v>
      </c>
      <c r="O100" s="4">
        <v>21.48</v>
      </c>
    </row>
    <row r="101" spans="14:15" ht="12.75">
      <c r="N101" t="s">
        <v>64</v>
      </c>
      <c r="O101" s="4">
        <v>1.315</v>
      </c>
    </row>
    <row r="102" spans="14:15" ht="12.75">
      <c r="N102" t="s">
        <v>65</v>
      </c>
      <c r="O102" s="4">
        <v>0</v>
      </c>
    </row>
    <row r="103" spans="14:15" ht="12.75">
      <c r="N103" t="s">
        <v>66</v>
      </c>
      <c r="O103" s="4">
        <v>26.785</v>
      </c>
    </row>
    <row r="104" spans="14:15" ht="12.75">
      <c r="N104" t="s">
        <v>67</v>
      </c>
      <c r="O104" s="4">
        <v>0.6699999999999999</v>
      </c>
    </row>
    <row r="105" spans="14:15" ht="12.75">
      <c r="N105" t="s">
        <v>68</v>
      </c>
      <c r="O105" s="4">
        <v>0.06</v>
      </c>
    </row>
    <row r="106" spans="14:15" ht="12.75">
      <c r="N106" t="s">
        <v>69</v>
      </c>
      <c r="O106" s="4">
        <v>0</v>
      </c>
    </row>
    <row r="107" spans="14:15" ht="12.75">
      <c r="N107" t="s">
        <v>70</v>
      </c>
      <c r="O107" s="4">
        <v>4.78</v>
      </c>
    </row>
    <row r="108" spans="14:15" ht="12.75">
      <c r="N108" t="s">
        <v>71</v>
      </c>
      <c r="O108" s="4">
        <v>12.895</v>
      </c>
    </row>
    <row r="109" spans="14:15" ht="12.75">
      <c r="N109" t="s">
        <v>72</v>
      </c>
      <c r="O109" s="4">
        <v>11.120000000000001</v>
      </c>
    </row>
    <row r="110" spans="14:15" ht="12.75">
      <c r="N110" t="s">
        <v>73</v>
      </c>
      <c r="O110" s="4">
        <v>11.865</v>
      </c>
    </row>
    <row r="111" spans="14:15" ht="12.75">
      <c r="N111" t="s">
        <v>74</v>
      </c>
      <c r="O111" s="4">
        <v>0.055</v>
      </c>
    </row>
    <row r="112" spans="14:15" ht="12.75">
      <c r="N112" t="s">
        <v>75</v>
      </c>
      <c r="O112" s="4">
        <v>25.83</v>
      </c>
    </row>
    <row r="113" spans="14:15" ht="12.75">
      <c r="N113" t="s">
        <v>76</v>
      </c>
      <c r="O113" s="4">
        <v>0.055</v>
      </c>
    </row>
    <row r="114" spans="14:15" ht="12.75">
      <c r="N114" t="s">
        <v>77</v>
      </c>
      <c r="O114" s="4">
        <v>0.19</v>
      </c>
    </row>
    <row r="115" spans="14:15" ht="12.75">
      <c r="N115" t="s">
        <v>78</v>
      </c>
      <c r="O115" s="4">
        <v>0.27</v>
      </c>
    </row>
    <row r="116" spans="14:15" ht="12.75">
      <c r="N116" t="s">
        <v>79</v>
      </c>
      <c r="O116" s="4">
        <v>66.335</v>
      </c>
    </row>
    <row r="117" spans="14:15" ht="12.75">
      <c r="N117" t="s">
        <v>80</v>
      </c>
      <c r="O117" s="4">
        <v>0</v>
      </c>
    </row>
    <row r="118" spans="14:15" ht="12.75">
      <c r="N118" t="s">
        <v>163</v>
      </c>
      <c r="O118" s="4">
        <v>6.07</v>
      </c>
    </row>
    <row r="119" spans="14:15" ht="12.75">
      <c r="N119" t="s">
        <v>191</v>
      </c>
      <c r="O119" s="4">
        <v>6.195</v>
      </c>
    </row>
    <row r="120" spans="14:15" ht="12.75">
      <c r="N120" t="s">
        <v>179</v>
      </c>
      <c r="O120" s="4">
        <v>8.465</v>
      </c>
    </row>
    <row r="121" spans="14:15" ht="12.75">
      <c r="N121" t="s">
        <v>81</v>
      </c>
      <c r="O121" s="4">
        <v>19.475</v>
      </c>
    </row>
    <row r="122" spans="14:15" ht="12.75">
      <c r="N122" t="s">
        <v>82</v>
      </c>
      <c r="O122" s="4">
        <v>2.21</v>
      </c>
    </row>
    <row r="123" spans="14:15" ht="12.75">
      <c r="N123" t="s">
        <v>83</v>
      </c>
      <c r="O123" s="4">
        <v>0.305</v>
      </c>
    </row>
    <row r="124" spans="14:15" ht="12.75">
      <c r="N124" t="s">
        <v>84</v>
      </c>
      <c r="O124" s="4">
        <v>34.125</v>
      </c>
    </row>
    <row r="125" spans="14:15" ht="12.75">
      <c r="N125" t="s">
        <v>173</v>
      </c>
      <c r="O125" s="4">
        <v>0</v>
      </c>
    </row>
    <row r="126" spans="14:15" ht="12.75">
      <c r="N126" t="s">
        <v>180</v>
      </c>
      <c r="O126" s="4">
        <v>10.5</v>
      </c>
    </row>
    <row r="127" spans="14:15" ht="12.75">
      <c r="N127" t="s">
        <v>85</v>
      </c>
      <c r="O127" s="4">
        <v>0.9450000000000001</v>
      </c>
    </row>
    <row r="128" spans="14:15" ht="12.75">
      <c r="N128" t="s">
        <v>86</v>
      </c>
      <c r="O128" s="4">
        <v>9.675</v>
      </c>
    </row>
    <row r="129" spans="14:15" ht="12.75">
      <c r="N129" t="s">
        <v>87</v>
      </c>
      <c r="O129" s="4">
        <v>0.54</v>
      </c>
    </row>
    <row r="130" spans="14:15" ht="12.75">
      <c r="N130" t="s">
        <v>88</v>
      </c>
      <c r="O130" s="4">
        <v>0</v>
      </c>
    </row>
    <row r="131" spans="14:15" ht="12.75">
      <c r="N131" t="s">
        <v>89</v>
      </c>
      <c r="O131" s="4">
        <v>29.07</v>
      </c>
    </row>
    <row r="132" spans="14:15" ht="12.75">
      <c r="N132" t="s">
        <v>90</v>
      </c>
      <c r="O132" s="4">
        <v>0</v>
      </c>
    </row>
    <row r="133" spans="14:15" ht="12.75">
      <c r="N133" t="s">
        <v>91</v>
      </c>
      <c r="O133" s="4">
        <v>0.975</v>
      </c>
    </row>
    <row r="134" spans="14:15" ht="12.75">
      <c r="N134" t="s">
        <v>92</v>
      </c>
      <c r="O134" s="4">
        <v>0.02</v>
      </c>
    </row>
    <row r="135" spans="14:15" ht="12.75">
      <c r="N135" t="s">
        <v>93</v>
      </c>
      <c r="O135" s="4">
        <v>0</v>
      </c>
    </row>
    <row r="136" spans="14:15" ht="12.75">
      <c r="N136" t="s">
        <v>94</v>
      </c>
      <c r="O136" s="4">
        <v>0.06</v>
      </c>
    </row>
    <row r="137" spans="14:15" ht="12.75">
      <c r="N137" t="s">
        <v>95</v>
      </c>
      <c r="O137" s="4">
        <v>0</v>
      </c>
    </row>
    <row r="138" spans="14:15" ht="12.75">
      <c r="N138" t="s">
        <v>155</v>
      </c>
      <c r="O138" s="4">
        <v>17.095</v>
      </c>
    </row>
    <row r="139" spans="14:15" ht="12.75">
      <c r="N139" t="s">
        <v>96</v>
      </c>
      <c r="O139" s="4">
        <v>1.275</v>
      </c>
    </row>
    <row r="140" spans="14:15" ht="12.75">
      <c r="N140" t="s">
        <v>176</v>
      </c>
      <c r="O140" s="4">
        <v>3.425</v>
      </c>
    </row>
    <row r="141" spans="14:15" ht="12.75">
      <c r="N141" t="s">
        <v>97</v>
      </c>
      <c r="O141" s="4">
        <v>0</v>
      </c>
    </row>
    <row r="142" spans="14:15" ht="12.75">
      <c r="N142" t="s">
        <v>98</v>
      </c>
      <c r="O142" s="4">
        <v>0.02</v>
      </c>
    </row>
    <row r="143" spans="14:15" ht="12.75">
      <c r="N143" t="s">
        <v>99</v>
      </c>
      <c r="O143" s="4">
        <v>109.22999999999999</v>
      </c>
    </row>
    <row r="144" spans="14:15" ht="12.75">
      <c r="N144" t="s">
        <v>100</v>
      </c>
      <c r="O144" s="4">
        <v>19.67</v>
      </c>
    </row>
    <row r="145" spans="14:15" ht="12.75">
      <c r="N145" t="s">
        <v>101</v>
      </c>
      <c r="O145" s="4">
        <v>2.3899999999999997</v>
      </c>
    </row>
    <row r="146" spans="14:15" ht="12.75">
      <c r="N146" t="s">
        <v>102</v>
      </c>
      <c r="O146" s="4">
        <v>0</v>
      </c>
    </row>
    <row r="147" spans="14:15" ht="12.75">
      <c r="N147" t="s">
        <v>103</v>
      </c>
      <c r="O147" s="4">
        <v>1.9249999999999998</v>
      </c>
    </row>
    <row r="148" spans="14:15" ht="12.75">
      <c r="N148" t="s">
        <v>104</v>
      </c>
      <c r="O148" s="4">
        <v>30.705</v>
      </c>
    </row>
    <row r="149" spans="14:15" ht="12.75">
      <c r="N149" t="s">
        <v>105</v>
      </c>
      <c r="O149" s="4">
        <v>1.3</v>
      </c>
    </row>
    <row r="150" spans="14:15" ht="12.75">
      <c r="N150" t="s">
        <v>106</v>
      </c>
      <c r="O150" s="4">
        <v>0.835</v>
      </c>
    </row>
    <row r="151" spans="14:15" ht="12.75">
      <c r="N151" t="s">
        <v>107</v>
      </c>
      <c r="O151" s="4">
        <v>0</v>
      </c>
    </row>
    <row r="152" spans="14:15" ht="12.75">
      <c r="N152" t="s">
        <v>108</v>
      </c>
      <c r="O152" s="4">
        <v>0</v>
      </c>
    </row>
    <row r="153" spans="14:15" ht="12.75">
      <c r="N153" t="s">
        <v>109</v>
      </c>
      <c r="O153" s="4">
        <v>11.280000000000001</v>
      </c>
    </row>
    <row r="154" spans="14:15" ht="12.75">
      <c r="N154" t="s">
        <v>110</v>
      </c>
      <c r="O154" s="4">
        <v>0</v>
      </c>
    </row>
    <row r="155" spans="14:15" ht="12.75">
      <c r="N155" t="s">
        <v>156</v>
      </c>
      <c r="O155" s="4">
        <v>69.345</v>
      </c>
    </row>
    <row r="156" spans="14:15" ht="12.75">
      <c r="N156" t="s">
        <v>111</v>
      </c>
      <c r="O156" s="4">
        <v>0.195</v>
      </c>
    </row>
    <row r="157" spans="14:15" ht="12.75">
      <c r="N157" t="s">
        <v>112</v>
      </c>
      <c r="O157" s="4">
        <v>0.08</v>
      </c>
    </row>
    <row r="158" spans="14:15" ht="12.75">
      <c r="N158" t="s">
        <v>113</v>
      </c>
      <c r="O158" s="4">
        <v>1.77</v>
      </c>
    </row>
    <row r="159" spans="14:15" ht="12.75">
      <c r="N159" t="s">
        <v>114</v>
      </c>
      <c r="O159" s="4">
        <v>2.925</v>
      </c>
    </row>
    <row r="160" spans="14:15" ht="12.75">
      <c r="N160" t="s">
        <v>115</v>
      </c>
      <c r="O160" s="4">
        <v>7.85</v>
      </c>
    </row>
    <row r="161" spans="14:15" ht="12.75">
      <c r="N161" t="s">
        <v>116</v>
      </c>
      <c r="O161" s="4">
        <v>13.875</v>
      </c>
    </row>
    <row r="162" spans="14:15" ht="12.75">
      <c r="N162" t="s">
        <v>157</v>
      </c>
      <c r="O162" s="4">
        <v>0</v>
      </c>
    </row>
    <row r="163" spans="14:15" ht="12.75">
      <c r="N163" t="s">
        <v>117</v>
      </c>
      <c r="O163" s="4">
        <v>0</v>
      </c>
    </row>
    <row r="164" spans="14:15" ht="12.75">
      <c r="N164" t="s">
        <v>118</v>
      </c>
      <c r="O164" s="4">
        <v>0.8300000000000001</v>
      </c>
    </row>
    <row r="165" spans="14:15" ht="12.75">
      <c r="N165" t="s">
        <v>177</v>
      </c>
      <c r="O165" s="4">
        <v>31.185000000000002</v>
      </c>
    </row>
    <row r="166" spans="14:15" ht="12.75">
      <c r="N166" t="s">
        <v>119</v>
      </c>
      <c r="O166" s="4">
        <v>0</v>
      </c>
    </row>
    <row r="167" spans="14:15" ht="12.75">
      <c r="N167" t="s">
        <v>120</v>
      </c>
      <c r="O167" s="4">
        <v>1.9899999999999998</v>
      </c>
    </row>
    <row r="168" spans="14:15" ht="12.75">
      <c r="N168" t="s">
        <v>121</v>
      </c>
      <c r="O168" s="4">
        <v>0.035</v>
      </c>
    </row>
    <row r="169" spans="14:15" ht="12.75">
      <c r="N169" t="s">
        <v>122</v>
      </c>
      <c r="O169" s="4">
        <v>27.175</v>
      </c>
    </row>
    <row r="170" spans="14:15" ht="12.75">
      <c r="N170" t="s">
        <v>123</v>
      </c>
      <c r="O170" s="4">
        <v>11.2</v>
      </c>
    </row>
    <row r="171" spans="14:15" ht="12.75">
      <c r="N171" t="s">
        <v>124</v>
      </c>
      <c r="O171" s="4">
        <v>16.895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0</v>
      </c>
    </row>
    <row r="174" spans="14:15" ht="12.75">
      <c r="N174" t="s">
        <v>127</v>
      </c>
      <c r="O174" s="4">
        <v>0</v>
      </c>
    </row>
    <row r="175" spans="14:15" ht="12.75">
      <c r="N175" t="s">
        <v>128</v>
      </c>
      <c r="O175" s="4">
        <v>0</v>
      </c>
    </row>
    <row r="176" spans="14:15" ht="12.75">
      <c r="N176" t="s">
        <v>162</v>
      </c>
      <c r="O176" s="4">
        <v>0</v>
      </c>
    </row>
    <row r="177" spans="14:15" ht="12.75">
      <c r="N177" t="s">
        <v>129</v>
      </c>
      <c r="O177" s="4">
        <v>59.815</v>
      </c>
    </row>
    <row r="178" spans="14:15" ht="12.75">
      <c r="N178" t="s">
        <v>130</v>
      </c>
      <c r="O178" s="4">
        <v>0</v>
      </c>
    </row>
    <row r="179" spans="14:15" ht="12.75">
      <c r="N179" t="s">
        <v>131</v>
      </c>
      <c r="O179" s="4">
        <v>0.07</v>
      </c>
    </row>
    <row r="180" spans="14:15" ht="12.75">
      <c r="N180" t="s">
        <v>132</v>
      </c>
      <c r="O180" s="4">
        <v>0.665</v>
      </c>
    </row>
    <row r="181" spans="14:15" ht="12.75">
      <c r="N181" t="s">
        <v>133</v>
      </c>
      <c r="O181" s="4">
        <v>10.835</v>
      </c>
    </row>
    <row r="182" spans="14:15" ht="12.75">
      <c r="N182" t="s">
        <v>134</v>
      </c>
      <c r="O182" s="4">
        <v>111.28999999999999</v>
      </c>
    </row>
    <row r="183" spans="14:15" ht="12.75">
      <c r="N183" t="s">
        <v>135</v>
      </c>
      <c r="O183" s="4">
        <v>7.91</v>
      </c>
    </row>
    <row r="184" spans="14:15" ht="12.75">
      <c r="N184" t="s">
        <v>166</v>
      </c>
      <c r="O184" s="4">
        <v>5.3100000000000005</v>
      </c>
    </row>
    <row r="185" spans="14:15" ht="12.75">
      <c r="N185" t="s">
        <v>136</v>
      </c>
      <c r="O185" s="4">
        <v>0.565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0</v>
      </c>
    </row>
    <row r="188" spans="14:15" ht="12.75">
      <c r="N188" t="s">
        <v>139</v>
      </c>
      <c r="O188" s="4">
        <v>0</v>
      </c>
    </row>
    <row r="189" spans="14:15" ht="12.75">
      <c r="N189" t="s">
        <v>140</v>
      </c>
      <c r="O189" s="4">
        <v>0.325</v>
      </c>
    </row>
    <row r="190" spans="14:15" ht="12.75">
      <c r="N190" t="s">
        <v>141</v>
      </c>
      <c r="O190" s="4">
        <v>7.885</v>
      </c>
    </row>
    <row r="191" spans="14:15" ht="12.75">
      <c r="N191" t="s">
        <v>142</v>
      </c>
      <c r="O191" s="4">
        <v>0</v>
      </c>
    </row>
    <row r="192" spans="14:15" ht="12.75">
      <c r="N192" t="s">
        <v>143</v>
      </c>
      <c r="O192" s="4">
        <v>0</v>
      </c>
    </row>
    <row r="193" spans="14:15" ht="12.75">
      <c r="N193" t="s">
        <v>144</v>
      </c>
      <c r="O193" s="4">
        <v>58.36</v>
      </c>
    </row>
    <row r="194" spans="14:15" ht="12.75">
      <c r="N194" t="s">
        <v>174</v>
      </c>
      <c r="O194" s="4">
        <v>28.775</v>
      </c>
    </row>
    <row r="195" spans="14:15" ht="12.75">
      <c r="N195" t="s">
        <v>145</v>
      </c>
      <c r="O195" s="4">
        <v>0.16999999999999998</v>
      </c>
    </row>
    <row r="196" spans="14:15" ht="12.75">
      <c r="N196" t="s">
        <v>146</v>
      </c>
      <c r="O196" s="4">
        <v>0.30500000000000005</v>
      </c>
    </row>
    <row r="197" spans="14:15" ht="12.75">
      <c r="N197" t="s">
        <v>147</v>
      </c>
      <c r="O197" s="4">
        <v>0</v>
      </c>
    </row>
    <row r="198" spans="14:15" ht="12.75">
      <c r="N198" t="s">
        <v>148</v>
      </c>
      <c r="O198" s="4">
        <v>0.035</v>
      </c>
    </row>
    <row r="199" spans="14:15" ht="12.75">
      <c r="N199" t="s">
        <v>149</v>
      </c>
      <c r="O199" s="4">
        <v>29.715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3.36</v>
      </c>
    </row>
    <row r="202" spans="14:15" ht="12.75">
      <c r="N202" t="s">
        <v>152</v>
      </c>
      <c r="O202" s="4">
        <v>37.885</v>
      </c>
    </row>
    <row r="203" spans="14:15" ht="12.75">
      <c r="N203" t="s">
        <v>153</v>
      </c>
      <c r="O203" s="4">
        <v>27.555</v>
      </c>
    </row>
    <row r="204" spans="14:15" ht="12.75">
      <c r="N204" t="s">
        <v>181</v>
      </c>
      <c r="O204" s="4">
        <v>1539.4099999999999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