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85" yWindow="60" windowWidth="7965" windowHeight="8250" tabRatio="878" firstSheet="1" activeTab="1"/>
  </bookViews>
  <sheets>
    <sheet name="Everything" sheetId="1" r:id="rId1"/>
    <sheet name="Netherlands" sheetId="2" r:id="rId2"/>
    <sheet name="Module1" sheetId="3" state="veryHidden" r:id="rId3"/>
  </sheets>
  <definedNames/>
  <calcPr fullCalcOnLoad="1"/>
</workbook>
</file>

<file path=xl/sharedStrings.xml><?xml version="1.0" encoding="utf-8"?>
<sst xmlns="http://schemas.openxmlformats.org/spreadsheetml/2006/main" count="879" uniqueCount="312">
  <si>
    <t>AUSTRALIA</t>
  </si>
  <si>
    <t>LUXEMBOURG</t>
  </si>
  <si>
    <t>SWITZERLAND</t>
  </si>
  <si>
    <t>TOTAL DAC COUNTRIES</t>
  </si>
  <si>
    <t>..</t>
  </si>
  <si>
    <t>TOTAL BY INCOME</t>
  </si>
  <si>
    <t>Other Low-Income</t>
  </si>
  <si>
    <t>Lower Middle-Income</t>
  </si>
  <si>
    <t>Upper Middle-Income</t>
  </si>
  <si>
    <t>Unallocated</t>
  </si>
  <si>
    <t>Afrique subsaharienne</t>
  </si>
  <si>
    <t>Asie du Sud et centrale</t>
  </si>
  <si>
    <t>Autres pays d'Asie &amp; Océanie</t>
  </si>
  <si>
    <t>Moyen-Orient et Afrique du Nord</t>
  </si>
  <si>
    <t>TOTAL BY REGIONS</t>
  </si>
  <si>
    <t xml:space="preserve"> AUSTRIA</t>
  </si>
  <si>
    <t xml:space="preserve"> BELGIUM</t>
  </si>
  <si>
    <t xml:space="preserve"> CANADA </t>
  </si>
  <si>
    <t xml:space="preserve"> DENMARK</t>
  </si>
  <si>
    <t xml:space="preserve"> FINLAND</t>
  </si>
  <si>
    <t xml:space="preserve"> FRANCE </t>
  </si>
  <si>
    <t xml:space="preserve"> GERMANY</t>
  </si>
  <si>
    <t xml:space="preserve"> IRELAND</t>
  </si>
  <si>
    <t xml:space="preserve">  ITALY </t>
  </si>
  <si>
    <t xml:space="preserve">  JAPAN </t>
  </si>
  <si>
    <t xml:space="preserve"> NETHERLANDS</t>
  </si>
  <si>
    <t xml:space="preserve">  NEW  ZEALAND</t>
  </si>
  <si>
    <t xml:space="preserve">  NORWAY</t>
  </si>
  <si>
    <t xml:space="preserve"> PORTUGAL</t>
  </si>
  <si>
    <t xml:space="preserve">SPAIN </t>
  </si>
  <si>
    <t xml:space="preserve"> SWEDEN </t>
  </si>
  <si>
    <t xml:space="preserve"> UNITED KINGDOM</t>
  </si>
  <si>
    <t xml:space="preserve">  UNITED STATES</t>
  </si>
  <si>
    <t>TOTAL  DAC</t>
  </si>
  <si>
    <t>Education, Health &amp; Population</t>
  </si>
  <si>
    <t>Enseignement, santé &amp; population</t>
  </si>
  <si>
    <t>Other Social Infrastructure</t>
  </si>
  <si>
    <t>Autres infrastructures sociales</t>
  </si>
  <si>
    <t>Economic Infrastucture</t>
  </si>
  <si>
    <t>Infrastructure économique</t>
  </si>
  <si>
    <t>Production</t>
  </si>
  <si>
    <t>Multisector</t>
  </si>
  <si>
    <t>Destination plurisectorielle</t>
  </si>
  <si>
    <t>Programme Assistance</t>
  </si>
  <si>
    <t>Aide-programme</t>
  </si>
  <si>
    <t>Debt Relief</t>
  </si>
  <si>
    <t>Allégement de la dette</t>
  </si>
  <si>
    <t>Unspecified</t>
  </si>
  <si>
    <t>Non spécifié</t>
  </si>
  <si>
    <t>Total by sector</t>
  </si>
  <si>
    <t>Total par secteur</t>
  </si>
  <si>
    <t>TYPE: Total ODA/OA Gross</t>
  </si>
  <si>
    <t>Afghanistan</t>
  </si>
  <si>
    <t>Albania</t>
  </si>
  <si>
    <t>Algeria</t>
  </si>
  <si>
    <t>Angola</t>
  </si>
  <si>
    <t>Anguilla</t>
  </si>
  <si>
    <t>Antigua and Barbuda</t>
  </si>
  <si>
    <t>Argentina</t>
  </si>
  <si>
    <t>Armenia</t>
  </si>
  <si>
    <t>Azerbaijan</t>
  </si>
  <si>
    <t>Bangladesh</t>
  </si>
  <si>
    <t>Barbados</t>
  </si>
  <si>
    <t>Belize</t>
  </si>
  <si>
    <t>Benin</t>
  </si>
  <si>
    <t>Bhutan</t>
  </si>
  <si>
    <t>Bolivia</t>
  </si>
  <si>
    <t>Bosnia and Herzegovina</t>
  </si>
  <si>
    <t>Botswana</t>
  </si>
  <si>
    <t>Brazil</t>
  </si>
  <si>
    <t>Burkina Faso</t>
  </si>
  <si>
    <t>Burundi</t>
  </si>
  <si>
    <t>Cambodia</t>
  </si>
  <si>
    <t>Cameroon</t>
  </si>
  <si>
    <t>Cape Verde</t>
  </si>
  <si>
    <t>Central African Rep.</t>
  </si>
  <si>
    <t>Chad</t>
  </si>
  <si>
    <t>Chile</t>
  </si>
  <si>
    <t>China</t>
  </si>
  <si>
    <t>Colombia</t>
  </si>
  <si>
    <t>Comoros</t>
  </si>
  <si>
    <t>Congo, Dem. Rep.</t>
  </si>
  <si>
    <t>Congo, Rep.</t>
  </si>
  <si>
    <t>Cook Islands</t>
  </si>
  <si>
    <t>Costa Rica</t>
  </si>
  <si>
    <t>Croatia</t>
  </si>
  <si>
    <t>Cuba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</si>
  <si>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</si>
  <si>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</si>
  <si>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</si>
  <si>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</si>
  <si>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</si>
  <si>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</si>
  <si>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</si>
  <si>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</si>
  <si>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Ethiopia</t>
  </si>
  <si>
    <t>Fiji</t>
  </si>
  <si>
    <t>Gabon</t>
  </si>
  <si>
    <t>Gambia</t>
  </si>
  <si>
    <t>Georgia</t>
  </si>
  <si>
    <t>Ghana</t>
  </si>
  <si>
    <t>Grenada</t>
  </si>
  <si>
    <t>Guatemala</t>
  </si>
  <si>
    <t>Guinea</t>
  </si>
  <si>
    <t>Guinea-Bissau</t>
  </si>
  <si>
    <t>Guyana</t>
  </si>
  <si>
    <t>Haiti</t>
  </si>
  <si>
    <t>Honduras</t>
  </si>
  <si>
    <t>India</t>
  </si>
  <si>
    <t>Indonesia</t>
  </si>
  <si>
    <t>Iran</t>
  </si>
  <si>
    <t>Iraq</t>
  </si>
  <si>
    <t>Jamaica</t>
  </si>
  <si>
    <t>Jordan</t>
  </si>
  <si>
    <t>Kazakhstan</t>
  </si>
  <si>
    <t>Kenya</t>
  </si>
  <si>
    <t>Kiribati</t>
  </si>
  <si>
    <t>Laos</t>
  </si>
  <si>
    <t>Lebanon</t>
  </si>
  <si>
    <t>Lesotho</t>
  </si>
  <si>
    <t>Liberia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</si>
  <si>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</si>
  <si>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</si>
  <si>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</si>
  <si>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</si>
  <si>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</si>
  <si>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</si>
  <si>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</si>
  <si>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</si>
  <si>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Mayotte</t>
  </si>
  <si>
    <t>Mexico</t>
  </si>
  <si>
    <t>Micronesia, Fed. States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</si>
  <si>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</si>
  <si>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</si>
  <si>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</si>
  <si>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</si>
  <si>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</si>
  <si>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</si>
  <si>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</si>
  <si>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</si>
  <si>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Nicaragua</t>
  </si>
  <si>
    <t>Niger</t>
  </si>
  <si>
    <t>Nigeria</t>
  </si>
  <si>
    <t>Niue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</si>
  <si>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</si>
  <si>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</si>
  <si>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</si>
  <si>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</si>
  <si>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</si>
  <si>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</si>
  <si>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</si>
  <si>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</si>
  <si>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Rwanda</t>
  </si>
  <si>
    <t>Sao Tome &amp; Principe</t>
  </si>
  <si>
    <t>Senegal</t>
  </si>
  <si>
    <t>Seychelles</t>
  </si>
  <si>
    <t>Sierra Leone</t>
  </si>
  <si>
    <t>Solomon Islands</t>
  </si>
  <si>
    <t>Somalia</t>
  </si>
  <si>
    <t>South Africa</t>
  </si>
  <si>
    <t>Sri Lanka</t>
  </si>
  <si>
    <t>St. Helena</t>
  </si>
  <si>
    <t>St. Kitts-Nevis</t>
  </si>
  <si>
    <t>St. Lucia</t>
  </si>
  <si>
    <t>St. Vincent and Grenadines</t>
  </si>
  <si>
    <t>Sudan</t>
  </si>
  <si>
    <t>Suriname</t>
  </si>
  <si>
    <t>Swaziland</t>
  </si>
  <si>
    <t>Syria</t>
  </si>
  <si>
    <t>Tajikistan</t>
  </si>
  <si>
    <t>Tanzania</t>
  </si>
  <si>
    <t>Thailand</t>
  </si>
  <si>
    <t>Togo</t>
  </si>
  <si>
    <t>Tokelau</t>
  </si>
  <si>
    <t>Tonga</t>
  </si>
  <si>
    <t>Trinidad &amp; Tobago</t>
  </si>
  <si>
    <t>Tunisia</t>
  </si>
  <si>
    <t>Turkey</t>
  </si>
  <si>
    <t>Turkmenistan</t>
  </si>
  <si>
    <t>Tuvalu</t>
  </si>
  <si>
    <t>Uganda</t>
  </si>
  <si>
    <t>Uruguay</t>
  </si>
  <si>
    <t>Uzbekistan</t>
  </si>
  <si>
    <t>Vanuatu</t>
  </si>
  <si>
    <t>Venezuela</t>
  </si>
  <si>
    <t>Viet Nam</t>
  </si>
  <si>
    <t>Wallis &amp; Futuna</t>
  </si>
  <si>
    <t>Yemen</t>
  </si>
  <si>
    <t>Zambia</t>
  </si>
  <si>
    <t>Zimbabwe</t>
  </si>
  <si>
    <t>Clockwise from top</t>
  </si>
  <si>
    <t xml:space="preserve">Moldova </t>
  </si>
  <si>
    <t>EC</t>
  </si>
  <si>
    <t>Palestinian Adm. Areas</t>
  </si>
  <si>
    <t>Samoa</t>
  </si>
  <si>
    <t>GREECE</t>
  </si>
  <si>
    <t>Europe</t>
  </si>
  <si>
    <t>Other Asia and Oceania</t>
  </si>
  <si>
    <t>Middle East and North Africa</t>
  </si>
  <si>
    <t>Latin America and Caribbean</t>
  </si>
  <si>
    <t>States Ex-Yugoslavia Unsp.</t>
  </si>
  <si>
    <t>Amérique latine &amp; Caraibes</t>
  </si>
  <si>
    <t>Korea, Dem. Rep.</t>
  </si>
  <si>
    <t>Côte d'Ivoire</t>
  </si>
  <si>
    <t>Moldova</t>
  </si>
  <si>
    <t>.</t>
  </si>
  <si>
    <t>LDCs</t>
  </si>
  <si>
    <t>Timor-Leste</t>
  </si>
  <si>
    <r>
      <t xml:space="preserve"> Current </t>
    </r>
    <r>
      <rPr>
        <sz val="8"/>
        <rFont val="Arial"/>
        <family val="2"/>
      </rPr>
      <t>(USD m)</t>
    </r>
  </si>
  <si>
    <t xml:space="preserve"> Bilateral share</t>
  </si>
  <si>
    <t xml:space="preserve"> Net ODA</t>
  </si>
  <si>
    <t xml:space="preserve"> In Australian Dollars (million)</t>
  </si>
  <si>
    <t xml:space="preserve"> In Euro (million)</t>
  </si>
  <si>
    <t xml:space="preserve"> In Canadian Dollars (million)</t>
  </si>
  <si>
    <t xml:space="preserve"> In Danish Kroner (million)</t>
  </si>
  <si>
    <t xml:space="preserve"> In Yen (billion)</t>
  </si>
  <si>
    <t xml:space="preserve"> In NZL Dollars (million)</t>
  </si>
  <si>
    <t xml:space="preserve"> In Norwegian Kroner (million)</t>
  </si>
  <si>
    <t xml:space="preserve"> In Swedish Kronor (million)</t>
  </si>
  <si>
    <t xml:space="preserve"> In Swiss Francs (million)</t>
  </si>
  <si>
    <t xml:space="preserve"> In Pounds Sterling (million)</t>
  </si>
  <si>
    <t xml:space="preserve"> En dollars austr. (millions)</t>
  </si>
  <si>
    <t xml:space="preserve"> En euros (millions)</t>
  </si>
  <si>
    <t xml:space="preserve"> En dollars canadiens (millions)</t>
  </si>
  <si>
    <t xml:space="preserve"> En couronnes dan. (millions)</t>
  </si>
  <si>
    <t xml:space="preserve"> En yen (milliards)</t>
  </si>
  <si>
    <t xml:space="preserve"> En dollars de NZ (millions)</t>
  </si>
  <si>
    <t xml:space="preserve"> En couronnes norv. (millions)</t>
  </si>
  <si>
    <t xml:space="preserve"> En couronnes suéd. (millions)</t>
  </si>
  <si>
    <t xml:space="preserve"> En francs suisses (millions)</t>
  </si>
  <si>
    <t xml:space="preserve"> En livres sterling (millions)</t>
  </si>
  <si>
    <t xml:space="preserve"> ODA/GNI</t>
  </si>
  <si>
    <t>Belarus</t>
  </si>
  <si>
    <t>Libya</t>
  </si>
  <si>
    <t>Ukraine</t>
  </si>
  <si>
    <t>Top Ten Recipients of Gross ODA (USD million)</t>
  </si>
  <si>
    <t>ANNEE: Moyenne 2005-06</t>
  </si>
  <si>
    <t>Montenegro</t>
  </si>
  <si>
    <t>Serbia</t>
  </si>
  <si>
    <t>Aide humanitaire</t>
  </si>
  <si>
    <t>Humanitarian Aid</t>
  </si>
  <si>
    <t>Kyrgyz Republic</t>
  </si>
  <si>
    <t>Macedonia, FYR</t>
  </si>
  <si>
    <t>Grand Total</t>
  </si>
  <si>
    <t>ODA Current (US $m) -2008</t>
  </si>
  <si>
    <t>APD prix courants (millions $US) -2008</t>
  </si>
  <si>
    <t>In Nal curr. (million) - 2008</t>
  </si>
  <si>
    <t>En monnaie nale (millions) - 2008</t>
  </si>
  <si>
    <t>ODA/GNI - 2008</t>
  </si>
  <si>
    <t>APD/RNB - 2008</t>
  </si>
  <si>
    <t>Bilateral share -2008</t>
  </si>
  <si>
    <t>Part de l'aide bilatérale -2008</t>
  </si>
  <si>
    <t>ODA Current (US $m) -2009</t>
  </si>
  <si>
    <t>APD prix courants (millions $US) -2009</t>
  </si>
  <si>
    <t>In Nal curr. (million) - 2009</t>
  </si>
  <si>
    <t>En monnaie nale (millions) - 2009</t>
  </si>
  <si>
    <t>ODA/GNI - 2009</t>
  </si>
  <si>
    <t>APD/RNB - 2009</t>
  </si>
  <si>
    <t>Bilateral share -2009</t>
  </si>
  <si>
    <t>Part de l'aide bilatérale -2009</t>
  </si>
  <si>
    <t>South of Sahara</t>
  </si>
  <si>
    <t>South &amp; Central Asia</t>
  </si>
  <si>
    <t>Use this list to CHECK countries and order for EC!</t>
  </si>
  <si>
    <t>Bosnia-Herzegovina</t>
  </si>
  <si>
    <t>Kosovo</t>
  </si>
  <si>
    <t>St.Vincent &amp; Grenadines</t>
  </si>
  <si>
    <t>States Ex-Yugoslavia</t>
  </si>
  <si>
    <t>Trinidad and Tobago</t>
  </si>
  <si>
    <t>YEAR: 2008-09 Average</t>
  </si>
  <si>
    <t xml:space="preserve">            Gross Bilateral ODA, 2008-09 average, unless otherwise shown</t>
  </si>
  <si>
    <t>In Won (billion)</t>
  </si>
  <si>
    <t>Memo:  Share of gross bilateral ODA</t>
  </si>
  <si>
    <t xml:space="preserve"> Top 5 recipients</t>
  </si>
  <si>
    <t xml:space="preserve"> Top 10 recipients</t>
  </si>
  <si>
    <t xml:space="preserve"> Top 20 recipients</t>
  </si>
  <si>
    <t xml:space="preserve"> En won (milliards)</t>
  </si>
  <si>
    <t>Source:  OECD - DAC ; www.oecd.org/dac/stats</t>
  </si>
  <si>
    <t>Sub-Saharan Africa</t>
  </si>
  <si>
    <t>Change 2009/10</t>
  </si>
  <si>
    <t xml:space="preserve">CANADA                                                                     </t>
  </si>
  <si>
    <t xml:space="preserve">FRANCE                                                                     </t>
  </si>
  <si>
    <t xml:space="preserve">LUXEMBOURG                                                                 </t>
  </si>
  <si>
    <t xml:space="preserve">PORTUGAL                                                                   </t>
  </si>
  <si>
    <t>Constant (2009 US $m) - 2008</t>
  </si>
  <si>
    <t>A prix constants (millions $US 2009) - 2008</t>
  </si>
  <si>
    <t>Constant (2009 US $m) - 2009</t>
  </si>
  <si>
    <t>A prix constants (millions $US 2009) - 2009</t>
  </si>
  <si>
    <r>
      <t xml:space="preserve">2010 </t>
    </r>
    <r>
      <rPr>
        <b/>
        <vertAlign val="superscript"/>
        <sz val="10"/>
        <rFont val="Arial"/>
        <family val="2"/>
      </rPr>
      <t>p</t>
    </r>
  </si>
  <si>
    <t xml:space="preserve">AUSTRIA                                                                    </t>
  </si>
  <si>
    <t xml:space="preserve">BELGIUM                                                                    </t>
  </si>
  <si>
    <t xml:space="preserve">DENMARK                                                                    </t>
  </si>
  <si>
    <t xml:space="preserve">FINLAND                                                                    </t>
  </si>
  <si>
    <t xml:space="preserve">GERMANY                                                                    </t>
  </si>
  <si>
    <t xml:space="preserve">IRELAND                                                                    </t>
  </si>
  <si>
    <t xml:space="preserve">ITALY                                                                      </t>
  </si>
  <si>
    <t xml:space="preserve">JAPAN                                                                      </t>
  </si>
  <si>
    <t>KOREA</t>
  </si>
  <si>
    <t xml:space="preserve">NETHERLANDS                                                                </t>
  </si>
  <si>
    <t xml:space="preserve">NEW ZEALAND                                                                </t>
  </si>
  <si>
    <t xml:space="preserve">NORWAY                                                                     </t>
  </si>
  <si>
    <t xml:space="preserve">SPAIN                                                                      </t>
  </si>
  <si>
    <t xml:space="preserve">SWEDEN                                                                     </t>
  </si>
  <si>
    <t xml:space="preserve">SWITZERLAND                                                                </t>
  </si>
  <si>
    <t xml:space="preserve">UNITED KINGDOM                                                             </t>
  </si>
  <si>
    <t xml:space="preserve">UNITED STATES                                                              </t>
  </si>
  <si>
    <t>P. Preliminary data</t>
  </si>
  <si>
    <r>
      <t xml:space="preserve"> Constant </t>
    </r>
    <r>
      <rPr>
        <sz val="8"/>
        <rFont val="Arial"/>
        <family val="2"/>
      </rPr>
      <t>(2009 USD m)</t>
    </r>
  </si>
  <si>
    <t>EU INSTITUTIONS</t>
  </si>
  <si>
    <t>Development Co-operation Report 2011: 50th Anniversary Edition - © OECD 2011</t>
  </si>
  <si>
    <t>ANNEX A</t>
  </si>
  <si>
    <t>Bilateral ODA_Netherlands</t>
  </si>
  <si>
    <t>Version 1 - Last updated: 07-Oct-2011</t>
  </si>
</sst>
</file>

<file path=xl/styles.xml><?xml version="1.0" encoding="utf-8"?>
<styleSheet xmlns="http://schemas.openxmlformats.org/spreadsheetml/2006/main">
  <numFmts count="1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#,##0.0"/>
    <numFmt numFmtId="166" formatCode="#\ ##0"/>
    <numFmt numFmtId="167" formatCode="0.0%_n"/>
    <numFmt numFmtId="168" formatCode="_####"/>
    <numFmt numFmtId="169" formatCode="#\ ##0_n"/>
    <numFmt numFmtId="170" formatCode="0%_n"/>
  </numFmts>
  <fonts count="48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b/>
      <sz val="11"/>
      <color indexed="8"/>
      <name val="Calibri"/>
      <family val="2"/>
    </font>
    <font>
      <sz val="5.7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/>
    </xf>
    <xf numFmtId="9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66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9" fontId="2" fillId="0" borderId="0" xfId="0" applyNumberFormat="1" applyFont="1" applyAlignment="1">
      <alignment/>
    </xf>
    <xf numFmtId="9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12" xfId="0" applyNumberFormat="1" applyBorder="1" applyAlignment="1">
      <alignment/>
    </xf>
    <xf numFmtId="0" fontId="4" fillId="33" borderId="0" xfId="0" applyFont="1" applyFill="1" applyAlignment="1">
      <alignment/>
    </xf>
    <xf numFmtId="166" fontId="6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3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horizontal="right" vertical="center"/>
    </xf>
    <xf numFmtId="0" fontId="0" fillId="33" borderId="13" xfId="0" applyFill="1" applyBorder="1" applyAlignment="1">
      <alignment/>
    </xf>
    <xf numFmtId="166" fontId="0" fillId="33" borderId="0" xfId="0" applyNumberFormat="1" applyFill="1" applyBorder="1" applyAlignment="1">
      <alignment/>
    </xf>
    <xf numFmtId="167" fontId="0" fillId="33" borderId="14" xfId="0" applyNumberFormat="1" applyFill="1" applyBorder="1" applyAlignment="1">
      <alignment/>
    </xf>
    <xf numFmtId="168" fontId="0" fillId="33" borderId="13" xfId="0" applyNumberFormat="1" applyFont="1" applyFill="1" applyBorder="1" applyAlignment="1">
      <alignment/>
    </xf>
    <xf numFmtId="10" fontId="0" fillId="33" borderId="0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9" fontId="0" fillId="33" borderId="16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 wrapText="1"/>
    </xf>
    <xf numFmtId="167" fontId="0" fillId="33" borderId="0" xfId="0" applyNumberFormat="1" applyFill="1" applyBorder="1" applyAlignment="1">
      <alignment/>
    </xf>
    <xf numFmtId="169" fontId="0" fillId="33" borderId="14" xfId="0" applyNumberFormat="1" applyFill="1" applyBorder="1" applyAlignment="1">
      <alignment/>
    </xf>
    <xf numFmtId="169" fontId="0" fillId="33" borderId="17" xfId="0" applyNumberFormat="1" applyFill="1" applyBorder="1" applyAlignment="1">
      <alignment/>
    </xf>
    <xf numFmtId="3" fontId="0" fillId="33" borderId="0" xfId="0" applyNumberFormat="1" applyFill="1" applyBorder="1" applyAlignment="1">
      <alignment wrapText="1"/>
    </xf>
    <xf numFmtId="3" fontId="0" fillId="33" borderId="0" xfId="0" applyNumberFormat="1" applyFill="1" applyAlignment="1">
      <alignment/>
    </xf>
    <xf numFmtId="0" fontId="0" fillId="33" borderId="18" xfId="0" applyFont="1" applyFill="1" applyBorder="1" applyAlignment="1">
      <alignment/>
    </xf>
    <xf numFmtId="0" fontId="0" fillId="33" borderId="12" xfId="0" applyFill="1" applyBorder="1" applyAlignment="1">
      <alignment/>
    </xf>
    <xf numFmtId="170" fontId="0" fillId="33" borderId="19" xfId="0" applyNumberFormat="1" applyFill="1" applyBorder="1" applyAlignment="1">
      <alignment/>
    </xf>
    <xf numFmtId="0" fontId="0" fillId="33" borderId="13" xfId="0" applyFont="1" applyFill="1" applyBorder="1" applyAlignment="1">
      <alignment/>
    </xf>
    <xf numFmtId="170" fontId="0" fillId="33" borderId="14" xfId="0" applyNumberFormat="1" applyFill="1" applyBorder="1" applyAlignment="1">
      <alignment/>
    </xf>
    <xf numFmtId="0" fontId="0" fillId="33" borderId="15" xfId="0" applyFont="1" applyFill="1" applyBorder="1" applyAlignment="1">
      <alignment/>
    </xf>
    <xf numFmtId="170" fontId="0" fillId="33" borderId="17" xfId="0" applyNumberFormat="1" applyFill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0" fontId="2" fillId="34" borderId="20" xfId="0" applyFont="1" applyFill="1" applyBorder="1" applyAlignment="1">
      <alignment/>
    </xf>
    <xf numFmtId="0" fontId="0" fillId="34" borderId="21" xfId="0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 horizontal="right" wrapText="1"/>
    </xf>
    <xf numFmtId="0" fontId="2" fillId="34" borderId="21" xfId="0" applyFont="1" applyFill="1" applyBorder="1" applyAlignment="1">
      <alignment horizontal="right"/>
    </xf>
    <xf numFmtId="0" fontId="0" fillId="33" borderId="0" xfId="0" applyFont="1" applyFill="1" applyBorder="1" applyAlignment="1">
      <alignment vertical="top"/>
    </xf>
    <xf numFmtId="49" fontId="0" fillId="33" borderId="13" xfId="0" applyNumberFormat="1" applyFont="1" applyFill="1" applyBorder="1" applyAlignment="1">
      <alignment/>
    </xf>
    <xf numFmtId="0" fontId="2" fillId="34" borderId="20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 horizontal="center" wrapText="1"/>
    </xf>
    <xf numFmtId="0" fontId="2" fillId="34" borderId="22" xfId="0" applyFont="1" applyFill="1" applyBorder="1" applyAlignment="1">
      <alignment horizontal="center" wrapText="1"/>
    </xf>
    <xf numFmtId="0" fontId="0" fillId="34" borderId="20" xfId="0" applyFont="1" applyFill="1" applyBorder="1" applyAlignment="1">
      <alignment horizontal="center" wrapText="1"/>
    </xf>
    <xf numFmtId="0" fontId="0" fillId="34" borderId="21" xfId="0" applyFont="1" applyFill="1" applyBorder="1" applyAlignment="1">
      <alignment horizontal="center" wrapText="1"/>
    </xf>
    <xf numFmtId="0" fontId="0" fillId="34" borderId="22" xfId="0" applyFont="1" applyFill="1" applyBorder="1" applyAlignment="1">
      <alignment horizontal="center" wrapText="1"/>
    </xf>
    <xf numFmtId="0" fontId="40" fillId="0" borderId="0" xfId="52" applyBorder="1" applyAlignment="1" applyProtection="1">
      <alignment/>
      <protection/>
    </xf>
    <xf numFmtId="0" fontId="0" fillId="0" borderId="0" xfId="0" applyBorder="1" applyAlignment="1">
      <alignment/>
    </xf>
    <xf numFmtId="0" fontId="40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1525"/>
          <c:w val="0.98525"/>
          <c:h val="0.403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Netherlands!$N$38</c:f>
              <c:strCache>
                <c:ptCount val="1"/>
                <c:pt idx="0">
                  <c:v>Education, Health &amp; Population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Netherlands!$O$38</c:f>
              <c:numCache/>
            </c:numRef>
          </c:val>
        </c:ser>
        <c:ser>
          <c:idx val="1"/>
          <c:order val="1"/>
          <c:tx>
            <c:strRef>
              <c:f>Netherlands!$N$39</c:f>
              <c:strCache>
                <c:ptCount val="1"/>
                <c:pt idx="0">
                  <c:v>Other Social Infrastructure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Netherlands!$O$39</c:f>
              <c:numCache/>
            </c:numRef>
          </c:val>
        </c:ser>
        <c:ser>
          <c:idx val="2"/>
          <c:order val="2"/>
          <c:tx>
            <c:strRef>
              <c:f>Netherlands!$N$40</c:f>
              <c:strCache>
                <c:ptCount val="1"/>
                <c:pt idx="0">
                  <c:v>Economic Infrastucture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Netherlands!$O$40</c:f>
              <c:numCache/>
            </c:numRef>
          </c:val>
        </c:ser>
        <c:ser>
          <c:idx val="3"/>
          <c:order val="3"/>
          <c:tx>
            <c:strRef>
              <c:f>Netherlands!$N$41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Netherlands!$O$41</c:f>
              <c:numCache/>
            </c:numRef>
          </c:val>
        </c:ser>
        <c:ser>
          <c:idx val="4"/>
          <c:order val="4"/>
          <c:tx>
            <c:strRef>
              <c:f>Netherlands!$N$42</c:f>
              <c:strCache>
                <c:ptCount val="1"/>
                <c:pt idx="0">
                  <c:v>Multisector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Netherlands!$O$42</c:f>
              <c:numCache/>
            </c:numRef>
          </c:val>
        </c:ser>
        <c:ser>
          <c:idx val="5"/>
          <c:order val="5"/>
          <c:tx>
            <c:strRef>
              <c:f>Netherlands!$N$43</c:f>
              <c:strCache>
                <c:ptCount val="1"/>
                <c:pt idx="0">
                  <c:v>Programme Assistance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Netherlands!$O$43</c:f>
              <c:numCache/>
            </c:numRef>
          </c:val>
        </c:ser>
        <c:ser>
          <c:idx val="6"/>
          <c:order val="6"/>
          <c:tx>
            <c:strRef>
              <c:f>Netherlands!$N$44</c:f>
              <c:strCache>
                <c:ptCount val="1"/>
                <c:pt idx="0">
                  <c:v>Debt Relief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Netherlands!$O$44</c:f>
              <c:numCache/>
            </c:numRef>
          </c:val>
        </c:ser>
        <c:ser>
          <c:idx val="7"/>
          <c:order val="7"/>
          <c:tx>
            <c:strRef>
              <c:f>Netherlands!$N$45</c:f>
              <c:strCache>
                <c:ptCount val="1"/>
                <c:pt idx="0">
                  <c:v>Humanitarian Aid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Netherlands!$O$45</c:f>
              <c:numCache/>
            </c:numRef>
          </c:val>
        </c:ser>
        <c:ser>
          <c:idx val="8"/>
          <c:order val="8"/>
          <c:tx>
            <c:strRef>
              <c:f>Netherlands!$N$46</c:f>
              <c:strCache>
                <c:ptCount val="1"/>
                <c:pt idx="0">
                  <c:v>Unspecified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Netherlands!$O$46</c:f>
              <c:numCache/>
            </c:numRef>
          </c:val>
        </c:ser>
        <c:overlap val="100"/>
        <c:gapWidth val="90"/>
        <c:axId val="52465722"/>
        <c:axId val="2429451"/>
      </c:barChart>
      <c:catAx>
        <c:axId val="52465722"/>
        <c:scaling>
          <c:orientation val="minMax"/>
        </c:scaling>
        <c:axPos val="l"/>
        <c:delete val="1"/>
        <c:majorTickMark val="out"/>
        <c:minorTickMark val="none"/>
        <c:tickLblPos val="none"/>
        <c:crossAx val="2429451"/>
        <c:crosses val="autoZero"/>
        <c:auto val="0"/>
        <c:lblOffset val="100"/>
        <c:tickLblSkip val="1"/>
        <c:noMultiLvlLbl val="0"/>
      </c:catAx>
      <c:valAx>
        <c:axId val="2429451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465722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5"/>
          <c:y val="0.59375"/>
          <c:w val="0.9005"/>
          <c:h val="0.2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Netherlands!$N$21:$N$25</c:f>
              <c:strCache/>
            </c:strRef>
          </c:cat>
          <c:val>
            <c:numRef>
              <c:f>Netherlands!$O$21:$O$25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Netherlands!$N$27:$N$32</c:f>
              <c:strCache/>
            </c:strRef>
          </c:cat>
          <c:val>
            <c:numRef>
              <c:f>Netherlands!$O$27:$O$32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Netherlands!$N$21:$N$25</c:f>
              <c:strCache/>
            </c:strRef>
          </c:cat>
          <c:val>
            <c:numRef>
              <c:f>Netherlands!$O$21:$O$25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Netherlands!$N$27:$N$32</c:f>
              <c:strCache/>
            </c:strRef>
          </c:cat>
          <c:val>
            <c:numRef>
              <c:f>Netherlands!$O$27:$O$32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Netherlands!$N$21:$N$25</c:f>
              <c:strCache/>
            </c:strRef>
          </c:cat>
          <c:val>
            <c:numRef>
              <c:f>Netherlands!$O$21:$O$25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Netherlands!$N$27:$N$32</c:f>
              <c:strCache/>
            </c:strRef>
          </c:cat>
          <c:val>
            <c:numRef>
              <c:f>Netherlands!$O$27:$O$32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5"/>
          <c:y val="0.32275"/>
          <c:w val="0.36175"/>
          <c:h val="0.567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\ 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Netherlands!$N$21:$N$25</c:f>
              <c:strCache/>
            </c:strRef>
          </c:cat>
          <c:val>
            <c:numRef>
              <c:f>Netherlands!$O$21:$O$25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575"/>
          <c:y val="0.266"/>
          <c:w val="0.358"/>
          <c:h val="0.6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9"/>
          <c:y val="0.272"/>
          <c:w val="0.36825"/>
          <c:h val="0.6097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\ 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Netherlands!$N$27:$N$33</c:f>
              <c:strCache/>
            </c:strRef>
          </c:cat>
          <c:val>
            <c:numRef>
              <c:f>Netherlands!$O$27:$O$33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625"/>
          <c:y val="0.17275"/>
          <c:w val="0.349"/>
          <c:h val="0.8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Netherlands!$N$21:$N$25</c:f>
              <c:strCache/>
            </c:strRef>
          </c:cat>
          <c:val>
            <c:numRef>
              <c:f>Netherlands!$O$21:$O$25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Netherlands!$N$27:$N$32</c:f>
              <c:strCache/>
            </c:strRef>
          </c:cat>
          <c:val>
            <c:numRef>
              <c:f>Netherlands!$O$27:$O$32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0.42325</cdr:x>
      <cdr:y>-0.028</cdr:y>
    </cdr:from>
    <cdr:to>
      <cdr:x>0.5475</cdr:x>
      <cdr:y>0.11875</cdr:y>
    </cdr:to>
    <cdr:sp>
      <cdr:nvSpPr>
        <cdr:cNvPr id="1" name="TextBox 1"/>
        <cdr:cNvSpPr txBox="1">
          <a:spLocks noChangeArrowheads="1"/>
        </cdr:cNvSpPr>
      </cdr:nvSpPr>
      <cdr:spPr>
        <a:xfrm>
          <a:off x="3067050" y="-47624"/>
          <a:ext cx="904875" cy="27622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Sector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0.1225</cdr:x>
      <cdr:y>0.12375</cdr:y>
    </cdr:from>
    <cdr:to>
      <cdr:x>0.617</cdr:x>
      <cdr:y>0.23325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276225"/>
          <a:ext cx="1762125" cy="247650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Income Group (USD m)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26</xdr:row>
      <xdr:rowOff>114300</xdr:rowOff>
    </xdr:from>
    <xdr:to>
      <xdr:col>12</xdr:col>
      <xdr:colOff>200025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33350" y="4810125"/>
        <a:ext cx="72675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438150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3924300" y="5667375"/>
        <a:ext cx="3381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447675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4" name="Chart 4"/>
        <xdr:cNvGraphicFramePr/>
      </xdr:nvGraphicFramePr>
      <xdr:xfrm>
        <a:off x="3933825" y="5667375"/>
        <a:ext cx="3371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5" name="Chart 5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419100</xdr:colOff>
      <xdr:row>3</xdr:row>
      <xdr:rowOff>66675</xdr:rowOff>
    </xdr:from>
    <xdr:to>
      <xdr:col>13</xdr:col>
      <xdr:colOff>28575</xdr:colOff>
      <xdr:row>14</xdr:row>
      <xdr:rowOff>104775</xdr:rowOff>
    </xdr:to>
    <xdr:graphicFrame>
      <xdr:nvGraphicFramePr>
        <xdr:cNvPr id="6" name="Chart 6"/>
        <xdr:cNvGraphicFramePr/>
      </xdr:nvGraphicFramePr>
      <xdr:xfrm>
        <a:off x="3905250" y="552450"/>
        <a:ext cx="3571875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400050</xdr:colOff>
      <xdr:row>13</xdr:row>
      <xdr:rowOff>133350</xdr:rowOff>
    </xdr:from>
    <xdr:to>
      <xdr:col>12</xdr:col>
      <xdr:colOff>238125</xdr:colOff>
      <xdr:row>27</xdr:row>
      <xdr:rowOff>47625</xdr:rowOff>
    </xdr:to>
    <xdr:graphicFrame>
      <xdr:nvGraphicFramePr>
        <xdr:cNvPr id="7" name="Chart 7"/>
        <xdr:cNvGraphicFramePr/>
      </xdr:nvGraphicFramePr>
      <xdr:xfrm>
        <a:off x="3886200" y="2724150"/>
        <a:ext cx="3552825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438150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8" name="Chart 2"/>
        <xdr:cNvGraphicFramePr/>
      </xdr:nvGraphicFramePr>
      <xdr:xfrm>
        <a:off x="3924300" y="5667375"/>
        <a:ext cx="3381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9" name="Chart 3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447675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10" name="Chart 4"/>
        <xdr:cNvGraphicFramePr/>
      </xdr:nvGraphicFramePr>
      <xdr:xfrm>
        <a:off x="3933825" y="5667375"/>
        <a:ext cx="33718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11" name="Chart 5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228600</xdr:colOff>
      <xdr:row>15</xdr:row>
      <xdr:rowOff>9525</xdr:rowOff>
    </xdr:from>
    <xdr:to>
      <xdr:col>9</xdr:col>
      <xdr:colOff>466725</xdr:colOff>
      <xdr:row>16</xdr:row>
      <xdr:rowOff>66675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381500" y="2924175"/>
          <a:ext cx="1457325" cy="21907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Region (USD m)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3"/>
  <sheetViews>
    <sheetView zoomScale="75" zoomScaleNormal="75" zoomScalePageLayoutView="0" workbookViewId="0" topLeftCell="A1">
      <pane xSplit="1" ySplit="5" topLeftCell="K6" activePane="bottomRight" state="frozen"/>
      <selection pane="topLeft" activeCell="F17" sqref="F16:F17"/>
      <selection pane="topRight" activeCell="F17" sqref="F16:F17"/>
      <selection pane="bottomLeft" activeCell="F17" sqref="F16:F17"/>
      <selection pane="bottomRight" activeCell="Y38" sqref="Y38"/>
    </sheetView>
  </sheetViews>
  <sheetFormatPr defaultColWidth="9.140625" defaultRowHeight="12.75"/>
  <cols>
    <col min="1" max="1" width="26.8515625" style="4" customWidth="1"/>
    <col min="2" max="2" width="12.28125" style="4" customWidth="1"/>
    <col min="3" max="3" width="9.57421875" style="4" customWidth="1"/>
    <col min="4" max="4" width="12.28125" style="4" customWidth="1"/>
    <col min="5" max="23" width="9.140625" style="4" customWidth="1"/>
    <col min="24" max="24" width="14.57421875" style="4" customWidth="1"/>
    <col min="25" max="25" width="13.57421875" style="4" customWidth="1"/>
    <col min="26" max="26" width="24.8515625" style="4" customWidth="1"/>
    <col min="27" max="16384" width="9.140625" style="4" customWidth="1"/>
  </cols>
  <sheetData>
    <row r="1" ht="12.75">
      <c r="A1" s="75" t="s">
        <v>308</v>
      </c>
    </row>
    <row r="2" spans="1:2" ht="12.75">
      <c r="A2" s="76" t="s">
        <v>309</v>
      </c>
      <c r="B2" s="4" t="s">
        <v>310</v>
      </c>
    </row>
    <row r="3" ht="12.75">
      <c r="A3" s="76" t="s">
        <v>311</v>
      </c>
    </row>
    <row r="4" spans="1:26" ht="12.75">
      <c r="A4"/>
      <c r="B4" t="s">
        <v>0</v>
      </c>
      <c r="C4" t="s">
        <v>288</v>
      </c>
      <c r="D4" t="s">
        <v>289</v>
      </c>
      <c r="E4" t="s">
        <v>279</v>
      </c>
      <c r="F4" t="s">
        <v>290</v>
      </c>
      <c r="G4" t="s">
        <v>291</v>
      </c>
      <c r="H4" t="s">
        <v>280</v>
      </c>
      <c r="I4" t="s">
        <v>292</v>
      </c>
      <c r="J4" t="s">
        <v>195</v>
      </c>
      <c r="K4" t="s">
        <v>293</v>
      </c>
      <c r="L4" t="s">
        <v>294</v>
      </c>
      <c r="M4" t="s">
        <v>295</v>
      </c>
      <c r="N4" t="s">
        <v>296</v>
      </c>
      <c r="O4" t="s">
        <v>281</v>
      </c>
      <c r="P4" t="s">
        <v>297</v>
      </c>
      <c r="Q4" t="s">
        <v>298</v>
      </c>
      <c r="R4" t="s">
        <v>299</v>
      </c>
      <c r="S4" t="s">
        <v>282</v>
      </c>
      <c r="T4" t="s">
        <v>300</v>
      </c>
      <c r="U4" t="s">
        <v>301</v>
      </c>
      <c r="V4" t="s">
        <v>302</v>
      </c>
      <c r="W4" t="s">
        <v>303</v>
      </c>
      <c r="X4" t="s">
        <v>304</v>
      </c>
      <c r="Y4" t="s">
        <v>3</v>
      </c>
      <c r="Z4" s="6" t="s">
        <v>307</v>
      </c>
    </row>
    <row r="5" spans="1:26" ht="12.75">
      <c r="A5"/>
      <c r="B5" t="s">
        <v>211</v>
      </c>
      <c r="C5" t="s">
        <v>212</v>
      </c>
      <c r="D5" t="s">
        <v>212</v>
      </c>
      <c r="E5" t="s">
        <v>213</v>
      </c>
      <c r="F5" t="s">
        <v>214</v>
      </c>
      <c r="G5" t="s">
        <v>212</v>
      </c>
      <c r="H5" t="s">
        <v>212</v>
      </c>
      <c r="I5" t="s">
        <v>212</v>
      </c>
      <c r="J5" t="s">
        <v>212</v>
      </c>
      <c r="K5" t="s">
        <v>212</v>
      </c>
      <c r="L5" t="s">
        <v>212</v>
      </c>
      <c r="M5" t="s">
        <v>215</v>
      </c>
      <c r="N5" s="4" t="s">
        <v>270</v>
      </c>
      <c r="O5" t="s">
        <v>212</v>
      </c>
      <c r="P5" t="s">
        <v>212</v>
      </c>
      <c r="Q5" t="s">
        <v>216</v>
      </c>
      <c r="R5" t="s">
        <v>217</v>
      </c>
      <c r="S5" t="s">
        <v>212</v>
      </c>
      <c r="T5" t="s">
        <v>212</v>
      </c>
      <c r="U5" t="s">
        <v>218</v>
      </c>
      <c r="V5" t="s">
        <v>219</v>
      </c>
      <c r="W5" t="s">
        <v>220</v>
      </c>
      <c r="X5"/>
      <c r="Y5"/>
      <c r="Z5" t="s">
        <v>212</v>
      </c>
    </row>
    <row r="6" spans="1:27" s="8" customFormat="1" ht="12.75">
      <c r="A6" s="15" t="s">
        <v>244</v>
      </c>
      <c r="B6" s="14">
        <v>2954.07</v>
      </c>
      <c r="C6" s="14">
        <v>1713.51</v>
      </c>
      <c r="D6" s="14">
        <v>2385.64</v>
      </c>
      <c r="E6" s="14">
        <v>4794.71</v>
      </c>
      <c r="F6" s="14">
        <v>2803.28</v>
      </c>
      <c r="G6" s="14">
        <v>1165.73</v>
      </c>
      <c r="H6" s="14">
        <v>10907.55</v>
      </c>
      <c r="I6" s="14">
        <v>13980.87</v>
      </c>
      <c r="J6" s="14">
        <v>703.16</v>
      </c>
      <c r="K6" s="14">
        <v>1327.85</v>
      </c>
      <c r="L6" s="14">
        <v>4860.64</v>
      </c>
      <c r="M6" s="14">
        <v>9600.71</v>
      </c>
      <c r="N6" s="14">
        <v>802.34</v>
      </c>
      <c r="O6" s="14">
        <v>414.94</v>
      </c>
      <c r="P6" s="14">
        <v>6992.6</v>
      </c>
      <c r="Q6" s="14">
        <v>347.96</v>
      </c>
      <c r="R6" s="14">
        <v>4005.76</v>
      </c>
      <c r="S6" s="14">
        <v>620.15</v>
      </c>
      <c r="T6" s="14">
        <v>6866.83</v>
      </c>
      <c r="U6" s="14">
        <v>4731.75</v>
      </c>
      <c r="V6" s="14">
        <v>2037.63</v>
      </c>
      <c r="W6" s="14">
        <v>11499.87</v>
      </c>
      <c r="X6" s="14">
        <v>26436.78</v>
      </c>
      <c r="Y6" s="14">
        <v>121954.32999999999</v>
      </c>
      <c r="Z6" s="15">
        <v>13196.99</v>
      </c>
      <c r="AA6" s="8" t="s">
        <v>245</v>
      </c>
    </row>
    <row r="7" spans="1:27" s="8" customFormat="1" ht="12.75">
      <c r="A7" s="15" t="s">
        <v>283</v>
      </c>
      <c r="B7" s="14">
        <v>2808.91</v>
      </c>
      <c r="C7" s="14">
        <v>1671.5</v>
      </c>
      <c r="D7" s="14">
        <v>2329.29</v>
      </c>
      <c r="E7" s="14">
        <v>4423.15</v>
      </c>
      <c r="F7" s="14">
        <v>2721.35</v>
      </c>
      <c r="G7" s="14">
        <v>1136.66</v>
      </c>
      <c r="H7" s="14">
        <v>10586.1</v>
      </c>
      <c r="I7" s="14">
        <v>13686.02</v>
      </c>
      <c r="J7" s="14">
        <v>687.69</v>
      </c>
      <c r="K7" s="14">
        <v>1230.47</v>
      </c>
      <c r="L7" s="14">
        <v>4793.62</v>
      </c>
      <c r="M7" s="14">
        <v>10541.19</v>
      </c>
      <c r="N7" s="14">
        <v>722.69</v>
      </c>
      <c r="O7" s="14">
        <v>399.16</v>
      </c>
      <c r="P7" s="14">
        <v>6740.47</v>
      </c>
      <c r="Q7" s="14">
        <v>319.66</v>
      </c>
      <c r="R7" s="14">
        <v>3494.6</v>
      </c>
      <c r="S7" s="14">
        <v>600.18</v>
      </c>
      <c r="T7" s="14">
        <v>6669.52</v>
      </c>
      <c r="U7" s="14">
        <v>4219.28</v>
      </c>
      <c r="V7" s="14">
        <v>2067.27</v>
      </c>
      <c r="W7" s="14">
        <v>10066.5</v>
      </c>
      <c r="X7" s="14">
        <v>26679.1</v>
      </c>
      <c r="Y7" s="14">
        <v>118594.38</v>
      </c>
      <c r="Z7" s="15">
        <v>12864.55</v>
      </c>
      <c r="AA7" s="8" t="s">
        <v>284</v>
      </c>
    </row>
    <row r="8" spans="1:28" s="8" customFormat="1" ht="12.75">
      <c r="A8" t="s">
        <v>246</v>
      </c>
      <c r="B8" s="17">
        <v>3582.99</v>
      </c>
      <c r="C8" s="17">
        <v>1187.98</v>
      </c>
      <c r="D8" s="17">
        <v>1653.96</v>
      </c>
      <c r="E8" s="17">
        <v>5155.75</v>
      </c>
      <c r="F8" s="17">
        <v>14485.95</v>
      </c>
      <c r="G8" s="17">
        <v>808.2</v>
      </c>
      <c r="H8" s="17">
        <v>7562.2</v>
      </c>
      <c r="I8" s="17">
        <v>9692.94</v>
      </c>
      <c r="J8" s="17">
        <v>487.5</v>
      </c>
      <c r="K8" s="17">
        <v>920.6</v>
      </c>
      <c r="L8" s="17">
        <v>3369.88</v>
      </c>
      <c r="M8" s="17">
        <v>993673.48</v>
      </c>
      <c r="N8" s="17">
        <v>890677.63</v>
      </c>
      <c r="O8" s="17">
        <v>287.68</v>
      </c>
      <c r="P8" s="17">
        <v>4847.97</v>
      </c>
      <c r="Q8" s="17">
        <v>502.98</v>
      </c>
      <c r="R8" s="17">
        <v>22862.07</v>
      </c>
      <c r="S8" s="17">
        <v>429.95</v>
      </c>
      <c r="T8" s="17">
        <v>4760.77</v>
      </c>
      <c r="U8" s="17">
        <v>31606.67</v>
      </c>
      <c r="V8" s="17">
        <v>2234.47</v>
      </c>
      <c r="W8" s="17">
        <v>6355.98</v>
      </c>
      <c r="X8" s="17">
        <v>26436.78</v>
      </c>
      <c r="Y8" s="17">
        <v>0</v>
      </c>
      <c r="Z8">
        <v>9149.47</v>
      </c>
      <c r="AA8" s="9" t="s">
        <v>247</v>
      </c>
      <c r="AB8" s="9"/>
    </row>
    <row r="9" spans="1:27" s="8" customFormat="1" ht="12.75">
      <c r="A9" t="s">
        <v>248</v>
      </c>
      <c r="B9" s="18">
        <v>0.31600810223862896</v>
      </c>
      <c r="C9" s="18">
        <v>0.42827539914484386</v>
      </c>
      <c r="D9" s="18">
        <v>0.4786011534945022</v>
      </c>
      <c r="E9" s="18">
        <v>0.32541089614737906</v>
      </c>
      <c r="F9" s="18">
        <v>0.817367871816396</v>
      </c>
      <c r="G9" s="18">
        <v>0.43849753553198123</v>
      </c>
      <c r="H9" s="18">
        <v>0.38522744239577333</v>
      </c>
      <c r="I9" s="18">
        <v>0.3828264951103174</v>
      </c>
      <c r="J9" s="18">
        <v>0.21077926908730293</v>
      </c>
      <c r="K9" s="18">
        <v>0.590471628457473</v>
      </c>
      <c r="L9" s="18">
        <v>0.21767321225937122</v>
      </c>
      <c r="M9" s="18">
        <v>0.19040931603883504</v>
      </c>
      <c r="N9" s="18">
        <v>0.08583552324429479</v>
      </c>
      <c r="O9" s="18">
        <v>0.968045222414304</v>
      </c>
      <c r="P9" s="18">
        <v>0.8046876675809307</v>
      </c>
      <c r="Q9" s="18">
        <v>0.30393517260872915</v>
      </c>
      <c r="R9" s="18">
        <v>0.8890265687726</v>
      </c>
      <c r="S9" s="18">
        <v>0.2702962685080374</v>
      </c>
      <c r="T9" s="18">
        <v>0.44663597288155926</v>
      </c>
      <c r="U9" s="18">
        <v>0.9795779704626731</v>
      </c>
      <c r="V9" s="18">
        <v>0.4415956138602287</v>
      </c>
      <c r="W9" s="18">
        <v>0.4303687360928045</v>
      </c>
      <c r="X9" s="18">
        <v>0.18345752690783676</v>
      </c>
      <c r="Y9" s="19">
        <v>0.3015827407109247</v>
      </c>
      <c r="Z9" t="s">
        <v>4</v>
      </c>
      <c r="AA9" s="8" t="s">
        <v>249</v>
      </c>
    </row>
    <row r="10" spans="1:30" ht="12.75">
      <c r="A10" t="s">
        <v>250</v>
      </c>
      <c r="B10" s="20">
        <v>0.8980728283351445</v>
      </c>
      <c r="C10" s="20">
        <v>0.7199432743316352</v>
      </c>
      <c r="D10" s="20">
        <v>0.5768137690514913</v>
      </c>
      <c r="E10" s="20">
        <v>0.7021592546785937</v>
      </c>
      <c r="F10" s="20">
        <v>0.652210981421763</v>
      </c>
      <c r="G10" s="20">
        <v>0.5946316900139827</v>
      </c>
      <c r="H10" s="20">
        <v>0.6113985267085643</v>
      </c>
      <c r="I10" s="20">
        <v>0.6482207473497715</v>
      </c>
      <c r="J10" s="20">
        <v>0.44395301211673016</v>
      </c>
      <c r="K10" s="20">
        <v>0.7008999510486876</v>
      </c>
      <c r="L10" s="20">
        <v>0.3781929951611311</v>
      </c>
      <c r="M10" s="20">
        <v>0.7107026459501432</v>
      </c>
      <c r="N10" s="20">
        <v>0.6720592267617219</v>
      </c>
      <c r="O10" s="20">
        <v>0.671229575360293</v>
      </c>
      <c r="P10" s="20">
        <v>0.7435789262935103</v>
      </c>
      <c r="Q10" s="20">
        <v>0.798310150592022</v>
      </c>
      <c r="R10" s="20">
        <v>0.7684109881770251</v>
      </c>
      <c r="S10" s="20">
        <v>0.6020640167701363</v>
      </c>
      <c r="T10" s="20">
        <v>0.6992498722117775</v>
      </c>
      <c r="U10" s="20">
        <v>0.6641010197072964</v>
      </c>
      <c r="V10" s="20">
        <v>0.7607809072304589</v>
      </c>
      <c r="W10" s="20">
        <v>0.6368263293411144</v>
      </c>
      <c r="X10" s="20">
        <v>0.9020792244743876</v>
      </c>
      <c r="Y10" s="21">
        <v>0.7150129888787057</v>
      </c>
      <c r="Z10">
        <v>0.9750708305454502</v>
      </c>
      <c r="AA10" s="10" t="s">
        <v>251</v>
      </c>
      <c r="AB10" s="10"/>
      <c r="AC10" s="10"/>
      <c r="AD10" s="10"/>
    </row>
    <row r="11" spans="1:26" ht="12.75">
      <c r="A11" s="1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/>
    </row>
    <row r="12" spans="1:26" ht="12.75">
      <c r="A12" s="16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7" s="8" customFormat="1" ht="12.75">
      <c r="A13" s="15" t="s">
        <v>252</v>
      </c>
      <c r="B13" s="17">
        <v>2761.61</v>
      </c>
      <c r="C13" s="17">
        <v>1141.78</v>
      </c>
      <c r="D13" s="17">
        <v>2609.6</v>
      </c>
      <c r="E13" s="17">
        <v>4000.07</v>
      </c>
      <c r="F13" s="17">
        <v>2809.88</v>
      </c>
      <c r="G13" s="17">
        <v>1290.18</v>
      </c>
      <c r="H13" s="17">
        <v>12601.55</v>
      </c>
      <c r="I13" s="17">
        <v>12079.15</v>
      </c>
      <c r="J13" s="17">
        <v>607.27</v>
      </c>
      <c r="K13" s="17">
        <v>1005.78</v>
      </c>
      <c r="L13" s="17">
        <v>3297.49</v>
      </c>
      <c r="M13" s="17">
        <v>9456.93</v>
      </c>
      <c r="N13" s="17">
        <v>816.04</v>
      </c>
      <c r="O13" s="17">
        <v>414.73</v>
      </c>
      <c r="P13" s="17">
        <v>6426.08</v>
      </c>
      <c r="Q13" s="17">
        <v>309.28</v>
      </c>
      <c r="R13" s="17">
        <v>4085.84</v>
      </c>
      <c r="S13" s="17">
        <v>512.71</v>
      </c>
      <c r="T13" s="17">
        <v>6584.11</v>
      </c>
      <c r="U13" s="17">
        <v>4548.23</v>
      </c>
      <c r="V13" s="17">
        <v>2310.07</v>
      </c>
      <c r="W13" s="17">
        <v>11282.61</v>
      </c>
      <c r="X13" s="17">
        <v>28831.34</v>
      </c>
      <c r="Y13" s="17">
        <v>119782.33</v>
      </c>
      <c r="Z13" s="15">
        <v>13443.66</v>
      </c>
      <c r="AA13" s="8" t="s">
        <v>253</v>
      </c>
    </row>
    <row r="14" spans="1:27" s="8" customFormat="1" ht="12.75">
      <c r="A14" t="s">
        <v>285</v>
      </c>
      <c r="B14" s="17">
        <v>2761.61</v>
      </c>
      <c r="C14" s="17">
        <v>1141.78</v>
      </c>
      <c r="D14" s="17">
        <v>2609.6</v>
      </c>
      <c r="E14" s="17">
        <v>4000.07</v>
      </c>
      <c r="F14" s="17">
        <v>2809.88</v>
      </c>
      <c r="G14" s="17">
        <v>1290.18</v>
      </c>
      <c r="H14" s="17">
        <v>12601.55</v>
      </c>
      <c r="I14" s="17">
        <v>12079.15</v>
      </c>
      <c r="J14" s="17">
        <v>607.27</v>
      </c>
      <c r="K14" s="17">
        <v>1005.78</v>
      </c>
      <c r="L14" s="17">
        <v>3297.49</v>
      </c>
      <c r="M14" s="17">
        <v>9456.93</v>
      </c>
      <c r="N14" s="17">
        <v>816.04</v>
      </c>
      <c r="O14" s="17">
        <v>414.73</v>
      </c>
      <c r="P14" s="17">
        <v>6426.08</v>
      </c>
      <c r="Q14" s="17">
        <v>309.28</v>
      </c>
      <c r="R14" s="17">
        <v>4085.84</v>
      </c>
      <c r="S14" s="17">
        <v>512.71</v>
      </c>
      <c r="T14" s="17">
        <v>6584.11</v>
      </c>
      <c r="U14" s="17">
        <v>4548.23</v>
      </c>
      <c r="V14" s="17">
        <v>2310.07</v>
      </c>
      <c r="W14" s="17">
        <v>11282.61</v>
      </c>
      <c r="X14" s="17">
        <v>28831.34</v>
      </c>
      <c r="Y14" s="17">
        <v>119782.33</v>
      </c>
      <c r="Z14">
        <v>13443.66</v>
      </c>
      <c r="AA14" s="8" t="s">
        <v>286</v>
      </c>
    </row>
    <row r="15" spans="1:27" s="8" customFormat="1" ht="12.75">
      <c r="A15" t="s">
        <v>254</v>
      </c>
      <c r="B15" s="17">
        <v>3534.86</v>
      </c>
      <c r="C15" s="17">
        <v>819.91</v>
      </c>
      <c r="D15" s="17">
        <v>1873.95</v>
      </c>
      <c r="E15" s="17">
        <v>4564.08</v>
      </c>
      <c r="F15" s="17">
        <v>15023.02</v>
      </c>
      <c r="G15" s="17">
        <v>926.48</v>
      </c>
      <c r="H15" s="17">
        <v>9049.17</v>
      </c>
      <c r="I15" s="17">
        <v>8674.04</v>
      </c>
      <c r="J15" s="17">
        <v>436.08</v>
      </c>
      <c r="K15" s="17">
        <v>722.25</v>
      </c>
      <c r="L15" s="17">
        <v>2367.93</v>
      </c>
      <c r="M15" s="17">
        <v>883277.26</v>
      </c>
      <c r="N15" s="17">
        <v>1039561.52</v>
      </c>
      <c r="O15" s="17">
        <v>297.82</v>
      </c>
      <c r="P15" s="17">
        <v>4614.57</v>
      </c>
      <c r="Q15" s="17">
        <v>494.48</v>
      </c>
      <c r="R15" s="17">
        <v>25652.54</v>
      </c>
      <c r="S15" s="17">
        <v>368.18</v>
      </c>
      <c r="T15" s="17">
        <v>4728.05</v>
      </c>
      <c r="U15" s="17">
        <v>34713</v>
      </c>
      <c r="V15" s="17">
        <v>2503.88</v>
      </c>
      <c r="W15" s="17">
        <v>7223.13</v>
      </c>
      <c r="X15" s="17">
        <v>28831.34</v>
      </c>
      <c r="Y15" s="17">
        <v>0</v>
      </c>
      <c r="Z15">
        <v>9653.89</v>
      </c>
      <c r="AA15" s="8" t="s">
        <v>255</v>
      </c>
    </row>
    <row r="16" spans="1:27" s="8" customFormat="1" ht="12.75">
      <c r="A16" t="s">
        <v>256</v>
      </c>
      <c r="B16" s="18">
        <v>0.29362308490868183</v>
      </c>
      <c r="C16" s="18">
        <v>0.30203864046053314</v>
      </c>
      <c r="D16" s="18">
        <v>0.5499804073694929</v>
      </c>
      <c r="E16" s="18">
        <v>0.3030965835823759</v>
      </c>
      <c r="F16" s="18">
        <v>0.8803928361537446</v>
      </c>
      <c r="G16" s="18">
        <v>0.5422740987978872</v>
      </c>
      <c r="H16" s="18">
        <v>0.4706014904767482</v>
      </c>
      <c r="I16" s="18">
        <v>0.3549187835790606</v>
      </c>
      <c r="J16" s="18">
        <v>0.18883015541119494</v>
      </c>
      <c r="K16" s="18">
        <v>0.544680620616826</v>
      </c>
      <c r="L16" s="18">
        <v>0.15843473787896106</v>
      </c>
      <c r="M16" s="18">
        <v>0.18254968983068606</v>
      </c>
      <c r="N16" s="18">
        <v>0.09746778214667905</v>
      </c>
      <c r="O16" s="18">
        <v>1.0428364306042182</v>
      </c>
      <c r="P16" s="18">
        <v>0.8205135224524933</v>
      </c>
      <c r="Q16" s="18">
        <v>0.2777171912670299</v>
      </c>
      <c r="R16" s="18">
        <v>1.059732779186718</v>
      </c>
      <c r="S16" s="18">
        <v>0.23421140110823183</v>
      </c>
      <c r="T16" s="18">
        <v>0.45923857382216604</v>
      </c>
      <c r="U16" s="18">
        <v>1.1214100451117883</v>
      </c>
      <c r="V16" s="18">
        <v>0.44913110540725415</v>
      </c>
      <c r="W16" s="18">
        <v>0.5075500100130217</v>
      </c>
      <c r="X16" s="18">
        <v>0.20577646135179503</v>
      </c>
      <c r="Y16" s="19">
        <v>0.31126378750727596</v>
      </c>
      <c r="Z16" t="s">
        <v>4</v>
      </c>
      <c r="AA16" s="8" t="s">
        <v>257</v>
      </c>
    </row>
    <row r="17" spans="1:27" ht="12.75">
      <c r="A17" t="s">
        <v>258</v>
      </c>
      <c r="B17" s="20">
        <v>0.8371131332809485</v>
      </c>
      <c r="C17" s="20">
        <v>0.44415736831964125</v>
      </c>
      <c r="D17" s="20">
        <v>0.6073957694665849</v>
      </c>
      <c r="E17" s="20">
        <v>0.7852287584967264</v>
      </c>
      <c r="F17" s="20">
        <v>0.6781250444858856</v>
      </c>
      <c r="G17" s="20">
        <v>0.6131702553132122</v>
      </c>
      <c r="H17" s="20">
        <v>0.5703068273347326</v>
      </c>
      <c r="I17" s="20">
        <v>0.587501604003593</v>
      </c>
      <c r="J17" s="20">
        <v>0.48897524988884683</v>
      </c>
      <c r="K17" s="20">
        <v>0.6892163296148264</v>
      </c>
      <c r="L17" s="20">
        <v>0.26526236622400673</v>
      </c>
      <c r="M17" s="20">
        <v>0.6520678486570166</v>
      </c>
      <c r="N17" s="20">
        <v>0.7120974462036174</v>
      </c>
      <c r="O17" s="20">
        <v>0.641381139536566</v>
      </c>
      <c r="P17" s="20">
        <v>0.7466340288325076</v>
      </c>
      <c r="Q17" s="20">
        <v>0.7306971029487842</v>
      </c>
      <c r="R17" s="20">
        <v>0.775417050104752</v>
      </c>
      <c r="S17" s="20">
        <v>0.539466755085721</v>
      </c>
      <c r="T17" s="20">
        <v>0.6793689655853258</v>
      </c>
      <c r="U17" s="20">
        <v>0.6615694456964577</v>
      </c>
      <c r="V17" s="20">
        <v>0.7578125338193215</v>
      </c>
      <c r="W17" s="20">
        <v>0.6551258972879502</v>
      </c>
      <c r="X17" s="20">
        <v>0.8731342351760272</v>
      </c>
      <c r="Y17" s="21">
        <v>0.6985151315724114</v>
      </c>
      <c r="Z17">
        <v>0.9685956056609584</v>
      </c>
      <c r="AA17" s="4" t="s">
        <v>259</v>
      </c>
    </row>
    <row r="18" spans="1:26" ht="12.75">
      <c r="A18" s="16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/>
    </row>
    <row r="19" ht="12.75">
      <c r="X19" s="11"/>
    </row>
    <row r="20" spans="1:28" ht="12.75">
      <c r="A20" s="15" t="s">
        <v>5</v>
      </c>
      <c r="B20" s="15">
        <v>2482.4049999999997</v>
      </c>
      <c r="C20" s="15">
        <v>898.3900000000001</v>
      </c>
      <c r="D20" s="15">
        <v>1530.5599999999997</v>
      </c>
      <c r="E20" s="15">
        <v>3293.6799999999994</v>
      </c>
      <c r="F20" s="15">
        <v>1916.4450000000002</v>
      </c>
      <c r="G20" s="15">
        <v>743.1299999999999</v>
      </c>
      <c r="H20" s="15">
        <v>8346.419999999998</v>
      </c>
      <c r="I20" s="15">
        <v>9701.325</v>
      </c>
      <c r="J20" s="15">
        <v>304.55499999999995</v>
      </c>
      <c r="K20" s="15">
        <v>811.985</v>
      </c>
      <c r="L20" s="15">
        <v>1563.6150000000002</v>
      </c>
      <c r="M20" s="15">
        <v>13923.55</v>
      </c>
      <c r="N20" s="15">
        <v>597.2399999999999</v>
      </c>
      <c r="O20" s="15">
        <v>272.24500000000006</v>
      </c>
      <c r="P20" s="15">
        <v>5115.985</v>
      </c>
      <c r="Q20" s="15">
        <v>251.90500000000003</v>
      </c>
      <c r="R20" s="15">
        <v>3123.175</v>
      </c>
      <c r="S20" s="15">
        <v>346.29999999999995</v>
      </c>
      <c r="T20" s="15">
        <v>5142.635</v>
      </c>
      <c r="U20" s="15">
        <v>3075.6749999999997</v>
      </c>
      <c r="V20" s="15">
        <v>1661.21</v>
      </c>
      <c r="W20" s="15">
        <v>7699.625000000001</v>
      </c>
      <c r="X20" s="15">
        <v>25404.265</v>
      </c>
      <c r="Y20" s="15">
        <v>98206.32</v>
      </c>
      <c r="Z20">
        <v>12945.769999999997</v>
      </c>
      <c r="AA20" s="7"/>
      <c r="AB20" s="7"/>
    </row>
    <row r="21" spans="1:28" ht="12.75">
      <c r="A21" s="15" t="s">
        <v>206</v>
      </c>
      <c r="B21" s="15">
        <v>617.18</v>
      </c>
      <c r="C21" s="15">
        <v>123.61500000000001</v>
      </c>
      <c r="D21" s="15">
        <v>585.5199999999999</v>
      </c>
      <c r="E21" s="15">
        <v>1187.3449999999998</v>
      </c>
      <c r="F21" s="15">
        <v>794.0600000000002</v>
      </c>
      <c r="G21" s="15">
        <v>251.25999999999996</v>
      </c>
      <c r="H21" s="15">
        <v>1475.35</v>
      </c>
      <c r="I21" s="15">
        <v>1779.945</v>
      </c>
      <c r="J21" s="15">
        <v>27.455000000000002</v>
      </c>
      <c r="K21" s="15">
        <v>469.64</v>
      </c>
      <c r="L21" s="15">
        <v>430.70500000000004</v>
      </c>
      <c r="M21" s="15">
        <v>2250.7300000000005</v>
      </c>
      <c r="N21" s="15">
        <v>157.05</v>
      </c>
      <c r="O21" s="15">
        <v>113.20500000000001</v>
      </c>
      <c r="P21" s="15">
        <v>1231.645</v>
      </c>
      <c r="Q21" s="15">
        <v>82.06</v>
      </c>
      <c r="R21" s="15">
        <v>987.34</v>
      </c>
      <c r="S21" s="15">
        <v>150.565</v>
      </c>
      <c r="T21" s="15">
        <v>957.84</v>
      </c>
      <c r="U21" s="15">
        <v>855.21</v>
      </c>
      <c r="V21" s="15">
        <v>380.855</v>
      </c>
      <c r="W21" s="15">
        <v>2581.1450000000004</v>
      </c>
      <c r="X21" s="15">
        <v>7672.365</v>
      </c>
      <c r="Y21" s="15">
        <v>25162.085</v>
      </c>
      <c r="Z21">
        <v>4221.344999999999</v>
      </c>
      <c r="AA21" s="7"/>
      <c r="AB21" s="7"/>
    </row>
    <row r="22" spans="1:28" ht="12.75">
      <c r="A22" s="15" t="s">
        <v>6</v>
      </c>
      <c r="B22" s="15">
        <v>453.81</v>
      </c>
      <c r="C22" s="15">
        <v>37.995000000000005</v>
      </c>
      <c r="D22" s="15">
        <v>90.125</v>
      </c>
      <c r="E22" s="15">
        <v>272.15999999999997</v>
      </c>
      <c r="F22" s="15">
        <v>309.005</v>
      </c>
      <c r="G22" s="15">
        <v>58.315</v>
      </c>
      <c r="H22" s="15">
        <v>1027.355</v>
      </c>
      <c r="I22" s="15">
        <v>551.7950000000001</v>
      </c>
      <c r="J22" s="15">
        <v>6.23</v>
      </c>
      <c r="K22" s="15">
        <v>61.605</v>
      </c>
      <c r="L22" s="15">
        <v>70.36000000000001</v>
      </c>
      <c r="M22" s="15">
        <v>1530.19</v>
      </c>
      <c r="N22" s="15">
        <v>82.06500000000001</v>
      </c>
      <c r="O22" s="15">
        <v>21.084999999999997</v>
      </c>
      <c r="P22" s="15">
        <v>264.74499999999995</v>
      </c>
      <c r="Q22" s="15">
        <v>25.819999999999997</v>
      </c>
      <c r="R22" s="15">
        <v>129.1</v>
      </c>
      <c r="S22" s="15">
        <v>0.265</v>
      </c>
      <c r="T22" s="15">
        <v>198.20500000000004</v>
      </c>
      <c r="U22" s="15">
        <v>167.05</v>
      </c>
      <c r="V22" s="15">
        <v>101.375</v>
      </c>
      <c r="W22" s="15">
        <v>938.1750000000001</v>
      </c>
      <c r="X22" s="15">
        <v>2169.34</v>
      </c>
      <c r="Y22" s="15">
        <v>8566.170000000002</v>
      </c>
      <c r="Z22">
        <v>752</v>
      </c>
      <c r="AA22" s="7"/>
      <c r="AB22" s="7"/>
    </row>
    <row r="23" spans="1:28" ht="12.75">
      <c r="A23" s="15" t="s">
        <v>7</v>
      </c>
      <c r="B23" s="15">
        <v>712.9549999999999</v>
      </c>
      <c r="C23" s="15">
        <v>501.2000000000001</v>
      </c>
      <c r="D23" s="15">
        <v>268.97999999999996</v>
      </c>
      <c r="E23" s="15">
        <v>516.55</v>
      </c>
      <c r="F23" s="15">
        <v>250.66</v>
      </c>
      <c r="G23" s="15">
        <v>96.14499999999998</v>
      </c>
      <c r="H23" s="15">
        <v>2809.935</v>
      </c>
      <c r="I23" s="15">
        <v>4095.139999999999</v>
      </c>
      <c r="J23" s="15">
        <v>140.74999999999994</v>
      </c>
      <c r="K23" s="15">
        <v>43.620000000000005</v>
      </c>
      <c r="L23" s="15">
        <v>754.7400000000001</v>
      </c>
      <c r="M23" s="15">
        <v>7083.375</v>
      </c>
      <c r="N23" s="15">
        <v>225.17499999999998</v>
      </c>
      <c r="O23" s="15">
        <v>84.10500000000002</v>
      </c>
      <c r="P23" s="15">
        <v>572.6300000000001</v>
      </c>
      <c r="Q23" s="15">
        <v>52.205000000000005</v>
      </c>
      <c r="R23" s="15">
        <v>356.74</v>
      </c>
      <c r="S23" s="15">
        <v>145.195</v>
      </c>
      <c r="T23" s="15">
        <v>1980.5549999999998</v>
      </c>
      <c r="U23" s="15">
        <v>436.0799999999999</v>
      </c>
      <c r="V23" s="15">
        <v>313.225</v>
      </c>
      <c r="W23" s="15">
        <v>1532.15</v>
      </c>
      <c r="X23" s="15">
        <v>7457.77</v>
      </c>
      <c r="Y23" s="15">
        <v>30429.88</v>
      </c>
      <c r="Z23">
        <v>3427.005</v>
      </c>
      <c r="AA23" s="7"/>
      <c r="AB23" s="7"/>
    </row>
    <row r="24" spans="1:28" ht="12.75">
      <c r="A24" s="15" t="s">
        <v>8</v>
      </c>
      <c r="B24" s="15">
        <v>50.51</v>
      </c>
      <c r="C24" s="15">
        <v>69.39</v>
      </c>
      <c r="D24" s="15">
        <v>49.04499999999999</v>
      </c>
      <c r="E24" s="15">
        <v>89.78000000000002</v>
      </c>
      <c r="F24" s="15">
        <v>37.184999999999995</v>
      </c>
      <c r="G24" s="15">
        <v>30.145000000000007</v>
      </c>
      <c r="H24" s="15">
        <v>1329.31</v>
      </c>
      <c r="I24" s="15">
        <v>1083.4199999999998</v>
      </c>
      <c r="J24" s="15">
        <v>34.175</v>
      </c>
      <c r="K24" s="15">
        <v>27.130000000000003</v>
      </c>
      <c r="L24" s="15">
        <v>136.2</v>
      </c>
      <c r="M24" s="15">
        <v>1103.6399999999999</v>
      </c>
      <c r="N24" s="15">
        <v>37.464999999999996</v>
      </c>
      <c r="O24" s="15">
        <v>13.465</v>
      </c>
      <c r="P24" s="15">
        <v>146.91000000000003</v>
      </c>
      <c r="Q24" s="15">
        <v>11.055</v>
      </c>
      <c r="R24" s="15">
        <v>132.675</v>
      </c>
      <c r="S24" s="15">
        <v>18.154999999999998</v>
      </c>
      <c r="T24" s="15">
        <v>388.55499999999995</v>
      </c>
      <c r="U24" s="15">
        <v>81.07000000000002</v>
      </c>
      <c r="V24" s="15">
        <v>58.64500000000002</v>
      </c>
      <c r="W24" s="15">
        <v>265.245</v>
      </c>
      <c r="X24" s="15">
        <v>1366.6549999999993</v>
      </c>
      <c r="Y24" s="15">
        <v>6559.825000000001</v>
      </c>
      <c r="Z24">
        <v>1864.5849999999996</v>
      </c>
      <c r="AA24" s="7"/>
      <c r="AB24" s="7"/>
    </row>
    <row r="25" spans="1:28" ht="12.75">
      <c r="A25" s="15" t="s">
        <v>9</v>
      </c>
      <c r="B25" s="15">
        <v>647.9499999999999</v>
      </c>
      <c r="C25" s="15">
        <v>166.19</v>
      </c>
      <c r="D25" s="15">
        <v>536.89</v>
      </c>
      <c r="E25" s="15">
        <v>1227.8449999999998</v>
      </c>
      <c r="F25" s="15">
        <v>525.535</v>
      </c>
      <c r="G25" s="15">
        <v>307.265</v>
      </c>
      <c r="H25" s="15">
        <v>1704.4699999999998</v>
      </c>
      <c r="I25" s="15">
        <v>2191.0250000000005</v>
      </c>
      <c r="J25" s="15">
        <v>95.945</v>
      </c>
      <c r="K25" s="15">
        <v>209.98999999999998</v>
      </c>
      <c r="L25" s="15">
        <v>171.61</v>
      </c>
      <c r="M25" s="15">
        <v>1955.6149999999998</v>
      </c>
      <c r="N25" s="15">
        <v>95.485</v>
      </c>
      <c r="O25" s="15">
        <v>40.385</v>
      </c>
      <c r="P25" s="15">
        <v>2900.055</v>
      </c>
      <c r="Q25" s="15">
        <v>80.765</v>
      </c>
      <c r="R25" s="15">
        <v>1517.3200000000002</v>
      </c>
      <c r="S25" s="15">
        <v>32.120000000000005</v>
      </c>
      <c r="T25" s="15">
        <v>1617.48</v>
      </c>
      <c r="U25" s="15">
        <v>1536.2649999999999</v>
      </c>
      <c r="V25" s="15">
        <v>807.11</v>
      </c>
      <c r="W25" s="15">
        <v>2382.91</v>
      </c>
      <c r="X25" s="15">
        <v>6738.135</v>
      </c>
      <c r="Y25" s="15">
        <v>27488.36</v>
      </c>
      <c r="Z25">
        <v>2680.835</v>
      </c>
      <c r="AA25" s="7"/>
      <c r="AB25" s="7"/>
    </row>
    <row r="26" spans="1:26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7" ht="12.75">
      <c r="A27" t="s">
        <v>260</v>
      </c>
      <c r="B27" s="15">
        <v>76.78999999999999</v>
      </c>
      <c r="C27" s="15">
        <v>153.35000000000002</v>
      </c>
      <c r="D27" s="15">
        <v>678.7699999999998</v>
      </c>
      <c r="E27" s="15">
        <v>1180.2999999999997</v>
      </c>
      <c r="F27" s="15">
        <v>861.25</v>
      </c>
      <c r="G27" s="15">
        <v>246.20499999999996</v>
      </c>
      <c r="H27" s="15">
        <v>3540.095</v>
      </c>
      <c r="I27" s="15">
        <v>2266.49</v>
      </c>
      <c r="J27" s="15">
        <v>24.359999999999996</v>
      </c>
      <c r="K27" s="15">
        <v>527.385</v>
      </c>
      <c r="L27" s="15">
        <v>408.2200000000001</v>
      </c>
      <c r="M27" s="15">
        <v>1415.9850000000001</v>
      </c>
      <c r="N27" s="15">
        <v>82.08000000000001</v>
      </c>
      <c r="O27" s="15">
        <v>126.445</v>
      </c>
      <c r="P27" s="15">
        <v>1303.1399999999999</v>
      </c>
      <c r="Q27" s="15">
        <v>11.93</v>
      </c>
      <c r="R27" s="15">
        <v>878.3249999999998</v>
      </c>
      <c r="S27" s="15">
        <v>171.26500000000001</v>
      </c>
      <c r="T27" s="15">
        <v>1011.3599999999999</v>
      </c>
      <c r="U27" s="15">
        <v>888.8699999999999</v>
      </c>
      <c r="V27" s="15">
        <v>353.19999999999993</v>
      </c>
      <c r="W27" s="15">
        <v>2534.835</v>
      </c>
      <c r="X27" s="15">
        <v>7193.994999999999</v>
      </c>
      <c r="Y27" s="15">
        <v>25934.644999999997</v>
      </c>
      <c r="Z27">
        <v>4867.6449999999995</v>
      </c>
      <c r="AA27" s="4" t="s">
        <v>10</v>
      </c>
    </row>
    <row r="28" spans="1:27" ht="12.75">
      <c r="A28" t="s">
        <v>261</v>
      </c>
      <c r="B28" s="15">
        <v>286.28499999999997</v>
      </c>
      <c r="C28" s="15">
        <v>30.494999999999997</v>
      </c>
      <c r="D28" s="15">
        <v>44.035</v>
      </c>
      <c r="E28" s="15">
        <v>440.28499999999997</v>
      </c>
      <c r="F28" s="15">
        <v>239.33500000000004</v>
      </c>
      <c r="G28" s="15">
        <v>79.11500000000001</v>
      </c>
      <c r="H28" s="15">
        <v>271.81</v>
      </c>
      <c r="I28" s="15">
        <v>1263.615</v>
      </c>
      <c r="J28" s="15">
        <v>28.230000000000004</v>
      </c>
      <c r="K28" s="15">
        <v>36.265</v>
      </c>
      <c r="L28" s="15">
        <v>136.59</v>
      </c>
      <c r="M28" s="15">
        <v>2915.6550000000007</v>
      </c>
      <c r="N28" s="15">
        <v>91.52</v>
      </c>
      <c r="O28" s="15">
        <v>12.28</v>
      </c>
      <c r="P28" s="15">
        <v>314.84000000000003</v>
      </c>
      <c r="Q28" s="15">
        <v>15.11</v>
      </c>
      <c r="R28" s="15">
        <v>345.5949999999999</v>
      </c>
      <c r="S28" s="15">
        <v>13.459999999999999</v>
      </c>
      <c r="T28" s="15">
        <v>186.845</v>
      </c>
      <c r="U28" s="15">
        <v>230.38</v>
      </c>
      <c r="V28" s="15">
        <v>173.02</v>
      </c>
      <c r="W28" s="15">
        <v>1756.1249999999995</v>
      </c>
      <c r="X28" s="15">
        <v>4539.51</v>
      </c>
      <c r="Y28" s="15">
        <v>13450.400000000001</v>
      </c>
      <c r="Z28">
        <v>1251.755</v>
      </c>
      <c r="AA28" s="4" t="s">
        <v>11</v>
      </c>
    </row>
    <row r="29" spans="1:27" ht="12.75">
      <c r="A29" t="s">
        <v>197</v>
      </c>
      <c r="B29" s="15">
        <v>1433.28</v>
      </c>
      <c r="C29" s="15">
        <v>30.67500000000014</v>
      </c>
      <c r="D29" s="15">
        <v>63.670000000000016</v>
      </c>
      <c r="E29" s="15">
        <v>448.92500000000007</v>
      </c>
      <c r="F29" s="15">
        <v>139.95999999999995</v>
      </c>
      <c r="G29" s="15">
        <v>69.78499999999997</v>
      </c>
      <c r="H29" s="15">
        <v>1072.2449999999997</v>
      </c>
      <c r="I29" s="15">
        <v>1295.4849999999997</v>
      </c>
      <c r="J29" s="15">
        <v>12.400000000000002</v>
      </c>
      <c r="K29" s="15">
        <v>46.435</v>
      </c>
      <c r="L29" s="15">
        <v>49.24500000000002</v>
      </c>
      <c r="M29" s="15">
        <v>5096.199999999999</v>
      </c>
      <c r="N29" s="15">
        <v>211.97000000000003</v>
      </c>
      <c r="O29" s="15">
        <v>32.44499999999999</v>
      </c>
      <c r="P29" s="15">
        <v>252.1249999999999</v>
      </c>
      <c r="Q29" s="15">
        <v>182.14999999999998</v>
      </c>
      <c r="R29" s="15">
        <v>127.66499999999988</v>
      </c>
      <c r="S29" s="15">
        <v>37.760000000000005</v>
      </c>
      <c r="T29" s="15">
        <v>288.9250000000001</v>
      </c>
      <c r="U29" s="15">
        <v>172.495</v>
      </c>
      <c r="V29" s="15">
        <v>74.47500000000002</v>
      </c>
      <c r="W29" s="15">
        <v>464.745</v>
      </c>
      <c r="X29" s="15">
        <v>1070.8349999999984</v>
      </c>
      <c r="Y29" s="15">
        <v>12673.894999999997</v>
      </c>
      <c r="Z29">
        <v>517.0499999999995</v>
      </c>
      <c r="AA29" s="4" t="s">
        <v>12</v>
      </c>
    </row>
    <row r="30" spans="1:27" ht="12.75">
      <c r="A30" t="s">
        <v>198</v>
      </c>
      <c r="B30" s="15">
        <v>199.735</v>
      </c>
      <c r="C30" s="15">
        <v>376.33</v>
      </c>
      <c r="D30" s="15">
        <v>125.2</v>
      </c>
      <c r="E30" s="15">
        <v>209.49</v>
      </c>
      <c r="F30" s="15">
        <v>93.565</v>
      </c>
      <c r="G30" s="15">
        <v>24.725</v>
      </c>
      <c r="H30" s="15">
        <v>1568.4700000000003</v>
      </c>
      <c r="I30" s="15">
        <v>1840.7099999999998</v>
      </c>
      <c r="J30" s="15">
        <v>43.015</v>
      </c>
      <c r="K30" s="15">
        <v>13.915</v>
      </c>
      <c r="L30" s="15">
        <v>626.105</v>
      </c>
      <c r="M30" s="15">
        <v>1546.8</v>
      </c>
      <c r="N30" s="15">
        <v>42.375</v>
      </c>
      <c r="O30" s="15">
        <v>9.805</v>
      </c>
      <c r="P30" s="15">
        <v>169.02</v>
      </c>
      <c r="Q30" s="15">
        <v>2.245</v>
      </c>
      <c r="R30" s="15">
        <v>147.785</v>
      </c>
      <c r="S30" s="15">
        <v>69.39</v>
      </c>
      <c r="T30" s="15">
        <v>628.31</v>
      </c>
      <c r="U30" s="15">
        <v>129.75</v>
      </c>
      <c r="V30" s="15">
        <v>95.715</v>
      </c>
      <c r="W30" s="15">
        <v>530.8349999999999</v>
      </c>
      <c r="X30" s="15">
        <v>4651.735</v>
      </c>
      <c r="Y30" s="15">
        <v>13145.025000000001</v>
      </c>
      <c r="Z30">
        <v>1728.975</v>
      </c>
      <c r="AA30" s="4" t="s">
        <v>13</v>
      </c>
    </row>
    <row r="31" spans="1:27" ht="12.75">
      <c r="A31" t="s">
        <v>199</v>
      </c>
      <c r="B31" s="15">
        <v>1.2400000000000002</v>
      </c>
      <c r="C31" s="15">
        <v>28.340000000000003</v>
      </c>
      <c r="D31" s="15">
        <v>118.32000000000001</v>
      </c>
      <c r="E31" s="15">
        <v>470.6149999999999</v>
      </c>
      <c r="F31" s="15">
        <v>99.54500000000002</v>
      </c>
      <c r="G31" s="15">
        <v>48.585</v>
      </c>
      <c r="H31" s="15">
        <v>292.1400000000001</v>
      </c>
      <c r="I31" s="15">
        <v>988.8549999999998</v>
      </c>
      <c r="J31" s="15">
        <v>5.619999999999999</v>
      </c>
      <c r="K31" s="15">
        <v>24.49</v>
      </c>
      <c r="L31" s="15">
        <v>133.32999999999998</v>
      </c>
      <c r="M31" s="15">
        <v>750.605</v>
      </c>
      <c r="N31" s="15">
        <v>63.94499999999999</v>
      </c>
      <c r="O31" s="15">
        <v>40.025000000000006</v>
      </c>
      <c r="P31" s="15">
        <v>254.19000000000003</v>
      </c>
      <c r="Q31" s="15">
        <v>4.51</v>
      </c>
      <c r="R31" s="15">
        <v>143.14</v>
      </c>
      <c r="S31" s="15">
        <v>3.76</v>
      </c>
      <c r="T31" s="15">
        <v>1949.7500000000005</v>
      </c>
      <c r="U31" s="15">
        <v>183.315</v>
      </c>
      <c r="V31" s="15">
        <v>115.755</v>
      </c>
      <c r="W31" s="15">
        <v>133.94</v>
      </c>
      <c r="X31" s="15">
        <v>2080.9599999999996</v>
      </c>
      <c r="Y31" s="15">
        <v>7934.975</v>
      </c>
      <c r="Z31">
        <v>1113.8399999999997</v>
      </c>
      <c r="AA31" s="4" t="s">
        <v>201</v>
      </c>
    </row>
    <row r="32" spans="1:27" ht="12.75">
      <c r="A32" t="s">
        <v>196</v>
      </c>
      <c r="B32" s="15">
        <v>0.765</v>
      </c>
      <c r="C32" s="15">
        <v>155.39499999999998</v>
      </c>
      <c r="D32" s="15">
        <v>6.48</v>
      </c>
      <c r="E32" s="15">
        <v>51.41</v>
      </c>
      <c r="F32" s="15">
        <v>29.5</v>
      </c>
      <c r="G32" s="15">
        <v>28.255000000000003</v>
      </c>
      <c r="H32" s="15">
        <v>389.49</v>
      </c>
      <c r="I32" s="15">
        <v>712.9200000000001</v>
      </c>
      <c r="J32" s="15">
        <v>126.49999999999999</v>
      </c>
      <c r="K32" s="15">
        <v>5.515000000000001</v>
      </c>
      <c r="L32" s="15">
        <v>78.315</v>
      </c>
      <c r="M32" s="15">
        <v>511.835</v>
      </c>
      <c r="N32" s="15">
        <v>31.789999999999996</v>
      </c>
      <c r="O32" s="15">
        <v>16.314999999999998</v>
      </c>
      <c r="P32" s="15">
        <v>114.98</v>
      </c>
      <c r="Q32" s="15">
        <v>0</v>
      </c>
      <c r="R32" s="15">
        <v>107.47</v>
      </c>
      <c r="S32" s="15">
        <v>26.055</v>
      </c>
      <c r="T32" s="15">
        <v>206.68</v>
      </c>
      <c r="U32" s="15">
        <v>175.06</v>
      </c>
      <c r="V32" s="15">
        <v>141.01</v>
      </c>
      <c r="W32" s="15">
        <v>52.36</v>
      </c>
      <c r="X32" s="15">
        <v>509.24499999999995</v>
      </c>
      <c r="Y32" s="15">
        <v>3477.345</v>
      </c>
      <c r="Z32">
        <v>2041.3600000000001</v>
      </c>
      <c r="AA32" s="4" t="s">
        <v>196</v>
      </c>
    </row>
    <row r="33" spans="1:27" ht="12.75">
      <c r="A33" t="s">
        <v>47</v>
      </c>
      <c r="B33" s="15">
        <v>484.30999999999995</v>
      </c>
      <c r="C33" s="15">
        <v>123.80499999999996</v>
      </c>
      <c r="D33" s="15">
        <v>494.0850000000001</v>
      </c>
      <c r="E33" s="15">
        <v>492.6550000000001</v>
      </c>
      <c r="F33" s="15">
        <v>453.2900000000001</v>
      </c>
      <c r="G33" s="15">
        <v>246.45999999999998</v>
      </c>
      <c r="H33" s="15">
        <v>1212.17</v>
      </c>
      <c r="I33" s="15">
        <v>1333.25</v>
      </c>
      <c r="J33" s="15">
        <v>64.43</v>
      </c>
      <c r="K33" s="15">
        <v>157.97999999999996</v>
      </c>
      <c r="L33" s="15">
        <v>131.81</v>
      </c>
      <c r="M33" s="15">
        <v>1686.47</v>
      </c>
      <c r="N33" s="15">
        <v>73.56</v>
      </c>
      <c r="O33" s="15">
        <v>34.93000000000002</v>
      </c>
      <c r="P33" s="15">
        <v>2707.69</v>
      </c>
      <c r="Q33" s="15">
        <v>35.96</v>
      </c>
      <c r="R33" s="15">
        <v>1373.195</v>
      </c>
      <c r="S33" s="15">
        <v>24.610000000000007</v>
      </c>
      <c r="T33" s="15">
        <v>870.7649999999999</v>
      </c>
      <c r="U33" s="15">
        <v>1295.8049999999998</v>
      </c>
      <c r="V33" s="15">
        <v>708.0350000000001</v>
      </c>
      <c r="W33" s="15">
        <v>2226.7850000000003</v>
      </c>
      <c r="X33" s="15">
        <v>5357.985000000001</v>
      </c>
      <c r="Y33" s="15">
        <v>21590.035</v>
      </c>
      <c r="Z33">
        <v>1425.145000000001</v>
      </c>
      <c r="AA33" s="4" t="s">
        <v>48</v>
      </c>
    </row>
    <row r="34" spans="1:2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 s="15"/>
      <c r="Z34"/>
    </row>
    <row r="35" spans="1:27" ht="12.75">
      <c r="A35" t="s">
        <v>14</v>
      </c>
      <c r="B35" s="15">
        <v>2482.405</v>
      </c>
      <c r="C35" s="15">
        <v>898.3900000000001</v>
      </c>
      <c r="D35" s="15">
        <v>1530.5599999999997</v>
      </c>
      <c r="E35" s="15">
        <v>3293.68</v>
      </c>
      <c r="F35" s="15">
        <v>1916.4450000000002</v>
      </c>
      <c r="G35" s="15">
        <v>743.1299999999999</v>
      </c>
      <c r="H35" s="15">
        <v>8346.42</v>
      </c>
      <c r="I35" s="15">
        <v>9701.324999999999</v>
      </c>
      <c r="J35" s="15">
        <v>304.555</v>
      </c>
      <c r="K35" s="15">
        <v>811.9849999999999</v>
      </c>
      <c r="L35" s="15">
        <v>1563.615</v>
      </c>
      <c r="M35" s="15">
        <v>13923.549999999997</v>
      </c>
      <c r="N35" s="15">
        <v>597.24</v>
      </c>
      <c r="O35" s="15">
        <v>272.245</v>
      </c>
      <c r="P35" s="15">
        <v>5115.985000000001</v>
      </c>
      <c r="Q35" s="15">
        <v>251.90499999999997</v>
      </c>
      <c r="R35" s="15">
        <v>3123.1749999999997</v>
      </c>
      <c r="S35" s="15">
        <v>346.3</v>
      </c>
      <c r="T35" s="15">
        <v>5142.635</v>
      </c>
      <c r="U35" s="15">
        <v>3075.6749999999997</v>
      </c>
      <c r="V35" s="15">
        <v>1661.21</v>
      </c>
      <c r="W35" s="15">
        <v>7699.624999999998</v>
      </c>
      <c r="X35" s="15">
        <v>25404.264999999996</v>
      </c>
      <c r="Y35" s="15">
        <v>98206.32</v>
      </c>
      <c r="Z35">
        <v>12945.77</v>
      </c>
      <c r="AA35" s="4" t="s">
        <v>14</v>
      </c>
    </row>
    <row r="36" spans="2:24" ht="12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2:25" ht="12.75">
      <c r="B37" s="5" t="s">
        <v>0</v>
      </c>
      <c r="C37" s="5" t="s">
        <v>15</v>
      </c>
      <c r="D37" s="5" t="s">
        <v>16</v>
      </c>
      <c r="E37" s="5" t="s">
        <v>17</v>
      </c>
      <c r="F37" s="5" t="s">
        <v>18</v>
      </c>
      <c r="G37" s="5" t="s">
        <v>19</v>
      </c>
      <c r="H37" s="5" t="s">
        <v>20</v>
      </c>
      <c r="I37" s="5" t="s">
        <v>21</v>
      </c>
      <c r="J37" t="s">
        <v>195</v>
      </c>
      <c r="K37" s="5" t="s">
        <v>22</v>
      </c>
      <c r="L37" s="5" t="s">
        <v>23</v>
      </c>
      <c r="M37" s="5" t="s">
        <v>24</v>
      </c>
      <c r="N37" s="5" t="s">
        <v>1</v>
      </c>
      <c r="O37" s="5" t="s">
        <v>25</v>
      </c>
      <c r="P37" s="5" t="s">
        <v>26</v>
      </c>
      <c r="Q37" s="5" t="s">
        <v>27</v>
      </c>
      <c r="R37" s="5" t="s">
        <v>28</v>
      </c>
      <c r="S37" s="5" t="s">
        <v>29</v>
      </c>
      <c r="T37" s="5" t="s">
        <v>30</v>
      </c>
      <c r="U37" s="5" t="s">
        <v>2</v>
      </c>
      <c r="V37" s="5" t="s">
        <v>31</v>
      </c>
      <c r="W37" s="5" t="s">
        <v>32</v>
      </c>
      <c r="X37" s="5" t="s">
        <v>33</v>
      </c>
      <c r="Y37" s="4" t="s">
        <v>192</v>
      </c>
    </row>
    <row r="38" spans="1:27" ht="12.75">
      <c r="A38" s="4" t="s">
        <v>34</v>
      </c>
      <c r="B38" s="12">
        <v>19.869922694844043</v>
      </c>
      <c r="C38" s="12">
        <v>20.847127717979006</v>
      </c>
      <c r="D38" s="12">
        <v>24.025326687323187</v>
      </c>
      <c r="E38" s="12">
        <v>25.996562232458192</v>
      </c>
      <c r="F38" s="12">
        <v>11.602044739352687</v>
      </c>
      <c r="G38" s="12">
        <v>11.633615930059591</v>
      </c>
      <c r="H38" s="12">
        <v>22.274334386464854</v>
      </c>
      <c r="I38" s="12">
        <v>20.577589016678882</v>
      </c>
      <c r="J38" s="12">
        <v>35.732462116859026</v>
      </c>
      <c r="K38" s="12">
        <v>30.028942668883552</v>
      </c>
      <c r="L38" s="12">
        <v>12.97223028655033</v>
      </c>
      <c r="M38" s="12">
        <v>6.670504103429371</v>
      </c>
      <c r="N38" s="12">
        <v>22.836814005762303</v>
      </c>
      <c r="O38" s="12">
        <v>30.24865936972011</v>
      </c>
      <c r="P38" s="12">
        <v>18.259847019518197</v>
      </c>
      <c r="Q38" s="12">
        <v>26.36917640986958</v>
      </c>
      <c r="R38" s="12">
        <v>16.814621159120055</v>
      </c>
      <c r="S38" s="12">
        <v>23.90798954557925</v>
      </c>
      <c r="T38" s="12">
        <v>17.096395145815517</v>
      </c>
      <c r="U38" s="12">
        <v>9.679126673853467</v>
      </c>
      <c r="V38" s="12">
        <v>6.441029962828634</v>
      </c>
      <c r="W38" s="12">
        <v>21.8259202040648</v>
      </c>
      <c r="X38" s="12">
        <v>26.712265190994984</v>
      </c>
      <c r="Y38" s="12">
        <v>19.6235491492925</v>
      </c>
      <c r="Z38" s="4">
        <v>8.378457625280252</v>
      </c>
      <c r="AA38" s="4" t="s">
        <v>35</v>
      </c>
    </row>
    <row r="39" spans="1:27" ht="12.75">
      <c r="A39" s="4" t="s">
        <v>36</v>
      </c>
      <c r="B39" s="12">
        <v>26.988321644235146</v>
      </c>
      <c r="C39" s="12">
        <v>10.883561529887373</v>
      </c>
      <c r="D39" s="12">
        <v>18.367775831873907</v>
      </c>
      <c r="E39" s="12">
        <v>21.117128895111044</v>
      </c>
      <c r="F39" s="12">
        <v>27.371313844708023</v>
      </c>
      <c r="G39" s="12">
        <v>22.908130207430258</v>
      </c>
      <c r="H39" s="12">
        <v>11.999777810034916</v>
      </c>
      <c r="I39" s="12">
        <v>21.035937592788276</v>
      </c>
      <c r="J39" s="12">
        <v>27.338247607164547</v>
      </c>
      <c r="K39" s="12">
        <v>25.18751154627748</v>
      </c>
      <c r="L39" s="12">
        <v>14.974259622819394</v>
      </c>
      <c r="M39" s="12">
        <v>16.30930917310746</v>
      </c>
      <c r="N39" s="12">
        <v>14.971653201794094</v>
      </c>
      <c r="O39" s="12">
        <v>16.66238154705061</v>
      </c>
      <c r="P39" s="12">
        <v>21.28813522067874</v>
      </c>
      <c r="Q39" s="12">
        <v>17.061357365464396</v>
      </c>
      <c r="R39" s="12">
        <v>24.23950857228851</v>
      </c>
      <c r="S39" s="12">
        <v>28.58504324722395</v>
      </c>
      <c r="T39" s="12">
        <v>26.823259315697896</v>
      </c>
      <c r="U39" s="12">
        <v>22.201044250776043</v>
      </c>
      <c r="V39" s="12">
        <v>15.267648873572211</v>
      </c>
      <c r="W39" s="12">
        <v>22.0636624514661</v>
      </c>
      <c r="X39" s="12">
        <v>25.895667076273902</v>
      </c>
      <c r="Y39" s="12">
        <v>21.28838545150332</v>
      </c>
      <c r="Z39" s="4">
        <v>22.89961965674945</v>
      </c>
      <c r="AA39" s="4" t="s">
        <v>37</v>
      </c>
    </row>
    <row r="40" spans="1:27" ht="12.75">
      <c r="A40" s="4" t="s">
        <v>38</v>
      </c>
      <c r="B40" s="12">
        <v>6.683330849148193</v>
      </c>
      <c r="C40" s="12">
        <v>5.748445878875598</v>
      </c>
      <c r="D40" s="12">
        <v>12.741479186312809</v>
      </c>
      <c r="E40" s="12">
        <v>4.52917272598558</v>
      </c>
      <c r="F40" s="12">
        <v>9.310968403366129</v>
      </c>
      <c r="G40" s="12">
        <v>13.835680194197792</v>
      </c>
      <c r="H40" s="12">
        <v>14.592325956871042</v>
      </c>
      <c r="I40" s="12">
        <v>20.32957941724317</v>
      </c>
      <c r="J40" s="12">
        <v>3.404967903991069</v>
      </c>
      <c r="K40" s="12">
        <v>0.9489500585011393</v>
      </c>
      <c r="L40" s="12">
        <v>3.7551344219697205</v>
      </c>
      <c r="M40" s="12">
        <v>35.03221590056432</v>
      </c>
      <c r="N40" s="12">
        <v>48.919654812759674</v>
      </c>
      <c r="O40" s="12">
        <v>6.150370968926761</v>
      </c>
      <c r="P40" s="12">
        <v>8.009861672821053</v>
      </c>
      <c r="Q40" s="12">
        <v>5.679178990412291</v>
      </c>
      <c r="R40" s="12">
        <v>7.5705738926626855</v>
      </c>
      <c r="S40" s="12">
        <v>11.101324130362583</v>
      </c>
      <c r="T40" s="12">
        <v>12.632519578269354</v>
      </c>
      <c r="U40" s="12">
        <v>6.792500616939201</v>
      </c>
      <c r="V40" s="12">
        <v>6.338093876506794</v>
      </c>
      <c r="W40" s="12">
        <v>13.492148531433473</v>
      </c>
      <c r="X40" s="12">
        <v>11.661886106172409</v>
      </c>
      <c r="Y40" s="12">
        <v>15.737570659028274</v>
      </c>
      <c r="Z40" s="4">
        <v>15.183395531950142</v>
      </c>
      <c r="AA40" s="4" t="s">
        <v>39</v>
      </c>
    </row>
    <row r="41" spans="1:27" ht="12.75">
      <c r="A41" s="4" t="s">
        <v>40</v>
      </c>
      <c r="B41" s="12">
        <v>4.874374086054859</v>
      </c>
      <c r="C41" s="12">
        <v>2.8171044824125064</v>
      </c>
      <c r="D41" s="12">
        <v>10.418968072208001</v>
      </c>
      <c r="E41" s="12">
        <v>8.617840134546654</v>
      </c>
      <c r="F41" s="12">
        <v>7.780261715245838</v>
      </c>
      <c r="G41" s="12">
        <v>11.555133739128848</v>
      </c>
      <c r="H41" s="12">
        <v>6.142452065397214</v>
      </c>
      <c r="I41" s="12">
        <v>4.915993604607148</v>
      </c>
      <c r="J41" s="12">
        <v>2.0554579632578682</v>
      </c>
      <c r="K41" s="12">
        <v>7.7843463267442585</v>
      </c>
      <c r="L41" s="12">
        <v>11.956987269220487</v>
      </c>
      <c r="M41" s="12">
        <v>10.100393311901726</v>
      </c>
      <c r="N41" s="12">
        <v>4.633935609568034</v>
      </c>
      <c r="O41" s="12">
        <v>6.515830456181591</v>
      </c>
      <c r="P41" s="12">
        <v>4.289845993786999</v>
      </c>
      <c r="Q41" s="12">
        <v>6.060305298052683</v>
      </c>
      <c r="R41" s="12">
        <v>7.119105901262992</v>
      </c>
      <c r="S41" s="12">
        <v>1.2216077281850608</v>
      </c>
      <c r="T41" s="12">
        <v>4.808750639541722</v>
      </c>
      <c r="U41" s="12">
        <v>5.188621043471485</v>
      </c>
      <c r="V41" s="12">
        <v>6.296257280019263</v>
      </c>
      <c r="W41" s="12">
        <v>3.1103257802601854</v>
      </c>
      <c r="X41" s="12">
        <v>6.120105353630658</v>
      </c>
      <c r="Y41" s="12">
        <v>6.480262199990475</v>
      </c>
      <c r="Z41" s="4">
        <v>7.173481100242079</v>
      </c>
      <c r="AA41" s="4" t="s">
        <v>40</v>
      </c>
    </row>
    <row r="42" spans="1:27" ht="12.75">
      <c r="A42" s="4" t="s">
        <v>41</v>
      </c>
      <c r="B42" s="12">
        <v>15.64130246498306</v>
      </c>
      <c r="C42" s="12">
        <v>3.7515180754961825</v>
      </c>
      <c r="D42" s="12">
        <v>6.932237639768288</v>
      </c>
      <c r="E42" s="12">
        <v>7.578967425895468</v>
      </c>
      <c r="F42" s="12">
        <v>10.980933802275414</v>
      </c>
      <c r="G42" s="12">
        <v>13.377106927422226</v>
      </c>
      <c r="H42" s="12">
        <v>13.116020368112178</v>
      </c>
      <c r="I42" s="12">
        <v>8.497467999236614</v>
      </c>
      <c r="J42" s="12">
        <v>4.614929979806603</v>
      </c>
      <c r="K42" s="12">
        <v>3.731756881581379</v>
      </c>
      <c r="L42" s="12">
        <v>6.01212427816279</v>
      </c>
      <c r="M42" s="12">
        <v>4.278427446419205</v>
      </c>
      <c r="N42" s="12">
        <v>2.8739212898739797</v>
      </c>
      <c r="O42" s="12">
        <v>9.709468890031586</v>
      </c>
      <c r="P42" s="12">
        <v>18.877117402262467</v>
      </c>
      <c r="Q42" s="12">
        <v>2.685749449153383</v>
      </c>
      <c r="R42" s="12">
        <v>10.056849746009233</v>
      </c>
      <c r="S42" s="12">
        <v>3.0309156282038328</v>
      </c>
      <c r="T42" s="12">
        <v>6.2628348107710385</v>
      </c>
      <c r="U42" s="12">
        <v>8.89399036276025</v>
      </c>
      <c r="V42" s="12">
        <v>9.97878071904769</v>
      </c>
      <c r="W42" s="12">
        <v>6.978946076473649</v>
      </c>
      <c r="X42" s="12">
        <v>3.6661096312199533</v>
      </c>
      <c r="Y42" s="12">
        <v>7.278943705513961</v>
      </c>
      <c r="Z42" s="4">
        <v>8.527984609865086</v>
      </c>
      <c r="AA42" s="4" t="s">
        <v>42</v>
      </c>
    </row>
    <row r="43" spans="1:27" ht="12.75">
      <c r="A43" s="4" t="s">
        <v>43</v>
      </c>
      <c r="B43" s="12">
        <v>2.6837256331650803</v>
      </c>
      <c r="C43" s="12">
        <v>0.6260848347723857</v>
      </c>
      <c r="D43" s="12">
        <v>0.8371278458844134</v>
      </c>
      <c r="E43" s="12">
        <v>5.197010015574491</v>
      </c>
      <c r="F43" s="12">
        <v>2.0803371826453456</v>
      </c>
      <c r="G43" s="12">
        <v>2.161454293249619</v>
      </c>
      <c r="H43" s="12">
        <v>8.160817323690427</v>
      </c>
      <c r="I43" s="12">
        <v>1.9590990420056908</v>
      </c>
      <c r="J43" s="12">
        <v>1.452939534731001</v>
      </c>
      <c r="K43" s="12">
        <v>5.493564874684402</v>
      </c>
      <c r="L43" s="12">
        <v>7.704579228909705</v>
      </c>
      <c r="M43" s="12">
        <v>6.607128561335622</v>
      </c>
      <c r="N43" s="12">
        <v>0.05610841660671443</v>
      </c>
      <c r="O43" s="12">
        <v>1.9576875045911994</v>
      </c>
      <c r="P43" s="12">
        <v>6.717531944200222</v>
      </c>
      <c r="Q43" s="12">
        <v>9.204597336085913</v>
      </c>
      <c r="R43" s="12">
        <v>5.867322842839511</v>
      </c>
      <c r="S43" s="12">
        <v>24.348403679262994</v>
      </c>
      <c r="T43" s="12">
        <v>4.07638113369513</v>
      </c>
      <c r="U43" s="12">
        <v>4.837452755445301</v>
      </c>
      <c r="V43" s="12">
        <v>1.9903986515974654</v>
      </c>
      <c r="W43" s="12">
        <v>9.031932530815252</v>
      </c>
      <c r="X43" s="12">
        <v>3.209413301954357</v>
      </c>
      <c r="Y43" s="12">
        <v>4.8188345518331</v>
      </c>
      <c r="Z43" s="4">
        <v>21.64184085656494</v>
      </c>
      <c r="AA43" s="4" t="s">
        <v>44</v>
      </c>
    </row>
    <row r="44" spans="1:27" ht="12.75">
      <c r="A44" s="4" t="s">
        <v>45</v>
      </c>
      <c r="B44" s="12">
        <v>5.217997317080049</v>
      </c>
      <c r="C44" s="12">
        <v>40.34947622929457</v>
      </c>
      <c r="D44" s="12">
        <v>5.8068166509497505</v>
      </c>
      <c r="E44" s="12">
        <v>2.5272487406099855</v>
      </c>
      <c r="F44" s="12">
        <v>0.4317304817098349</v>
      </c>
      <c r="G44" s="12">
        <v>0.18571076574891177</v>
      </c>
      <c r="H44" s="12">
        <v>14.121167943647595</v>
      </c>
      <c r="I44" s="12">
        <v>15.598584382421643</v>
      </c>
      <c r="J44" s="12">
        <v>0</v>
      </c>
      <c r="K44" s="12">
        <v>0</v>
      </c>
      <c r="L44" s="12">
        <v>30.9950933753381</v>
      </c>
      <c r="M44" s="12">
        <v>8.848985093354122</v>
      </c>
      <c r="N44" s="12">
        <v>0.35558278745236815</v>
      </c>
      <c r="O44" s="12">
        <v>0</v>
      </c>
      <c r="P44" s="12">
        <v>1.3882172791747258</v>
      </c>
      <c r="Q44" s="12">
        <v>0</v>
      </c>
      <c r="R44" s="12">
        <v>0.9375165098002175</v>
      </c>
      <c r="S44" s="12">
        <v>0.45052199904697277</v>
      </c>
      <c r="T44" s="12">
        <v>8.418228622721147</v>
      </c>
      <c r="U44" s="12">
        <v>0.38656111594560544</v>
      </c>
      <c r="V44" s="12">
        <v>7.877018465289168</v>
      </c>
      <c r="W44" s="12">
        <v>3.8436836605942064</v>
      </c>
      <c r="X44" s="12">
        <v>0.6427945874523395</v>
      </c>
      <c r="Y44" s="12">
        <v>6.260496566401821</v>
      </c>
      <c r="Z44" s="4">
        <v>0.5627673636646447</v>
      </c>
      <c r="AA44" s="4" t="s">
        <v>46</v>
      </c>
    </row>
    <row r="45" spans="1:27" ht="12.75">
      <c r="A45" s="4" t="s">
        <v>240</v>
      </c>
      <c r="B45" s="12">
        <v>12.232060490579567</v>
      </c>
      <c r="C45" s="12">
        <v>4.42862133790281</v>
      </c>
      <c r="D45" s="12">
        <v>6.2723966051461675</v>
      </c>
      <c r="E45" s="12">
        <v>8.668784726678956</v>
      </c>
      <c r="F45" s="12">
        <v>7.940309558729301</v>
      </c>
      <c r="G45" s="12">
        <v>10.035225727557288</v>
      </c>
      <c r="H45" s="12">
        <v>0.3160966673077336</v>
      </c>
      <c r="I45" s="12">
        <v>3.398425086912156</v>
      </c>
      <c r="J45" s="12">
        <v>5.322519741918537</v>
      </c>
      <c r="K45" s="12">
        <v>16.969640987745553</v>
      </c>
      <c r="L45" s="12">
        <v>6.4573710034866645</v>
      </c>
      <c r="M45" s="12">
        <v>2.0750771875748626</v>
      </c>
      <c r="N45" s="12">
        <v>2.4068101160377133</v>
      </c>
      <c r="O45" s="12">
        <v>13.263057371630058</v>
      </c>
      <c r="P45" s="12">
        <v>7.129747670124846</v>
      </c>
      <c r="Q45" s="12">
        <v>8.279572026917045</v>
      </c>
      <c r="R45" s="12">
        <v>10.120567568908907</v>
      </c>
      <c r="S45" s="12">
        <v>0.33211557622052473</v>
      </c>
      <c r="T45" s="12">
        <v>8.626902668032363</v>
      </c>
      <c r="U45" s="12">
        <v>11.982745184627174</v>
      </c>
      <c r="V45" s="12">
        <v>9.750936808680342</v>
      </c>
      <c r="W45" s="12">
        <v>9.065765830704922</v>
      </c>
      <c r="X45" s="12">
        <v>14.899276027619662</v>
      </c>
      <c r="Y45" s="12">
        <v>8.199149371509657</v>
      </c>
      <c r="Z45" s="4">
        <v>9.01798495552332</v>
      </c>
      <c r="AA45" s="4" t="s">
        <v>239</v>
      </c>
    </row>
    <row r="46" spans="1:27" ht="12.75">
      <c r="A46" s="4" t="s">
        <v>47</v>
      </c>
      <c r="B46" s="12">
        <v>5.808964819910005</v>
      </c>
      <c r="C46" s="12">
        <v>10.548059913379584</v>
      </c>
      <c r="D46" s="12">
        <v>14.597871480533476</v>
      </c>
      <c r="E46" s="12">
        <v>15.767285103139644</v>
      </c>
      <c r="F46" s="12">
        <v>22.502100271967418</v>
      </c>
      <c r="G46" s="12">
        <v>14.307942215205468</v>
      </c>
      <c r="H46" s="12">
        <v>9.277007478474037</v>
      </c>
      <c r="I46" s="12">
        <v>3.6873238581064136</v>
      </c>
      <c r="J46" s="12">
        <v>20.07847515227135</v>
      </c>
      <c r="K46" s="12">
        <v>9.855286655582242</v>
      </c>
      <c r="L46" s="12">
        <v>5.1722205135428005</v>
      </c>
      <c r="M46" s="12">
        <v>10.077959222313304</v>
      </c>
      <c r="N46" s="12">
        <v>2.9455197601451246</v>
      </c>
      <c r="O46" s="12">
        <v>15.492543891868065</v>
      </c>
      <c r="P46" s="12">
        <v>14.039695797432742</v>
      </c>
      <c r="Q46" s="12">
        <v>24.6600631240447</v>
      </c>
      <c r="R46" s="12">
        <v>17.273933807107902</v>
      </c>
      <c r="S46" s="12">
        <v>7.022078465914834</v>
      </c>
      <c r="T46" s="12">
        <v>11.254728085455843</v>
      </c>
      <c r="U46" s="12">
        <v>30.03795799618147</v>
      </c>
      <c r="V46" s="12">
        <v>36.05983536245843</v>
      </c>
      <c r="W46" s="12">
        <v>10.587614934187414</v>
      </c>
      <c r="X46" s="12">
        <v>7.192482724681729</v>
      </c>
      <c r="Y46" s="12">
        <v>10.312808344926896</v>
      </c>
      <c r="Z46" s="4">
        <v>6.614468300160076</v>
      </c>
      <c r="AA46" s="4" t="s">
        <v>48</v>
      </c>
    </row>
    <row r="47" spans="1:27" ht="11.25" customHeight="1">
      <c r="A47" s="4" t="s">
        <v>49</v>
      </c>
      <c r="B47" s="12">
        <v>100</v>
      </c>
      <c r="C47" s="12">
        <v>100</v>
      </c>
      <c r="D47" s="12">
        <v>100</v>
      </c>
      <c r="E47" s="12">
        <v>100</v>
      </c>
      <c r="F47" s="12">
        <v>100</v>
      </c>
      <c r="G47" s="12">
        <v>100</v>
      </c>
      <c r="H47" s="12">
        <v>100</v>
      </c>
      <c r="I47" s="12">
        <v>100</v>
      </c>
      <c r="J47" s="12">
        <v>100</v>
      </c>
      <c r="K47" s="12">
        <v>100</v>
      </c>
      <c r="L47" s="12">
        <v>100</v>
      </c>
      <c r="M47" s="12">
        <v>100</v>
      </c>
      <c r="N47" s="12">
        <v>100</v>
      </c>
      <c r="O47" s="12">
        <v>100</v>
      </c>
      <c r="P47" s="12">
        <v>100</v>
      </c>
      <c r="Q47" s="12">
        <v>100</v>
      </c>
      <c r="R47" s="12">
        <v>100</v>
      </c>
      <c r="S47" s="12">
        <v>100</v>
      </c>
      <c r="T47" s="12">
        <v>100</v>
      </c>
      <c r="U47" s="12">
        <v>100</v>
      </c>
      <c r="V47" s="12">
        <v>100</v>
      </c>
      <c r="W47" s="12">
        <v>100</v>
      </c>
      <c r="X47" s="12">
        <v>100</v>
      </c>
      <c r="Y47" s="12">
        <v>100</v>
      </c>
      <c r="Z47" s="4">
        <v>100</v>
      </c>
      <c r="AA47" s="4" t="s">
        <v>50</v>
      </c>
    </row>
    <row r="48" spans="2:24" ht="11.2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1:26" ht="12.75">
      <c r="A49" s="4" t="s">
        <v>268</v>
      </c>
      <c r="B49" s="4" t="s">
        <v>51</v>
      </c>
      <c r="Z49" t="s">
        <v>236</v>
      </c>
    </row>
    <row r="50" spans="1:28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25"/>
      <c r="Y50" s="25"/>
      <c r="Z50" s="15" t="s">
        <v>192</v>
      </c>
      <c r="AB50" s="4" t="s">
        <v>262</v>
      </c>
    </row>
    <row r="51" spans="1:28" s="7" customFormat="1" ht="12.75">
      <c r="A51" s="23" t="s">
        <v>52</v>
      </c>
      <c r="B51" s="23">
        <v>117.59</v>
      </c>
      <c r="C51" s="23">
        <v>0.83</v>
      </c>
      <c r="D51" s="23">
        <v>14.420000000000002</v>
      </c>
      <c r="E51" s="23">
        <v>220.22000000000003</v>
      </c>
      <c r="F51" s="23">
        <v>68.19500000000001</v>
      </c>
      <c r="G51" s="23">
        <v>27.055</v>
      </c>
      <c r="H51" s="23">
        <v>34.86</v>
      </c>
      <c r="I51" s="23">
        <v>315.67999999999995</v>
      </c>
      <c r="J51" s="23">
        <v>14.05</v>
      </c>
      <c r="K51" s="23">
        <v>6.71</v>
      </c>
      <c r="L51" s="23">
        <v>92.06</v>
      </c>
      <c r="M51" s="23">
        <v>271.98</v>
      </c>
      <c r="N51" s="23">
        <v>14.055</v>
      </c>
      <c r="O51" s="23">
        <v>3.665</v>
      </c>
      <c r="P51" s="23">
        <v>129.95</v>
      </c>
      <c r="Q51" s="23">
        <v>5.98</v>
      </c>
      <c r="R51" s="23">
        <v>122.49000000000001</v>
      </c>
      <c r="S51" s="23">
        <v>12.91</v>
      </c>
      <c r="T51" s="23">
        <v>85.35</v>
      </c>
      <c r="U51" s="23">
        <v>76.97999999999999</v>
      </c>
      <c r="V51" s="23">
        <v>17.91</v>
      </c>
      <c r="W51" s="23">
        <v>323.35</v>
      </c>
      <c r="X51" s="23">
        <v>2548.805</v>
      </c>
      <c r="Y51" s="7">
        <v>4525.095</v>
      </c>
      <c r="Z51" s="7">
        <v>349.31</v>
      </c>
      <c r="AA51" s="7" t="s">
        <v>52</v>
      </c>
      <c r="AB51" s="7" t="s">
        <v>52</v>
      </c>
    </row>
    <row r="52" spans="1:28" s="7" customFormat="1" ht="12.75">
      <c r="A52" s="24" t="s">
        <v>53</v>
      </c>
      <c r="B52" s="23">
        <v>0.01</v>
      </c>
      <c r="C52" s="23">
        <v>7.965</v>
      </c>
      <c r="D52" s="23">
        <v>0.415</v>
      </c>
      <c r="E52" s="23">
        <v>0.05</v>
      </c>
      <c r="F52" s="23">
        <v>1.485</v>
      </c>
      <c r="G52" s="23">
        <v>0.49</v>
      </c>
      <c r="H52" s="23">
        <v>4.3100000000000005</v>
      </c>
      <c r="I52" s="23">
        <v>55.25</v>
      </c>
      <c r="J52" s="23">
        <v>62.724999999999994</v>
      </c>
      <c r="K52" s="23">
        <v>0.8300000000000001</v>
      </c>
      <c r="L52" s="23">
        <v>42.715</v>
      </c>
      <c r="M52" s="23">
        <v>1.2149999999999999</v>
      </c>
      <c r="N52" s="23">
        <v>0.145</v>
      </c>
      <c r="O52" s="23">
        <v>0.49</v>
      </c>
      <c r="P52" s="23">
        <v>13.254999999999999</v>
      </c>
      <c r="Q52" s="23">
        <v>0</v>
      </c>
      <c r="R52" s="23">
        <v>2.56</v>
      </c>
      <c r="S52" s="23">
        <v>0</v>
      </c>
      <c r="T52" s="23">
        <v>15.635</v>
      </c>
      <c r="U52" s="23">
        <v>10.83</v>
      </c>
      <c r="V52" s="23">
        <v>13.59</v>
      </c>
      <c r="W52" s="23">
        <v>2.48</v>
      </c>
      <c r="X52" s="23">
        <v>34.445</v>
      </c>
      <c r="Y52" s="7">
        <v>270.89000000000004</v>
      </c>
      <c r="Z52" s="7">
        <v>60.39</v>
      </c>
      <c r="AA52" s="7" t="s">
        <v>53</v>
      </c>
      <c r="AB52" s="7" t="s">
        <v>53</v>
      </c>
    </row>
    <row r="53" spans="1:28" s="7" customFormat="1" ht="12.75">
      <c r="A53" s="24" t="s">
        <v>54</v>
      </c>
      <c r="B53" s="23">
        <v>0</v>
      </c>
      <c r="C53" s="23">
        <v>0.15500000000000003</v>
      </c>
      <c r="D53" s="23">
        <v>12.004999999999999</v>
      </c>
      <c r="E53" s="23">
        <v>4.075</v>
      </c>
      <c r="F53" s="23">
        <v>0</v>
      </c>
      <c r="G53" s="23">
        <v>0.515</v>
      </c>
      <c r="H53" s="23">
        <v>168.75</v>
      </c>
      <c r="I53" s="23">
        <v>14.855</v>
      </c>
      <c r="J53" s="23">
        <v>0.135</v>
      </c>
      <c r="K53" s="23">
        <v>0</v>
      </c>
      <c r="L53" s="23">
        <v>6.994999999999999</v>
      </c>
      <c r="M53" s="23">
        <v>2.9399999999999995</v>
      </c>
      <c r="N53" s="23">
        <v>3.0300000000000002</v>
      </c>
      <c r="O53" s="23">
        <v>0.01</v>
      </c>
      <c r="P53" s="23">
        <v>0</v>
      </c>
      <c r="Q53" s="23">
        <v>0</v>
      </c>
      <c r="R53" s="23">
        <v>0.485</v>
      </c>
      <c r="S53" s="23">
        <v>0.06</v>
      </c>
      <c r="T53" s="23">
        <v>65.44</v>
      </c>
      <c r="U53" s="23">
        <v>1.72</v>
      </c>
      <c r="V53" s="23">
        <v>1.3199999999999998</v>
      </c>
      <c r="W53" s="23">
        <v>2.865</v>
      </c>
      <c r="X53" s="23">
        <v>8.594999999999999</v>
      </c>
      <c r="Y53" s="7">
        <v>293.95000000000005</v>
      </c>
      <c r="Z53" s="7">
        <v>88.11</v>
      </c>
      <c r="AA53" s="7" t="s">
        <v>54</v>
      </c>
      <c r="AB53" s="7" t="s">
        <v>54</v>
      </c>
    </row>
    <row r="54" spans="1:28" s="7" customFormat="1" ht="12.75">
      <c r="A54" s="24" t="s">
        <v>55</v>
      </c>
      <c r="B54" s="23">
        <v>0</v>
      </c>
      <c r="C54" s="23">
        <v>0.055</v>
      </c>
      <c r="D54" s="23">
        <v>0.81</v>
      </c>
      <c r="E54" s="23">
        <v>0.67</v>
      </c>
      <c r="F54" s="23">
        <v>4.885</v>
      </c>
      <c r="G54" s="23">
        <v>2.2800000000000002</v>
      </c>
      <c r="H54" s="23">
        <v>7.365</v>
      </c>
      <c r="I54" s="23">
        <v>10.025</v>
      </c>
      <c r="J54" s="23">
        <v>0.02</v>
      </c>
      <c r="K54" s="23">
        <v>2.935</v>
      </c>
      <c r="L54" s="23">
        <v>21.794999999999998</v>
      </c>
      <c r="M54" s="23">
        <v>12.254999999999999</v>
      </c>
      <c r="N54" s="23">
        <v>27.134999999999998</v>
      </c>
      <c r="O54" s="23">
        <v>0</v>
      </c>
      <c r="P54" s="23">
        <v>0.875</v>
      </c>
      <c r="Q54" s="23">
        <v>0</v>
      </c>
      <c r="R54" s="23">
        <v>17.814999999999998</v>
      </c>
      <c r="S54" s="23">
        <v>18.585</v>
      </c>
      <c r="T54" s="23">
        <v>26.810000000000002</v>
      </c>
      <c r="U54" s="23">
        <v>3.45</v>
      </c>
      <c r="V54" s="23">
        <v>1.025</v>
      </c>
      <c r="W54" s="23">
        <v>6.995000000000001</v>
      </c>
      <c r="X54" s="23">
        <v>44.045</v>
      </c>
      <c r="Y54" s="7">
        <v>209.82999999999998</v>
      </c>
      <c r="Z54" s="7">
        <v>49.39</v>
      </c>
      <c r="AA54" s="7" t="s">
        <v>55</v>
      </c>
      <c r="AB54" s="7" t="s">
        <v>55</v>
      </c>
    </row>
    <row r="55" spans="1:28" s="7" customFormat="1" ht="12.75">
      <c r="A55" s="24" t="s">
        <v>56</v>
      </c>
      <c r="B55" s="23">
        <v>0</v>
      </c>
      <c r="C55" s="23">
        <v>0</v>
      </c>
      <c r="D55" s="23">
        <v>0</v>
      </c>
      <c r="E55" s="23">
        <v>0.67</v>
      </c>
      <c r="F55" s="23">
        <v>0</v>
      </c>
      <c r="G55" s="23">
        <v>0</v>
      </c>
      <c r="H55" s="23">
        <v>0</v>
      </c>
      <c r="I55" s="23">
        <v>0.01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0.13</v>
      </c>
      <c r="X55" s="23">
        <v>0</v>
      </c>
      <c r="Y55" s="7">
        <v>0.81</v>
      </c>
      <c r="Z55" s="15">
        <v>3.46</v>
      </c>
      <c r="AA55" s="7" t="s">
        <v>56</v>
      </c>
      <c r="AB55" s="7" t="s">
        <v>56</v>
      </c>
    </row>
    <row r="56" spans="1:28" s="7" customFormat="1" ht="12.75">
      <c r="A56" s="24" t="s">
        <v>57</v>
      </c>
      <c r="B56" s="23">
        <v>0</v>
      </c>
      <c r="C56" s="23">
        <v>0.01</v>
      </c>
      <c r="D56" s="23">
        <v>0</v>
      </c>
      <c r="E56" s="23">
        <v>0.99</v>
      </c>
      <c r="F56" s="23">
        <v>0</v>
      </c>
      <c r="G56" s="23">
        <v>0</v>
      </c>
      <c r="H56" s="23">
        <v>0.005</v>
      </c>
      <c r="I56" s="23">
        <v>0.005</v>
      </c>
      <c r="J56" s="23">
        <v>0.08</v>
      </c>
      <c r="K56" s="23">
        <v>0</v>
      </c>
      <c r="L56" s="23">
        <v>0</v>
      </c>
      <c r="M56" s="23">
        <v>0.8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0.015</v>
      </c>
      <c r="U56" s="23">
        <v>0</v>
      </c>
      <c r="V56" s="23">
        <v>0</v>
      </c>
      <c r="W56" s="23">
        <v>0.015</v>
      </c>
      <c r="X56" s="23">
        <v>0.015</v>
      </c>
      <c r="Y56" s="7">
        <v>1.9349999999999996</v>
      </c>
      <c r="Z56" s="15">
        <v>2.44</v>
      </c>
      <c r="AA56" s="7" t="s">
        <v>57</v>
      </c>
      <c r="AB56" s="7" t="s">
        <v>57</v>
      </c>
    </row>
    <row r="57" spans="1:28" s="7" customFormat="1" ht="12.75">
      <c r="A57" s="24" t="s">
        <v>58</v>
      </c>
      <c r="B57" s="23">
        <v>0.05</v>
      </c>
      <c r="C57" s="23">
        <v>0.28500000000000003</v>
      </c>
      <c r="D57" s="23">
        <v>0.17</v>
      </c>
      <c r="E57" s="23">
        <v>2.02</v>
      </c>
      <c r="F57" s="23">
        <v>0</v>
      </c>
      <c r="G57" s="23">
        <v>0.365</v>
      </c>
      <c r="H57" s="23">
        <v>12.51</v>
      </c>
      <c r="I57" s="23">
        <v>22.75</v>
      </c>
      <c r="J57" s="23">
        <v>0.5800000000000001</v>
      </c>
      <c r="K57" s="23">
        <v>0.315</v>
      </c>
      <c r="L57" s="23">
        <v>14.080000000000002</v>
      </c>
      <c r="M57" s="23">
        <v>9.98</v>
      </c>
      <c r="N57" s="23">
        <v>0.14</v>
      </c>
      <c r="O57" s="23">
        <v>0.185</v>
      </c>
      <c r="P57" s="23">
        <v>0.235</v>
      </c>
      <c r="Q57" s="23">
        <v>0.31</v>
      </c>
      <c r="R57" s="23">
        <v>0.08</v>
      </c>
      <c r="S57" s="23">
        <v>0.105</v>
      </c>
      <c r="T57" s="23">
        <v>40.644999999999996</v>
      </c>
      <c r="U57" s="23">
        <v>0.555</v>
      </c>
      <c r="V57" s="23">
        <v>0.355</v>
      </c>
      <c r="W57" s="23">
        <v>1.21</v>
      </c>
      <c r="X57" s="23">
        <v>4.895</v>
      </c>
      <c r="Y57" s="7">
        <v>111.82000000000001</v>
      </c>
      <c r="Z57" s="15">
        <v>16.61</v>
      </c>
      <c r="AA57" s="7" t="s">
        <v>58</v>
      </c>
      <c r="AB57" s="7" t="s">
        <v>58</v>
      </c>
    </row>
    <row r="58" spans="1:28" s="7" customFormat="1" ht="12.75">
      <c r="A58" s="24" t="s">
        <v>59</v>
      </c>
      <c r="B58" s="23">
        <v>0</v>
      </c>
      <c r="C58" s="23">
        <v>0.865</v>
      </c>
      <c r="D58" s="23">
        <v>0.375</v>
      </c>
      <c r="E58" s="23">
        <v>0.495</v>
      </c>
      <c r="F58" s="23">
        <v>2.415</v>
      </c>
      <c r="G58" s="23">
        <v>0.305</v>
      </c>
      <c r="H58" s="23">
        <v>5.720000000000001</v>
      </c>
      <c r="I58" s="23">
        <v>30.040000000000003</v>
      </c>
      <c r="J58" s="23">
        <v>2.96</v>
      </c>
      <c r="K58" s="23">
        <v>0.015</v>
      </c>
      <c r="L58" s="23">
        <v>0.96</v>
      </c>
      <c r="M58" s="23">
        <v>79.585</v>
      </c>
      <c r="N58" s="23">
        <v>0.1</v>
      </c>
      <c r="O58" s="23">
        <v>0</v>
      </c>
      <c r="P58" s="23">
        <v>1.5899999999999999</v>
      </c>
      <c r="Q58" s="23">
        <v>0</v>
      </c>
      <c r="R58" s="23">
        <v>3.215</v>
      </c>
      <c r="S58" s="23">
        <v>0</v>
      </c>
      <c r="T58" s="23">
        <v>0.5249999999999999</v>
      </c>
      <c r="U58" s="23">
        <v>2.4699999999999998</v>
      </c>
      <c r="V58" s="23">
        <v>2.475</v>
      </c>
      <c r="W58" s="23">
        <v>3.8099999999999996</v>
      </c>
      <c r="X58" s="23">
        <v>87.845</v>
      </c>
      <c r="Y58" s="7">
        <v>225.765</v>
      </c>
      <c r="Z58" s="15">
        <v>16.34</v>
      </c>
      <c r="AA58" s="7" t="s">
        <v>59</v>
      </c>
      <c r="AB58" s="7" t="s">
        <v>59</v>
      </c>
    </row>
    <row r="59" spans="1:28" s="7" customFormat="1" ht="12.75">
      <c r="A59" s="24" t="s">
        <v>60</v>
      </c>
      <c r="B59" s="23">
        <v>0</v>
      </c>
      <c r="C59" s="23">
        <v>1.3800000000000001</v>
      </c>
      <c r="D59" s="23">
        <v>0.855</v>
      </c>
      <c r="E59" s="23">
        <v>0.21500000000000002</v>
      </c>
      <c r="F59" s="23">
        <v>0</v>
      </c>
      <c r="G59" s="23">
        <v>0.18</v>
      </c>
      <c r="H59" s="23">
        <v>28.03</v>
      </c>
      <c r="I59" s="23">
        <v>40.5</v>
      </c>
      <c r="J59" s="23">
        <v>0.22999999999999998</v>
      </c>
      <c r="K59" s="23">
        <v>0.035</v>
      </c>
      <c r="L59" s="23">
        <v>0.095</v>
      </c>
      <c r="M59" s="23">
        <v>6.095</v>
      </c>
      <c r="N59" s="23">
        <v>2.77</v>
      </c>
      <c r="O59" s="23">
        <v>0</v>
      </c>
      <c r="P59" s="23">
        <v>0</v>
      </c>
      <c r="Q59" s="23">
        <v>0</v>
      </c>
      <c r="R59" s="23">
        <v>3.9450000000000003</v>
      </c>
      <c r="S59" s="23">
        <v>0</v>
      </c>
      <c r="T59" s="23">
        <v>0.505</v>
      </c>
      <c r="U59" s="23">
        <v>0.8300000000000001</v>
      </c>
      <c r="V59" s="23">
        <v>7.99</v>
      </c>
      <c r="W59" s="23">
        <v>1.6400000000000001</v>
      </c>
      <c r="X59" s="23">
        <v>41.19</v>
      </c>
      <c r="Y59" s="7">
        <v>136.48499999999996</v>
      </c>
      <c r="Z59" s="15">
        <v>13.01</v>
      </c>
      <c r="AA59" s="7" t="s">
        <v>60</v>
      </c>
      <c r="AB59" s="7" t="s">
        <v>60</v>
      </c>
    </row>
    <row r="60" spans="1:28" s="7" customFormat="1" ht="12.75">
      <c r="A60" s="24" t="s">
        <v>61</v>
      </c>
      <c r="B60" s="23">
        <v>43.25</v>
      </c>
      <c r="C60" s="23">
        <v>0.62</v>
      </c>
      <c r="D60" s="23">
        <v>2.77</v>
      </c>
      <c r="E60" s="23">
        <v>67.255</v>
      </c>
      <c r="F60" s="23">
        <v>47.305</v>
      </c>
      <c r="G60" s="23">
        <v>1.305</v>
      </c>
      <c r="H60" s="23">
        <v>7.025</v>
      </c>
      <c r="I60" s="23">
        <v>69.50999999999999</v>
      </c>
      <c r="J60" s="23">
        <v>0.27999999999999997</v>
      </c>
      <c r="K60" s="23">
        <v>2.7649999999999997</v>
      </c>
      <c r="L60" s="23">
        <v>7.015000000000001</v>
      </c>
      <c r="M60" s="23">
        <v>507.76</v>
      </c>
      <c r="N60" s="23">
        <v>12.46</v>
      </c>
      <c r="O60" s="23">
        <v>0.595</v>
      </c>
      <c r="P60" s="23">
        <v>77.54499999999999</v>
      </c>
      <c r="Q60" s="23">
        <v>1.195</v>
      </c>
      <c r="R60" s="23">
        <v>18.925</v>
      </c>
      <c r="S60" s="23">
        <v>0</v>
      </c>
      <c r="T60" s="23">
        <v>8.28</v>
      </c>
      <c r="U60" s="23">
        <v>42.269999999999996</v>
      </c>
      <c r="V60" s="23">
        <v>20.435000000000002</v>
      </c>
      <c r="W60" s="23">
        <v>251.305</v>
      </c>
      <c r="X60" s="23">
        <v>117.18</v>
      </c>
      <c r="Y60" s="7">
        <v>1307.05</v>
      </c>
      <c r="Z60" s="15">
        <v>194.48</v>
      </c>
      <c r="AA60" s="7" t="s">
        <v>61</v>
      </c>
      <c r="AB60" s="7" t="s">
        <v>61</v>
      </c>
    </row>
    <row r="61" spans="1:28" s="7" customFormat="1" ht="12.75">
      <c r="A61" s="24" t="s">
        <v>62</v>
      </c>
      <c r="B61" s="23">
        <v>0</v>
      </c>
      <c r="C61" s="23">
        <v>0</v>
      </c>
      <c r="D61" s="23">
        <v>0</v>
      </c>
      <c r="E61" s="23">
        <v>1.085</v>
      </c>
      <c r="F61" s="23">
        <v>0</v>
      </c>
      <c r="G61" s="23">
        <v>0</v>
      </c>
      <c r="H61" s="23">
        <v>0.07</v>
      </c>
      <c r="I61" s="23">
        <v>0.015</v>
      </c>
      <c r="J61" s="23">
        <v>0</v>
      </c>
      <c r="K61" s="23">
        <v>0</v>
      </c>
      <c r="L61" s="23">
        <v>0.02</v>
      </c>
      <c r="M61" s="23">
        <v>0.065</v>
      </c>
      <c r="N61" s="23">
        <v>0</v>
      </c>
      <c r="O61" s="23">
        <v>0</v>
      </c>
      <c r="P61" s="23">
        <v>0</v>
      </c>
      <c r="Q61" s="23">
        <v>0.02</v>
      </c>
      <c r="R61" s="23">
        <v>0</v>
      </c>
      <c r="S61" s="23">
        <v>0</v>
      </c>
      <c r="T61" s="23">
        <v>0.095</v>
      </c>
      <c r="U61" s="23">
        <v>0</v>
      </c>
      <c r="V61" s="23">
        <v>0</v>
      </c>
      <c r="W61" s="23">
        <v>0.315</v>
      </c>
      <c r="X61" s="23">
        <v>0.36</v>
      </c>
      <c r="Y61" s="7">
        <v>2.045</v>
      </c>
      <c r="Z61" s="15">
        <v>5.29</v>
      </c>
      <c r="AA61" s="7" t="s">
        <v>62</v>
      </c>
      <c r="AB61" s="7" t="s">
        <v>62</v>
      </c>
    </row>
    <row r="62" spans="1:28" s="7" customFormat="1" ht="12.75">
      <c r="A62" s="24" t="s">
        <v>232</v>
      </c>
      <c r="B62" s="23">
        <v>0</v>
      </c>
      <c r="C62" s="23">
        <v>0.9550000000000001</v>
      </c>
      <c r="D62" s="23">
        <v>0.06</v>
      </c>
      <c r="E62" s="23">
        <v>0.02</v>
      </c>
      <c r="F62" s="23">
        <v>1.385</v>
      </c>
      <c r="G62" s="23">
        <v>0.27</v>
      </c>
      <c r="H62" s="23">
        <v>3.0100000000000002</v>
      </c>
      <c r="I62" s="23">
        <v>21.48</v>
      </c>
      <c r="J62" s="23">
        <v>0.22</v>
      </c>
      <c r="K62" s="23">
        <v>0.585</v>
      </c>
      <c r="L62" s="23">
        <v>0.285</v>
      </c>
      <c r="M62" s="23">
        <v>0.495</v>
      </c>
      <c r="N62" s="23">
        <v>0.245</v>
      </c>
      <c r="O62" s="23">
        <v>0.01</v>
      </c>
      <c r="P62" s="23">
        <v>0.02</v>
      </c>
      <c r="Q62" s="23">
        <v>0</v>
      </c>
      <c r="R62" s="23">
        <v>2.95</v>
      </c>
      <c r="S62" s="23">
        <v>0</v>
      </c>
      <c r="T62" s="23">
        <v>0.45</v>
      </c>
      <c r="U62" s="23">
        <v>13.415</v>
      </c>
      <c r="V62" s="23">
        <v>2.4850000000000003</v>
      </c>
      <c r="W62" s="23">
        <v>0.8500000000000001</v>
      </c>
      <c r="X62" s="23">
        <v>14.18</v>
      </c>
      <c r="Y62" s="7">
        <v>63.370000000000005</v>
      </c>
      <c r="Z62" s="15">
        <v>17.38</v>
      </c>
      <c r="AA62" s="7" t="s">
        <v>232</v>
      </c>
      <c r="AB62" s="7" t="s">
        <v>232</v>
      </c>
    </row>
    <row r="63" spans="1:28" s="7" customFormat="1" ht="12.75">
      <c r="A63" s="24" t="s">
        <v>63</v>
      </c>
      <c r="B63" s="23">
        <v>0</v>
      </c>
      <c r="C63" s="23">
        <v>0.025</v>
      </c>
      <c r="D63" s="23">
        <v>0</v>
      </c>
      <c r="E63" s="23">
        <v>1.165</v>
      </c>
      <c r="F63" s="23">
        <v>0</v>
      </c>
      <c r="G63" s="23">
        <v>0.045</v>
      </c>
      <c r="H63" s="23">
        <v>0.005</v>
      </c>
      <c r="I63" s="23">
        <v>0.03</v>
      </c>
      <c r="J63" s="23">
        <v>0</v>
      </c>
      <c r="K63" s="23">
        <v>0.28500000000000003</v>
      </c>
      <c r="L63" s="23">
        <v>0</v>
      </c>
      <c r="M63" s="23">
        <v>1.585</v>
      </c>
      <c r="N63" s="23">
        <v>0.08</v>
      </c>
      <c r="O63" s="23">
        <v>0</v>
      </c>
      <c r="P63" s="23">
        <v>0</v>
      </c>
      <c r="Q63" s="23">
        <v>0.015</v>
      </c>
      <c r="R63" s="23">
        <v>0</v>
      </c>
      <c r="S63" s="23">
        <v>0</v>
      </c>
      <c r="T63" s="23">
        <v>0.145</v>
      </c>
      <c r="U63" s="23">
        <v>0</v>
      </c>
      <c r="V63" s="23">
        <v>0</v>
      </c>
      <c r="W63" s="23">
        <v>0.07</v>
      </c>
      <c r="X63" s="23">
        <v>2.965</v>
      </c>
      <c r="Y63" s="7">
        <v>6.414999999999999</v>
      </c>
      <c r="Z63" s="15">
        <v>11.47</v>
      </c>
      <c r="AA63" s="7" t="s">
        <v>63</v>
      </c>
      <c r="AB63" s="7" t="s">
        <v>63</v>
      </c>
    </row>
    <row r="64" spans="1:28" s="7" customFormat="1" ht="12.75">
      <c r="A64" s="24" t="s">
        <v>64</v>
      </c>
      <c r="B64" s="23">
        <v>0.08</v>
      </c>
      <c r="C64" s="23">
        <v>0.015</v>
      </c>
      <c r="D64" s="23">
        <v>24.035</v>
      </c>
      <c r="E64" s="23">
        <v>7.005</v>
      </c>
      <c r="F64" s="23">
        <v>49.754999999999995</v>
      </c>
      <c r="G64" s="23">
        <v>0.31</v>
      </c>
      <c r="H64" s="23">
        <v>67.38</v>
      </c>
      <c r="I64" s="23">
        <v>44.864999999999995</v>
      </c>
      <c r="J64" s="23">
        <v>0.05</v>
      </c>
      <c r="K64" s="23">
        <v>0.05</v>
      </c>
      <c r="L64" s="23">
        <v>1.4649999999999999</v>
      </c>
      <c r="M64" s="23">
        <v>26.525</v>
      </c>
      <c r="N64" s="23">
        <v>1.23</v>
      </c>
      <c r="O64" s="23">
        <v>1.01</v>
      </c>
      <c r="P64" s="23">
        <v>38.65</v>
      </c>
      <c r="Q64" s="23">
        <v>0</v>
      </c>
      <c r="R64" s="23">
        <v>0</v>
      </c>
      <c r="S64" s="23">
        <v>0</v>
      </c>
      <c r="T64" s="23">
        <v>2.73</v>
      </c>
      <c r="U64" s="23">
        <v>0.675</v>
      </c>
      <c r="V64" s="23">
        <v>12.025</v>
      </c>
      <c r="W64" s="23">
        <v>0.015</v>
      </c>
      <c r="X64" s="23">
        <v>46.730000000000004</v>
      </c>
      <c r="Y64" s="7">
        <v>324.6</v>
      </c>
      <c r="Z64" s="15">
        <v>127.62</v>
      </c>
      <c r="AA64" s="7" t="s">
        <v>64</v>
      </c>
      <c r="AB64" s="7" t="s">
        <v>64</v>
      </c>
    </row>
    <row r="65" spans="1:28" s="7" customFormat="1" ht="12.75">
      <c r="A65" s="24" t="s">
        <v>65</v>
      </c>
      <c r="B65" s="23">
        <v>2.715</v>
      </c>
      <c r="C65" s="23">
        <v>4.265000000000001</v>
      </c>
      <c r="D65" s="23">
        <v>0</v>
      </c>
      <c r="E65" s="23">
        <v>0.52</v>
      </c>
      <c r="F65" s="23">
        <v>13</v>
      </c>
      <c r="G65" s="23">
        <v>0.125</v>
      </c>
      <c r="H65" s="23">
        <v>0.2</v>
      </c>
      <c r="I65" s="23">
        <v>0.38999999999999996</v>
      </c>
      <c r="J65" s="23">
        <v>0</v>
      </c>
      <c r="K65" s="23">
        <v>0</v>
      </c>
      <c r="L65" s="23">
        <v>0</v>
      </c>
      <c r="M65" s="23">
        <v>22.13</v>
      </c>
      <c r="N65" s="23">
        <v>0.39</v>
      </c>
      <c r="O65" s="23">
        <v>0</v>
      </c>
      <c r="P65" s="23">
        <v>3.4349999999999996</v>
      </c>
      <c r="Q65" s="23">
        <v>0.05</v>
      </c>
      <c r="R65" s="23">
        <v>1.385</v>
      </c>
      <c r="S65" s="23">
        <v>0</v>
      </c>
      <c r="T65" s="23">
        <v>0.105</v>
      </c>
      <c r="U65" s="23">
        <v>0.56</v>
      </c>
      <c r="V65" s="23">
        <v>3.9799999999999995</v>
      </c>
      <c r="W65" s="23">
        <v>0</v>
      </c>
      <c r="X65" s="23">
        <v>0.125</v>
      </c>
      <c r="Y65" s="7">
        <v>53.37499999999999</v>
      </c>
      <c r="Z65" s="15">
        <v>7.84</v>
      </c>
      <c r="AA65" s="7" t="s">
        <v>65</v>
      </c>
      <c r="AB65" s="7" t="s">
        <v>65</v>
      </c>
    </row>
    <row r="66" spans="1:28" s="7" customFormat="1" ht="12.75">
      <c r="A66" s="24" t="s">
        <v>66</v>
      </c>
      <c r="B66" s="23">
        <v>0</v>
      </c>
      <c r="C66" s="23">
        <v>0.255</v>
      </c>
      <c r="D66" s="23">
        <v>21.305</v>
      </c>
      <c r="E66" s="23">
        <v>22.92</v>
      </c>
      <c r="F66" s="23">
        <v>35.269999999999996</v>
      </c>
      <c r="G66" s="23">
        <v>0.64</v>
      </c>
      <c r="H66" s="23">
        <v>13.77</v>
      </c>
      <c r="I66" s="23">
        <v>50.400000000000006</v>
      </c>
      <c r="J66" s="23">
        <v>0.005</v>
      </c>
      <c r="K66" s="23">
        <v>1.19</v>
      </c>
      <c r="L66" s="23">
        <v>9.425</v>
      </c>
      <c r="M66" s="23">
        <v>34.965</v>
      </c>
      <c r="N66" s="23">
        <v>3.54</v>
      </c>
      <c r="O66" s="23">
        <v>1.03</v>
      </c>
      <c r="P66" s="23">
        <v>43.495000000000005</v>
      </c>
      <c r="Q66" s="23">
        <v>0.19</v>
      </c>
      <c r="R66" s="23">
        <v>6.405</v>
      </c>
      <c r="S66" s="23">
        <v>0</v>
      </c>
      <c r="T66" s="23">
        <v>97.775</v>
      </c>
      <c r="U66" s="23">
        <v>28.595</v>
      </c>
      <c r="V66" s="23">
        <v>16.16</v>
      </c>
      <c r="W66" s="23">
        <v>0.775</v>
      </c>
      <c r="X66" s="23">
        <v>112.685</v>
      </c>
      <c r="Y66" s="7">
        <v>500.7950000000001</v>
      </c>
      <c r="Z66" s="15">
        <v>43.79</v>
      </c>
      <c r="AA66" s="7" t="s">
        <v>66</v>
      </c>
      <c r="AB66" s="7" t="s">
        <v>66</v>
      </c>
    </row>
    <row r="67" spans="1:28" s="7" customFormat="1" ht="12.75">
      <c r="A67" s="24" t="s">
        <v>67</v>
      </c>
      <c r="B67" s="23">
        <v>0.01</v>
      </c>
      <c r="C67" s="23">
        <v>33.295</v>
      </c>
      <c r="D67" s="23">
        <v>0.97</v>
      </c>
      <c r="E67" s="23">
        <v>4.525</v>
      </c>
      <c r="F67" s="23">
        <v>2.5500000000000003</v>
      </c>
      <c r="G67" s="23">
        <v>3.495</v>
      </c>
      <c r="H67" s="23">
        <v>5.48</v>
      </c>
      <c r="I67" s="23">
        <v>37.275</v>
      </c>
      <c r="J67" s="23">
        <v>4.64</v>
      </c>
      <c r="K67" s="23">
        <v>0.81</v>
      </c>
      <c r="L67" s="23">
        <v>9.715</v>
      </c>
      <c r="M67" s="23">
        <v>8.82</v>
      </c>
      <c r="N67" s="23">
        <v>6.989999999999999</v>
      </c>
      <c r="O67" s="23">
        <v>0.065</v>
      </c>
      <c r="P67" s="23">
        <v>26.509999999999998</v>
      </c>
      <c r="Q67" s="23">
        <v>0</v>
      </c>
      <c r="R67" s="23">
        <v>17.424999999999997</v>
      </c>
      <c r="S67" s="23">
        <v>13.805</v>
      </c>
      <c r="T67" s="23">
        <v>39.635</v>
      </c>
      <c r="U67" s="23">
        <v>30.55</v>
      </c>
      <c r="V67" s="23">
        <v>17.91</v>
      </c>
      <c r="W67" s="23">
        <v>9.475</v>
      </c>
      <c r="X67" s="23">
        <v>28.755000000000003</v>
      </c>
      <c r="Y67" s="7">
        <v>302.70500000000004</v>
      </c>
      <c r="Z67" s="15">
        <v>85.87</v>
      </c>
      <c r="AA67" s="7" t="s">
        <v>67</v>
      </c>
      <c r="AB67" s="7" t="s">
        <v>263</v>
      </c>
    </row>
    <row r="68" spans="1:28" s="7" customFormat="1" ht="12.75">
      <c r="A68" s="24" t="s">
        <v>68</v>
      </c>
      <c r="B68" s="23">
        <v>0.37</v>
      </c>
      <c r="C68" s="23">
        <v>0.01</v>
      </c>
      <c r="D68" s="23">
        <v>0.32499999999999996</v>
      </c>
      <c r="E68" s="23">
        <v>1.355</v>
      </c>
      <c r="F68" s="23">
        <v>0.31499999999999995</v>
      </c>
      <c r="G68" s="23">
        <v>0.49</v>
      </c>
      <c r="H68" s="23">
        <v>2.075</v>
      </c>
      <c r="I68" s="23">
        <v>220.53</v>
      </c>
      <c r="J68" s="23">
        <v>0.03</v>
      </c>
      <c r="K68" s="23">
        <v>0.125</v>
      </c>
      <c r="L68" s="23">
        <v>0</v>
      </c>
      <c r="M68" s="23">
        <v>12.344999999999999</v>
      </c>
      <c r="N68" s="23">
        <v>0</v>
      </c>
      <c r="O68" s="23">
        <v>0</v>
      </c>
      <c r="P68" s="23">
        <v>0</v>
      </c>
      <c r="Q68" s="23">
        <v>0</v>
      </c>
      <c r="R68" s="23">
        <v>2.42</v>
      </c>
      <c r="S68" s="23">
        <v>0.06</v>
      </c>
      <c r="T68" s="23">
        <v>0.03</v>
      </c>
      <c r="U68" s="23">
        <v>3.64</v>
      </c>
      <c r="V68" s="23">
        <v>0</v>
      </c>
      <c r="W68" s="23">
        <v>0.9850000000000001</v>
      </c>
      <c r="X68" s="23">
        <v>224.14499999999998</v>
      </c>
      <c r="Y68" s="7">
        <v>469.25</v>
      </c>
      <c r="Z68" s="15">
        <v>30.58</v>
      </c>
      <c r="AA68" s="7" t="s">
        <v>68</v>
      </c>
      <c r="AB68" s="7" t="s">
        <v>68</v>
      </c>
    </row>
    <row r="69" spans="1:28" s="7" customFormat="1" ht="12.75">
      <c r="A69" s="24" t="s">
        <v>69</v>
      </c>
      <c r="B69" s="23">
        <v>0.18000000000000002</v>
      </c>
      <c r="C69" s="23">
        <v>2.835</v>
      </c>
      <c r="D69" s="23">
        <v>4.105</v>
      </c>
      <c r="E69" s="23">
        <v>11.145</v>
      </c>
      <c r="F69" s="23">
        <v>0.005</v>
      </c>
      <c r="G69" s="23">
        <v>0.68</v>
      </c>
      <c r="H69" s="23">
        <v>53.760000000000005</v>
      </c>
      <c r="I69" s="23">
        <v>171.87</v>
      </c>
      <c r="J69" s="23">
        <v>0.5</v>
      </c>
      <c r="K69" s="23">
        <v>1.6400000000000001</v>
      </c>
      <c r="L69" s="23">
        <v>17.92</v>
      </c>
      <c r="M69" s="23">
        <v>138.14000000000001</v>
      </c>
      <c r="N69" s="23">
        <v>0.44</v>
      </c>
      <c r="O69" s="23">
        <v>2.02</v>
      </c>
      <c r="P69" s="23">
        <v>0.56</v>
      </c>
      <c r="Q69" s="23">
        <v>0.31000000000000005</v>
      </c>
      <c r="R69" s="23">
        <v>17.705</v>
      </c>
      <c r="S69" s="23">
        <v>1.615</v>
      </c>
      <c r="T69" s="23">
        <v>50.86</v>
      </c>
      <c r="U69" s="23">
        <v>2.535</v>
      </c>
      <c r="V69" s="23">
        <v>3.0749999999999997</v>
      </c>
      <c r="W69" s="23">
        <v>15.105</v>
      </c>
      <c r="X69" s="23">
        <v>23.98</v>
      </c>
      <c r="Y69" s="7">
        <v>520.985</v>
      </c>
      <c r="Z69" s="15">
        <v>48.55</v>
      </c>
      <c r="AA69" s="7" t="s">
        <v>69</v>
      </c>
      <c r="AB69" s="7" t="s">
        <v>69</v>
      </c>
    </row>
    <row r="70" spans="1:28" s="7" customFormat="1" ht="12.75">
      <c r="A70" s="24" t="s">
        <v>70</v>
      </c>
      <c r="B70" s="23">
        <v>0</v>
      </c>
      <c r="C70" s="23">
        <v>7.3149999999999995</v>
      </c>
      <c r="D70" s="23">
        <v>13.504999999999999</v>
      </c>
      <c r="E70" s="23">
        <v>26.715</v>
      </c>
      <c r="F70" s="23">
        <v>40.23</v>
      </c>
      <c r="G70" s="23">
        <v>0.15</v>
      </c>
      <c r="H70" s="23">
        <v>126.73500000000001</v>
      </c>
      <c r="I70" s="23">
        <v>46.21</v>
      </c>
      <c r="J70" s="23">
        <v>0.165</v>
      </c>
      <c r="K70" s="23">
        <v>0.8049999999999999</v>
      </c>
      <c r="L70" s="23">
        <v>3.8049999999999997</v>
      </c>
      <c r="M70" s="23">
        <v>35.375</v>
      </c>
      <c r="N70" s="23">
        <v>0.14500000000000002</v>
      </c>
      <c r="O70" s="23">
        <v>14.085</v>
      </c>
      <c r="P70" s="23">
        <v>77.44</v>
      </c>
      <c r="Q70" s="23">
        <v>0</v>
      </c>
      <c r="R70" s="23">
        <v>0.375</v>
      </c>
      <c r="S70" s="23">
        <v>0</v>
      </c>
      <c r="T70" s="23">
        <v>11.495000000000001</v>
      </c>
      <c r="U70" s="23">
        <v>23.755</v>
      </c>
      <c r="V70" s="23">
        <v>22.265</v>
      </c>
      <c r="W70" s="23">
        <v>0.18</v>
      </c>
      <c r="X70" s="23">
        <v>35.265</v>
      </c>
      <c r="Y70" s="7">
        <v>486.015</v>
      </c>
      <c r="Z70" s="15">
        <v>148.56</v>
      </c>
      <c r="AA70" s="7" t="s">
        <v>70</v>
      </c>
      <c r="AB70" s="7" t="s">
        <v>70</v>
      </c>
    </row>
    <row r="71" spans="1:28" s="7" customFormat="1" ht="12.75">
      <c r="A71" s="24" t="s">
        <v>71</v>
      </c>
      <c r="B71" s="23">
        <v>0.08</v>
      </c>
      <c r="C71" s="23">
        <v>9.395</v>
      </c>
      <c r="D71" s="23">
        <v>56.055</v>
      </c>
      <c r="E71" s="23">
        <v>5.145</v>
      </c>
      <c r="F71" s="23">
        <v>5.765000000000001</v>
      </c>
      <c r="G71" s="23">
        <v>0.34</v>
      </c>
      <c r="H71" s="23">
        <v>66.885</v>
      </c>
      <c r="I71" s="23">
        <v>25.515</v>
      </c>
      <c r="J71" s="23">
        <v>0.135</v>
      </c>
      <c r="K71" s="23">
        <v>1.895</v>
      </c>
      <c r="L71" s="23">
        <v>4.6850000000000005</v>
      </c>
      <c r="M71" s="23">
        <v>40.205</v>
      </c>
      <c r="N71" s="23">
        <v>0</v>
      </c>
      <c r="O71" s="23">
        <v>0.585</v>
      </c>
      <c r="P71" s="23">
        <v>25.314999999999998</v>
      </c>
      <c r="Q71" s="23">
        <v>0</v>
      </c>
      <c r="R71" s="23">
        <v>25.28</v>
      </c>
      <c r="S71" s="23">
        <v>0</v>
      </c>
      <c r="T71" s="23">
        <v>3.79</v>
      </c>
      <c r="U71" s="23">
        <v>5.78</v>
      </c>
      <c r="V71" s="23">
        <v>7.79</v>
      </c>
      <c r="W71" s="23">
        <v>14.295</v>
      </c>
      <c r="X71" s="23">
        <v>38.894999999999996</v>
      </c>
      <c r="Y71" s="7">
        <v>337.83000000000004</v>
      </c>
      <c r="Z71" s="15">
        <v>84.64</v>
      </c>
      <c r="AA71" s="7" t="s">
        <v>71</v>
      </c>
      <c r="AB71" s="7" t="s">
        <v>71</v>
      </c>
    </row>
    <row r="72" spans="1:28" s="7" customFormat="1" ht="12.75">
      <c r="A72" s="24" t="s">
        <v>72</v>
      </c>
      <c r="B72" s="23">
        <v>43.765</v>
      </c>
      <c r="C72" s="23">
        <v>0.10500000000000001</v>
      </c>
      <c r="D72" s="23">
        <v>12.82</v>
      </c>
      <c r="E72" s="23">
        <v>11.23</v>
      </c>
      <c r="F72" s="23">
        <v>15.045</v>
      </c>
      <c r="G72" s="23">
        <v>6.605</v>
      </c>
      <c r="H72" s="23">
        <v>32.54</v>
      </c>
      <c r="I72" s="23">
        <v>35.849999999999994</v>
      </c>
      <c r="J72" s="23">
        <v>0.025</v>
      </c>
      <c r="K72" s="23">
        <v>3.255</v>
      </c>
      <c r="L72" s="23">
        <v>1.5050000000000001</v>
      </c>
      <c r="M72" s="23">
        <v>121.62500000000001</v>
      </c>
      <c r="N72" s="23">
        <v>25.85</v>
      </c>
      <c r="O72" s="23">
        <v>0.7250000000000001</v>
      </c>
      <c r="P72" s="23">
        <v>0.9750000000000001</v>
      </c>
      <c r="Q72" s="23">
        <v>3.955</v>
      </c>
      <c r="R72" s="23">
        <v>6.88</v>
      </c>
      <c r="S72" s="23">
        <v>0</v>
      </c>
      <c r="T72" s="23">
        <v>20.43</v>
      </c>
      <c r="U72" s="23">
        <v>20.015</v>
      </c>
      <c r="V72" s="23">
        <v>3.555</v>
      </c>
      <c r="W72" s="23">
        <v>31.560000000000002</v>
      </c>
      <c r="X72" s="23">
        <v>70.86500000000001</v>
      </c>
      <c r="Y72" s="7">
        <v>469.18000000000006</v>
      </c>
      <c r="Z72" s="15">
        <v>37.46</v>
      </c>
      <c r="AA72" s="7" t="s">
        <v>72</v>
      </c>
      <c r="AB72" s="7" t="s">
        <v>72</v>
      </c>
    </row>
    <row r="73" spans="1:28" s="7" customFormat="1" ht="12.75">
      <c r="A73" s="24" t="s">
        <v>73</v>
      </c>
      <c r="B73" s="23">
        <v>0.07</v>
      </c>
      <c r="C73" s="23">
        <v>0.525</v>
      </c>
      <c r="D73" s="23">
        <v>13.815000000000001</v>
      </c>
      <c r="E73" s="23">
        <v>9.51</v>
      </c>
      <c r="F73" s="23">
        <v>0.18</v>
      </c>
      <c r="G73" s="23">
        <v>0.245</v>
      </c>
      <c r="H73" s="23">
        <v>240.755</v>
      </c>
      <c r="I73" s="23">
        <v>336.175</v>
      </c>
      <c r="J73" s="23">
        <v>0.315</v>
      </c>
      <c r="K73" s="23">
        <v>0.5349999999999999</v>
      </c>
      <c r="L73" s="23">
        <v>3.465</v>
      </c>
      <c r="M73" s="23">
        <v>11.844999999999999</v>
      </c>
      <c r="N73" s="23">
        <v>0.45999999999999996</v>
      </c>
      <c r="O73" s="23">
        <v>0.41000000000000003</v>
      </c>
      <c r="P73" s="23">
        <v>0.35</v>
      </c>
      <c r="Q73" s="23">
        <v>0</v>
      </c>
      <c r="R73" s="23">
        <v>0.46499999999999997</v>
      </c>
      <c r="S73" s="23">
        <v>0.005</v>
      </c>
      <c r="T73" s="23">
        <v>16.5</v>
      </c>
      <c r="U73" s="23">
        <v>0.885</v>
      </c>
      <c r="V73" s="23">
        <v>2.94</v>
      </c>
      <c r="W73" s="23">
        <v>2.59</v>
      </c>
      <c r="X73" s="23">
        <v>23.755000000000003</v>
      </c>
      <c r="Y73" s="7">
        <v>665.7950000000003</v>
      </c>
      <c r="Z73" s="15">
        <v>69.99</v>
      </c>
      <c r="AA73" s="7" t="s">
        <v>73</v>
      </c>
      <c r="AB73" s="7" t="s">
        <v>73</v>
      </c>
    </row>
    <row r="74" spans="1:28" s="7" customFormat="1" ht="12.75">
      <c r="A74" s="24" t="s">
        <v>74</v>
      </c>
      <c r="B74" s="23">
        <v>0</v>
      </c>
      <c r="C74" s="23">
        <v>2.6399999999999997</v>
      </c>
      <c r="D74" s="23">
        <v>0.405</v>
      </c>
      <c r="E74" s="23">
        <v>0.48000000000000004</v>
      </c>
      <c r="F74" s="23">
        <v>0</v>
      </c>
      <c r="G74" s="23">
        <v>0</v>
      </c>
      <c r="H74" s="23">
        <v>6.83</v>
      </c>
      <c r="I74" s="23">
        <v>1.53</v>
      </c>
      <c r="J74" s="23">
        <v>0.01</v>
      </c>
      <c r="K74" s="23">
        <v>0</v>
      </c>
      <c r="L74" s="23">
        <v>4.345</v>
      </c>
      <c r="M74" s="23">
        <v>11.579999999999998</v>
      </c>
      <c r="N74" s="23">
        <v>0</v>
      </c>
      <c r="O74" s="23">
        <v>16.84</v>
      </c>
      <c r="P74" s="23">
        <v>8.95</v>
      </c>
      <c r="Q74" s="23">
        <v>0</v>
      </c>
      <c r="R74" s="23">
        <v>0.025</v>
      </c>
      <c r="S74" s="23">
        <v>64.105</v>
      </c>
      <c r="T74" s="23">
        <v>20.655</v>
      </c>
      <c r="U74" s="23">
        <v>0.44999999999999996</v>
      </c>
      <c r="V74" s="23">
        <v>0.78</v>
      </c>
      <c r="W74" s="23">
        <v>0.76</v>
      </c>
      <c r="X74" s="23">
        <v>30.104999999999997</v>
      </c>
      <c r="Y74" s="7">
        <v>170.48999999999998</v>
      </c>
      <c r="Z74" s="15">
        <v>27.95</v>
      </c>
      <c r="AA74" s="7" t="s">
        <v>74</v>
      </c>
      <c r="AB74" s="7" t="s">
        <v>74</v>
      </c>
    </row>
    <row r="75" spans="1:28" s="7" customFormat="1" ht="12.75">
      <c r="A75" s="24" t="s">
        <v>75</v>
      </c>
      <c r="B75" s="23">
        <v>0</v>
      </c>
      <c r="C75" s="23">
        <v>0.935</v>
      </c>
      <c r="D75" s="23">
        <v>1.695</v>
      </c>
      <c r="E75" s="23">
        <v>3.3449999999999998</v>
      </c>
      <c r="F75" s="23">
        <v>0.215</v>
      </c>
      <c r="G75" s="23">
        <v>3.105</v>
      </c>
      <c r="H75" s="23">
        <v>32.47</v>
      </c>
      <c r="I75" s="23">
        <v>6.6899999999999995</v>
      </c>
      <c r="J75" s="23">
        <v>0.095</v>
      </c>
      <c r="K75" s="23">
        <v>4.435</v>
      </c>
      <c r="L75" s="23">
        <v>1.28</v>
      </c>
      <c r="M75" s="23">
        <v>9.41</v>
      </c>
      <c r="N75" s="23">
        <v>0.01</v>
      </c>
      <c r="O75" s="23">
        <v>0.355</v>
      </c>
      <c r="P75" s="23">
        <v>2.835</v>
      </c>
      <c r="Q75" s="23">
        <v>0</v>
      </c>
      <c r="R75" s="23">
        <v>0.935</v>
      </c>
      <c r="S75" s="23">
        <v>0</v>
      </c>
      <c r="T75" s="23">
        <v>3.24</v>
      </c>
      <c r="U75" s="23">
        <v>6.12</v>
      </c>
      <c r="V75" s="23">
        <v>6.640000000000001</v>
      </c>
      <c r="W75" s="23">
        <v>4.05</v>
      </c>
      <c r="X75" s="23">
        <v>32.339999999999996</v>
      </c>
      <c r="Y75" s="7">
        <v>120.19999999999999</v>
      </c>
      <c r="Z75" s="15">
        <v>41.86</v>
      </c>
      <c r="AA75" s="7" t="s">
        <v>75</v>
      </c>
      <c r="AB75" s="7" t="s">
        <v>75</v>
      </c>
    </row>
    <row r="76" spans="1:28" s="7" customFormat="1" ht="12.75">
      <c r="A76" s="24" t="s">
        <v>76</v>
      </c>
      <c r="B76" s="23">
        <v>0.07</v>
      </c>
      <c r="C76" s="23">
        <v>24.165</v>
      </c>
      <c r="D76" s="23">
        <v>1.05</v>
      </c>
      <c r="E76" s="23">
        <v>9.17</v>
      </c>
      <c r="F76" s="23">
        <v>1.4649999999999999</v>
      </c>
      <c r="G76" s="23">
        <v>4.44</v>
      </c>
      <c r="H76" s="23">
        <v>46.785</v>
      </c>
      <c r="I76" s="23">
        <v>30.26</v>
      </c>
      <c r="J76" s="23">
        <v>0.92</v>
      </c>
      <c r="K76" s="23">
        <v>5.865</v>
      </c>
      <c r="L76" s="23">
        <v>1.365</v>
      </c>
      <c r="M76" s="23">
        <v>14.185</v>
      </c>
      <c r="N76" s="23">
        <v>0</v>
      </c>
      <c r="O76" s="23">
        <v>1.405</v>
      </c>
      <c r="P76" s="23">
        <v>7.935</v>
      </c>
      <c r="Q76" s="23">
        <v>0</v>
      </c>
      <c r="R76" s="23">
        <v>3.2199999999999998</v>
      </c>
      <c r="S76" s="23">
        <v>1.67</v>
      </c>
      <c r="T76" s="23">
        <v>13.09</v>
      </c>
      <c r="U76" s="23">
        <v>8.584999999999999</v>
      </c>
      <c r="V76" s="23">
        <v>14.705</v>
      </c>
      <c r="W76" s="23">
        <v>8.54</v>
      </c>
      <c r="X76" s="23">
        <v>125.16999999999999</v>
      </c>
      <c r="Y76" s="7">
        <v>324.05999999999995</v>
      </c>
      <c r="Z76" s="15">
        <v>148.05</v>
      </c>
      <c r="AA76" s="7" t="s">
        <v>76</v>
      </c>
      <c r="AB76" s="7" t="s">
        <v>76</v>
      </c>
    </row>
    <row r="77" spans="1:28" s="7" customFormat="1" ht="12.75">
      <c r="A77" s="24" t="s">
        <v>77</v>
      </c>
      <c r="B77" s="23">
        <v>0.10500000000000001</v>
      </c>
      <c r="C77" s="23">
        <v>0.2</v>
      </c>
      <c r="D77" s="23">
        <v>1.12</v>
      </c>
      <c r="E77" s="23">
        <v>2.33</v>
      </c>
      <c r="F77" s="23">
        <v>0</v>
      </c>
      <c r="G77" s="23">
        <v>0.27</v>
      </c>
      <c r="H77" s="23">
        <v>13.42</v>
      </c>
      <c r="I77" s="23">
        <v>31.064999999999998</v>
      </c>
      <c r="J77" s="23">
        <v>0.165</v>
      </c>
      <c r="K77" s="23">
        <v>0.20500000000000002</v>
      </c>
      <c r="L77" s="23">
        <v>0.825</v>
      </c>
      <c r="M77" s="23">
        <v>9.7</v>
      </c>
      <c r="N77" s="23">
        <v>0.22000000000000003</v>
      </c>
      <c r="O77" s="23">
        <v>0.2</v>
      </c>
      <c r="P77" s="23">
        <v>0.195</v>
      </c>
      <c r="Q77" s="23">
        <v>0.42</v>
      </c>
      <c r="R77" s="23">
        <v>24.134999999999998</v>
      </c>
      <c r="S77" s="23">
        <v>0.095</v>
      </c>
      <c r="T77" s="23">
        <v>8.35</v>
      </c>
      <c r="U77" s="23">
        <v>0.43000000000000005</v>
      </c>
      <c r="V77" s="23">
        <v>1.165</v>
      </c>
      <c r="W77" s="23">
        <v>0.5349999999999999</v>
      </c>
      <c r="X77" s="23">
        <v>2.235</v>
      </c>
      <c r="Y77" s="7">
        <v>97.385</v>
      </c>
      <c r="Z77" s="15">
        <v>6.46</v>
      </c>
      <c r="AA77" s="7" t="s">
        <v>77</v>
      </c>
      <c r="AB77" s="7" t="s">
        <v>77</v>
      </c>
    </row>
    <row r="78" spans="1:28" s="7" customFormat="1" ht="12.75">
      <c r="A78" s="24" t="s">
        <v>78</v>
      </c>
      <c r="B78" s="23">
        <v>30.82</v>
      </c>
      <c r="C78" s="23">
        <v>16.705</v>
      </c>
      <c r="D78" s="23">
        <v>6.585000000000001</v>
      </c>
      <c r="E78" s="23">
        <v>43.315</v>
      </c>
      <c r="F78" s="23">
        <v>16.12</v>
      </c>
      <c r="G78" s="23">
        <v>8.370000000000001</v>
      </c>
      <c r="H78" s="23">
        <v>345.775</v>
      </c>
      <c r="I78" s="23">
        <v>566.325</v>
      </c>
      <c r="J78" s="23">
        <v>4.255</v>
      </c>
      <c r="K78" s="23">
        <v>0.9750000000000001</v>
      </c>
      <c r="L78" s="23">
        <v>23.415</v>
      </c>
      <c r="M78" s="23">
        <v>1200.22</v>
      </c>
      <c r="N78" s="23">
        <v>12.565000000000001</v>
      </c>
      <c r="O78" s="23">
        <v>1.23</v>
      </c>
      <c r="P78" s="23">
        <v>13.47</v>
      </c>
      <c r="Q78" s="23">
        <v>1.585</v>
      </c>
      <c r="R78" s="23">
        <v>23.1</v>
      </c>
      <c r="S78" s="23">
        <v>0.64</v>
      </c>
      <c r="T78" s="23">
        <v>84.295</v>
      </c>
      <c r="U78" s="23">
        <v>11.049999999999999</v>
      </c>
      <c r="V78" s="23">
        <v>5.205</v>
      </c>
      <c r="W78" s="23">
        <v>178.505</v>
      </c>
      <c r="X78" s="23">
        <v>59.05</v>
      </c>
      <c r="Y78" s="7">
        <v>2653.5750000000003</v>
      </c>
      <c r="Z78" s="15">
        <v>59.62</v>
      </c>
      <c r="AA78" s="7" t="s">
        <v>78</v>
      </c>
      <c r="AB78" s="7" t="s">
        <v>78</v>
      </c>
    </row>
    <row r="79" spans="1:28" s="7" customFormat="1" ht="12.75">
      <c r="A79" s="24" t="s">
        <v>79</v>
      </c>
      <c r="B79" s="23">
        <v>0.225</v>
      </c>
      <c r="C79" s="23">
        <v>0.89</v>
      </c>
      <c r="D79" s="23">
        <v>6.43</v>
      </c>
      <c r="E79" s="23">
        <v>19.835</v>
      </c>
      <c r="F79" s="23">
        <v>0.27</v>
      </c>
      <c r="G79" s="23">
        <v>2.37</v>
      </c>
      <c r="H79" s="23">
        <v>25.015</v>
      </c>
      <c r="I79" s="23">
        <v>51.47</v>
      </c>
      <c r="J79" s="23">
        <v>0.065</v>
      </c>
      <c r="K79" s="23">
        <v>1.92</v>
      </c>
      <c r="L79" s="23">
        <v>8.19</v>
      </c>
      <c r="M79" s="23">
        <v>10.774999999999999</v>
      </c>
      <c r="N79" s="23">
        <v>1.4</v>
      </c>
      <c r="O79" s="23">
        <v>2.3</v>
      </c>
      <c r="P79" s="23">
        <v>32.935</v>
      </c>
      <c r="Q79" s="23">
        <v>0</v>
      </c>
      <c r="R79" s="23">
        <v>11.265</v>
      </c>
      <c r="S79" s="23">
        <v>0.02</v>
      </c>
      <c r="T79" s="23">
        <v>124.685</v>
      </c>
      <c r="U79" s="23">
        <v>26.115000000000002</v>
      </c>
      <c r="V79" s="23">
        <v>14.475</v>
      </c>
      <c r="W79" s="23">
        <v>5.56</v>
      </c>
      <c r="X79" s="23">
        <v>644.735</v>
      </c>
      <c r="Y79" s="7">
        <v>990.9450000000002</v>
      </c>
      <c r="Z79" s="15">
        <v>57.04</v>
      </c>
      <c r="AA79" s="7" t="s">
        <v>79</v>
      </c>
      <c r="AB79" s="7" t="s">
        <v>79</v>
      </c>
    </row>
    <row r="80" spans="1:28" s="7" customFormat="1" ht="12.75">
      <c r="A80" s="24" t="s">
        <v>80</v>
      </c>
      <c r="B80" s="23">
        <v>0.015</v>
      </c>
      <c r="C80" s="23">
        <v>0</v>
      </c>
      <c r="D80" s="23">
        <v>0.16</v>
      </c>
      <c r="E80" s="23">
        <v>0.26</v>
      </c>
      <c r="F80" s="23">
        <v>0</v>
      </c>
      <c r="G80" s="23">
        <v>0</v>
      </c>
      <c r="H80" s="23">
        <v>22.65</v>
      </c>
      <c r="I80" s="23">
        <v>0.005</v>
      </c>
      <c r="J80" s="23">
        <v>0.005</v>
      </c>
      <c r="K80" s="23">
        <v>0</v>
      </c>
      <c r="L80" s="23">
        <v>0</v>
      </c>
      <c r="M80" s="23">
        <v>2.665</v>
      </c>
      <c r="N80" s="23">
        <v>0</v>
      </c>
      <c r="O80" s="23">
        <v>0</v>
      </c>
      <c r="P80" s="23">
        <v>0.195</v>
      </c>
      <c r="Q80" s="23">
        <v>0</v>
      </c>
      <c r="R80" s="23">
        <v>0.47</v>
      </c>
      <c r="S80" s="23">
        <v>0</v>
      </c>
      <c r="T80" s="23">
        <v>0.05</v>
      </c>
      <c r="U80" s="23">
        <v>0</v>
      </c>
      <c r="V80" s="23">
        <v>0</v>
      </c>
      <c r="W80" s="23">
        <v>0</v>
      </c>
      <c r="X80" s="23">
        <v>0.21</v>
      </c>
      <c r="Y80" s="7">
        <v>26.684999999999995</v>
      </c>
      <c r="Z80" s="15">
        <v>9.87</v>
      </c>
      <c r="AA80" s="7" t="s">
        <v>80</v>
      </c>
      <c r="AB80" s="7" t="s">
        <v>80</v>
      </c>
    </row>
    <row r="81" spans="1:28" s="7" customFormat="1" ht="12.75">
      <c r="A81" s="24" t="s">
        <v>81</v>
      </c>
      <c r="B81" s="23">
        <v>4.18</v>
      </c>
      <c r="C81" s="23">
        <v>4.405</v>
      </c>
      <c r="D81" s="23">
        <v>175.7</v>
      </c>
      <c r="E81" s="23">
        <v>33.89</v>
      </c>
      <c r="F81" s="23">
        <v>6.075</v>
      </c>
      <c r="G81" s="23">
        <v>6.949999999999999</v>
      </c>
      <c r="H81" s="23">
        <v>31.095</v>
      </c>
      <c r="I81" s="23">
        <v>70.315</v>
      </c>
      <c r="J81" s="23">
        <v>2</v>
      </c>
      <c r="K81" s="23">
        <v>13.575</v>
      </c>
      <c r="L81" s="23">
        <v>10.175</v>
      </c>
      <c r="M81" s="23">
        <v>58.46</v>
      </c>
      <c r="N81" s="23">
        <v>2.335</v>
      </c>
      <c r="O81" s="23">
        <v>3.455</v>
      </c>
      <c r="P81" s="23">
        <v>45.575</v>
      </c>
      <c r="Q81" s="23">
        <v>0.425</v>
      </c>
      <c r="R81" s="23">
        <v>31.465000000000003</v>
      </c>
      <c r="S81" s="23">
        <v>0.87</v>
      </c>
      <c r="T81" s="23">
        <v>42.980000000000004</v>
      </c>
      <c r="U81" s="23">
        <v>64.80499999999999</v>
      </c>
      <c r="V81" s="23">
        <v>9.52</v>
      </c>
      <c r="W81" s="23">
        <v>209.155</v>
      </c>
      <c r="X81" s="23">
        <v>217.66</v>
      </c>
      <c r="Y81" s="7">
        <v>1045.0649999999998</v>
      </c>
      <c r="Z81" s="15">
        <v>224.26</v>
      </c>
      <c r="AA81" s="7" t="s">
        <v>81</v>
      </c>
      <c r="AB81" s="7" t="s">
        <v>81</v>
      </c>
    </row>
    <row r="82" spans="1:28" s="7" customFormat="1" ht="12.75">
      <c r="A82" s="24" t="s">
        <v>82</v>
      </c>
      <c r="B82" s="23">
        <v>0</v>
      </c>
      <c r="C82" s="23">
        <v>0.07</v>
      </c>
      <c r="D82" s="23">
        <v>5.5649999999999995</v>
      </c>
      <c r="E82" s="23">
        <v>4.225</v>
      </c>
      <c r="F82" s="23">
        <v>0.04</v>
      </c>
      <c r="G82" s="23">
        <v>0.025</v>
      </c>
      <c r="H82" s="23">
        <v>252.715</v>
      </c>
      <c r="I82" s="23">
        <v>18.235</v>
      </c>
      <c r="J82" s="23">
        <v>0.7150000000000001</v>
      </c>
      <c r="K82" s="23">
        <v>0.005</v>
      </c>
      <c r="L82" s="23">
        <v>16.49</v>
      </c>
      <c r="M82" s="23">
        <v>5.5</v>
      </c>
      <c r="N82" s="23">
        <v>0.17500000000000002</v>
      </c>
      <c r="O82" s="23">
        <v>0.065</v>
      </c>
      <c r="P82" s="23">
        <v>0</v>
      </c>
      <c r="Q82" s="23">
        <v>0</v>
      </c>
      <c r="R82" s="23">
        <v>0.07</v>
      </c>
      <c r="S82" s="23">
        <v>0</v>
      </c>
      <c r="T82" s="23">
        <v>22.515</v>
      </c>
      <c r="U82" s="23">
        <v>1.095</v>
      </c>
      <c r="V82" s="23">
        <v>2.765</v>
      </c>
      <c r="W82" s="23">
        <v>0.01</v>
      </c>
      <c r="X82" s="23">
        <v>7.1000000000000005</v>
      </c>
      <c r="Y82" s="7">
        <v>337.38</v>
      </c>
      <c r="Z82" s="15">
        <v>47.21</v>
      </c>
      <c r="AA82" s="7" t="s">
        <v>82</v>
      </c>
      <c r="AB82" s="7" t="s">
        <v>82</v>
      </c>
    </row>
    <row r="83" spans="1:28" s="7" customFormat="1" ht="12.75">
      <c r="A83" s="24" t="s">
        <v>83</v>
      </c>
      <c r="B83" s="23">
        <v>1.8050000000000002</v>
      </c>
      <c r="C83" s="23">
        <v>0</v>
      </c>
      <c r="D83" s="23">
        <v>0</v>
      </c>
      <c r="E83" s="23">
        <v>0.025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0.035</v>
      </c>
      <c r="N83" s="23">
        <v>0</v>
      </c>
      <c r="O83" s="23">
        <v>0</v>
      </c>
      <c r="P83" s="23">
        <v>0</v>
      </c>
      <c r="Q83" s="23">
        <v>3.33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7">
        <v>5.195</v>
      </c>
      <c r="Z83" s="15">
        <v>0.06</v>
      </c>
      <c r="AA83" s="7" t="s">
        <v>83</v>
      </c>
      <c r="AB83" s="7" t="s">
        <v>83</v>
      </c>
    </row>
    <row r="84" spans="1:28" s="7" customFormat="1" ht="12.75">
      <c r="A84" s="24" t="s">
        <v>84</v>
      </c>
      <c r="B84" s="23">
        <v>0</v>
      </c>
      <c r="C84" s="23">
        <v>0.20500000000000002</v>
      </c>
      <c r="D84" s="23">
        <v>0.325</v>
      </c>
      <c r="E84" s="23">
        <v>2.465</v>
      </c>
      <c r="F84" s="23">
        <v>0</v>
      </c>
      <c r="G84" s="23">
        <v>1.24</v>
      </c>
      <c r="H84" s="23">
        <v>6.074999999999999</v>
      </c>
      <c r="I84" s="23">
        <v>24.62</v>
      </c>
      <c r="J84" s="23">
        <v>0.025</v>
      </c>
      <c r="K84" s="23">
        <v>0</v>
      </c>
      <c r="L84" s="23">
        <v>0.025</v>
      </c>
      <c r="M84" s="23">
        <v>47.465</v>
      </c>
      <c r="N84" s="23">
        <v>0.45999999999999996</v>
      </c>
      <c r="O84" s="23">
        <v>0.06</v>
      </c>
      <c r="P84" s="23">
        <v>4.25</v>
      </c>
      <c r="Q84" s="23">
        <v>0</v>
      </c>
      <c r="R84" s="23">
        <v>0.5750000000000001</v>
      </c>
      <c r="S84" s="23">
        <v>0</v>
      </c>
      <c r="T84" s="23">
        <v>14.35</v>
      </c>
      <c r="U84" s="23">
        <v>1.03</v>
      </c>
      <c r="V84" s="23">
        <v>0.21999999999999997</v>
      </c>
      <c r="W84" s="23">
        <v>1.605</v>
      </c>
      <c r="X84" s="23">
        <v>7.98</v>
      </c>
      <c r="Y84" s="7">
        <v>112.975</v>
      </c>
      <c r="Z84" s="15">
        <v>5.86</v>
      </c>
      <c r="AA84" s="7" t="s">
        <v>84</v>
      </c>
      <c r="AB84" s="7" t="s">
        <v>84</v>
      </c>
    </row>
    <row r="85" spans="1:28" s="7" customFormat="1" ht="12.75">
      <c r="A85" s="24" t="s">
        <v>203</v>
      </c>
      <c r="B85" s="23">
        <v>0</v>
      </c>
      <c r="C85" s="23">
        <v>11.455</v>
      </c>
      <c r="D85" s="23">
        <v>21.61</v>
      </c>
      <c r="E85" s="23">
        <v>23.555</v>
      </c>
      <c r="F85" s="23">
        <v>2.7049999999999996</v>
      </c>
      <c r="G85" s="23">
        <v>0.43500000000000005</v>
      </c>
      <c r="H85" s="23">
        <v>656.905</v>
      </c>
      <c r="I85" s="23">
        <v>20.740000000000002</v>
      </c>
      <c r="J85" s="23">
        <v>0.12</v>
      </c>
      <c r="K85" s="23">
        <v>0.04</v>
      </c>
      <c r="L85" s="23">
        <v>33.855</v>
      </c>
      <c r="M85" s="23">
        <v>14.950000000000001</v>
      </c>
      <c r="N85" s="23">
        <v>1.355</v>
      </c>
      <c r="O85" s="23">
        <v>0.22</v>
      </c>
      <c r="P85" s="23">
        <v>21.53</v>
      </c>
      <c r="Q85" s="23">
        <v>0</v>
      </c>
      <c r="R85" s="23">
        <v>2.585</v>
      </c>
      <c r="S85" s="23">
        <v>0.105</v>
      </c>
      <c r="T85" s="23">
        <v>28</v>
      </c>
      <c r="U85" s="23">
        <v>4.26</v>
      </c>
      <c r="V85" s="23">
        <v>2.025</v>
      </c>
      <c r="W85" s="23">
        <v>0.37</v>
      </c>
      <c r="X85" s="23">
        <v>180.17</v>
      </c>
      <c r="Y85" s="7">
        <v>1026.99</v>
      </c>
      <c r="Z85" s="15">
        <v>0</v>
      </c>
      <c r="AA85" s="7" t="s">
        <v>203</v>
      </c>
      <c r="AB85" s="7" t="s">
        <v>203</v>
      </c>
    </row>
    <row r="86" spans="1:28" s="7" customFormat="1" ht="12.75">
      <c r="A86" s="24" t="s">
        <v>85</v>
      </c>
      <c r="B86" s="23">
        <v>0.01</v>
      </c>
      <c r="C86" s="23">
        <v>7.255000000000001</v>
      </c>
      <c r="D86" s="23">
        <v>0.23</v>
      </c>
      <c r="E86" s="23">
        <v>0.15</v>
      </c>
      <c r="F86" s="23">
        <v>1.01</v>
      </c>
      <c r="G86" s="23">
        <v>0.475</v>
      </c>
      <c r="H86" s="23">
        <v>4.18</v>
      </c>
      <c r="I86" s="23">
        <v>34.269999999999996</v>
      </c>
      <c r="J86" s="23">
        <v>0.27</v>
      </c>
      <c r="K86" s="23">
        <v>0</v>
      </c>
      <c r="L86" s="23">
        <v>0.31</v>
      </c>
      <c r="M86" s="23">
        <v>0.815</v>
      </c>
      <c r="N86" s="23">
        <v>0</v>
      </c>
      <c r="O86" s="23">
        <v>0.055</v>
      </c>
      <c r="P86" s="23">
        <v>0.16</v>
      </c>
      <c r="Q86" s="23">
        <v>0</v>
      </c>
      <c r="R86" s="23">
        <v>3.915</v>
      </c>
      <c r="S86" s="23">
        <v>0.1</v>
      </c>
      <c r="T86" s="23">
        <v>0.82</v>
      </c>
      <c r="U86" s="23">
        <v>1.715</v>
      </c>
      <c r="V86" s="23">
        <v>0.10500000000000001</v>
      </c>
      <c r="W86" s="23">
        <v>1.6400000000000001</v>
      </c>
      <c r="X86" s="23">
        <v>8.135</v>
      </c>
      <c r="Y86" s="7">
        <v>65.62</v>
      </c>
      <c r="Z86" s="15">
        <v>181.13</v>
      </c>
      <c r="AA86" s="7" t="s">
        <v>85</v>
      </c>
      <c r="AB86" s="61" t="s">
        <v>85</v>
      </c>
    </row>
    <row r="87" spans="1:28" s="7" customFormat="1" ht="12.75">
      <c r="A87" s="24" t="s">
        <v>86</v>
      </c>
      <c r="B87" s="23">
        <v>0</v>
      </c>
      <c r="C87" s="23">
        <v>0.08</v>
      </c>
      <c r="D87" s="23">
        <v>5.165</v>
      </c>
      <c r="E87" s="23">
        <v>7.965</v>
      </c>
      <c r="F87" s="23">
        <v>0.030000000000000002</v>
      </c>
      <c r="G87" s="23">
        <v>0.095</v>
      </c>
      <c r="H87" s="23">
        <v>2.815</v>
      </c>
      <c r="I87" s="23">
        <v>2.505</v>
      </c>
      <c r="J87" s="23">
        <v>0.05</v>
      </c>
      <c r="K87" s="23">
        <v>0.10500000000000001</v>
      </c>
      <c r="L87" s="23">
        <v>0.95</v>
      </c>
      <c r="M87" s="23">
        <v>3.82</v>
      </c>
      <c r="N87" s="23">
        <v>0.07</v>
      </c>
      <c r="O87" s="23">
        <v>0.23</v>
      </c>
      <c r="P87" s="23">
        <v>0.11</v>
      </c>
      <c r="Q87" s="23">
        <v>0</v>
      </c>
      <c r="R87" s="23">
        <v>1.665</v>
      </c>
      <c r="S87" s="23">
        <v>0.03</v>
      </c>
      <c r="T87" s="23">
        <v>41.775</v>
      </c>
      <c r="U87" s="23">
        <v>0.5</v>
      </c>
      <c r="V87" s="23">
        <v>4.74</v>
      </c>
      <c r="W87" s="23">
        <v>0.595</v>
      </c>
      <c r="X87" s="23">
        <v>16</v>
      </c>
      <c r="Y87" s="7">
        <v>89.295</v>
      </c>
      <c r="Z87" s="15">
        <v>2.61</v>
      </c>
      <c r="AA87" s="7" t="s">
        <v>86</v>
      </c>
      <c r="AB87" s="7" t="s">
        <v>86</v>
      </c>
    </row>
    <row r="88" spans="1:28" s="7" customFormat="1" ht="12.75">
      <c r="A88" s="24" t="s">
        <v>87</v>
      </c>
      <c r="B88" s="23">
        <v>0</v>
      </c>
      <c r="C88" s="23">
        <v>0</v>
      </c>
      <c r="D88" s="23">
        <v>0</v>
      </c>
      <c r="E88" s="23">
        <v>0.33</v>
      </c>
      <c r="F88" s="23">
        <v>0.005</v>
      </c>
      <c r="G88" s="23">
        <v>0</v>
      </c>
      <c r="H88" s="23">
        <v>47.345</v>
      </c>
      <c r="I88" s="23">
        <v>0.66</v>
      </c>
      <c r="J88" s="23">
        <v>0.31</v>
      </c>
      <c r="K88" s="23">
        <v>0</v>
      </c>
      <c r="L88" s="23">
        <v>6.14</v>
      </c>
      <c r="M88" s="23">
        <v>16.28</v>
      </c>
      <c r="N88" s="23">
        <v>0.125</v>
      </c>
      <c r="O88" s="23">
        <v>0</v>
      </c>
      <c r="P88" s="23">
        <v>0</v>
      </c>
      <c r="Q88" s="23">
        <v>0</v>
      </c>
      <c r="R88" s="23">
        <v>0.4</v>
      </c>
      <c r="S88" s="23">
        <v>0</v>
      </c>
      <c r="T88" s="23">
        <v>1.615</v>
      </c>
      <c r="U88" s="23">
        <v>0.165</v>
      </c>
      <c r="V88" s="23">
        <v>0.66</v>
      </c>
      <c r="W88" s="23">
        <v>1.175</v>
      </c>
      <c r="X88" s="23">
        <v>7.444999999999999</v>
      </c>
      <c r="Y88" s="7">
        <v>82.65499999999999</v>
      </c>
      <c r="Z88" s="15">
        <v>11.5</v>
      </c>
      <c r="AA88" s="7" t="s">
        <v>87</v>
      </c>
      <c r="AB88" s="7" t="s">
        <v>87</v>
      </c>
    </row>
    <row r="89" spans="1:28" s="7" customFormat="1" ht="12.75">
      <c r="A89" s="24" t="s">
        <v>88</v>
      </c>
      <c r="B89" s="23">
        <v>0</v>
      </c>
      <c r="C89" s="23">
        <v>0</v>
      </c>
      <c r="D89" s="23">
        <v>0</v>
      </c>
      <c r="E89" s="23">
        <v>1.43</v>
      </c>
      <c r="F89" s="23">
        <v>0</v>
      </c>
      <c r="G89" s="23">
        <v>0</v>
      </c>
      <c r="H89" s="23">
        <v>0.61</v>
      </c>
      <c r="I89" s="23">
        <v>0.01</v>
      </c>
      <c r="J89" s="23">
        <v>0.005</v>
      </c>
      <c r="K89" s="23">
        <v>0</v>
      </c>
      <c r="L89" s="23">
        <v>0.01</v>
      </c>
      <c r="M89" s="23">
        <v>2.83</v>
      </c>
      <c r="N89" s="23">
        <v>0</v>
      </c>
      <c r="O89" s="23">
        <v>0</v>
      </c>
      <c r="P89" s="23">
        <v>0</v>
      </c>
      <c r="Q89" s="23">
        <v>0.035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0.12</v>
      </c>
      <c r="X89" s="23">
        <v>0.015</v>
      </c>
      <c r="Y89" s="7">
        <v>5.0649999999999995</v>
      </c>
      <c r="Z89" s="15">
        <v>18.71</v>
      </c>
      <c r="AA89" s="7" t="s">
        <v>88</v>
      </c>
      <c r="AB89" s="7" t="s">
        <v>88</v>
      </c>
    </row>
    <row r="90" spans="1:28" s="7" customFormat="1" ht="12.75">
      <c r="A90" s="24" t="s">
        <v>89</v>
      </c>
      <c r="B90" s="23">
        <v>0</v>
      </c>
      <c r="C90" s="23">
        <v>0.015</v>
      </c>
      <c r="D90" s="23">
        <v>0.8400000000000001</v>
      </c>
      <c r="E90" s="23">
        <v>2.35</v>
      </c>
      <c r="F90" s="23">
        <v>0.035</v>
      </c>
      <c r="G90" s="23">
        <v>0.39</v>
      </c>
      <c r="H90" s="23">
        <v>9.305</v>
      </c>
      <c r="I90" s="23">
        <v>10.245000000000001</v>
      </c>
      <c r="J90" s="23">
        <v>0.015</v>
      </c>
      <c r="K90" s="23">
        <v>0.1</v>
      </c>
      <c r="L90" s="23">
        <v>1.94</v>
      </c>
      <c r="M90" s="23">
        <v>12.254999999999999</v>
      </c>
      <c r="N90" s="23">
        <v>10.58</v>
      </c>
      <c r="O90" s="23">
        <v>0</v>
      </c>
      <c r="P90" s="23">
        <v>0</v>
      </c>
      <c r="Q90" s="23">
        <v>0</v>
      </c>
      <c r="R90" s="23">
        <v>0.315</v>
      </c>
      <c r="S90" s="23">
        <v>0</v>
      </c>
      <c r="T90" s="23">
        <v>44.125</v>
      </c>
      <c r="U90" s="23">
        <v>0.335</v>
      </c>
      <c r="V90" s="23">
        <v>0.005</v>
      </c>
      <c r="W90" s="23">
        <v>0.79</v>
      </c>
      <c r="X90" s="23">
        <v>41.92</v>
      </c>
      <c r="Y90" s="7">
        <v>135.56</v>
      </c>
      <c r="Z90" s="15">
        <v>60.99</v>
      </c>
      <c r="AA90" s="7" t="s">
        <v>89</v>
      </c>
      <c r="AB90" s="7" t="s">
        <v>89</v>
      </c>
    </row>
    <row r="91" spans="1:28" s="7" customFormat="1" ht="12.75">
      <c r="A91" s="24" t="s">
        <v>90</v>
      </c>
      <c r="B91" s="23">
        <v>0</v>
      </c>
      <c r="C91" s="23">
        <v>0.315</v>
      </c>
      <c r="D91" s="23">
        <v>16.105</v>
      </c>
      <c r="E91" s="23">
        <v>4.135</v>
      </c>
      <c r="F91" s="23">
        <v>0.625</v>
      </c>
      <c r="G91" s="23">
        <v>1.325</v>
      </c>
      <c r="H91" s="23">
        <v>9.04</v>
      </c>
      <c r="I91" s="23">
        <v>35.13</v>
      </c>
      <c r="J91" s="23">
        <v>0</v>
      </c>
      <c r="K91" s="23">
        <v>0.17</v>
      </c>
      <c r="L91" s="23">
        <v>3.4</v>
      </c>
      <c r="M91" s="23">
        <v>16.475</v>
      </c>
      <c r="N91" s="23">
        <v>3.81</v>
      </c>
      <c r="O91" s="23">
        <v>2.9699999999999998</v>
      </c>
      <c r="P91" s="23">
        <v>2.435</v>
      </c>
      <c r="Q91" s="23">
        <v>0.065</v>
      </c>
      <c r="R91" s="23">
        <v>2.34</v>
      </c>
      <c r="S91" s="23">
        <v>0</v>
      </c>
      <c r="T91" s="23">
        <v>79.495</v>
      </c>
      <c r="U91" s="23">
        <v>0.625</v>
      </c>
      <c r="V91" s="23">
        <v>7.64</v>
      </c>
      <c r="W91" s="23">
        <v>-0.35500000000000004</v>
      </c>
      <c r="X91" s="23">
        <v>54.785</v>
      </c>
      <c r="Y91" s="7">
        <v>240.53</v>
      </c>
      <c r="Z91" s="15">
        <v>40.41</v>
      </c>
      <c r="AA91" s="7" t="s">
        <v>90</v>
      </c>
      <c r="AB91" s="7" t="s">
        <v>90</v>
      </c>
    </row>
    <row r="92" spans="1:28" s="7" customFormat="1" ht="12.75">
      <c r="A92" s="24" t="s">
        <v>91</v>
      </c>
      <c r="B92" s="23">
        <v>5.12</v>
      </c>
      <c r="C92" s="23">
        <v>19.745</v>
      </c>
      <c r="D92" s="23">
        <v>0.03</v>
      </c>
      <c r="E92" s="23">
        <v>15.99</v>
      </c>
      <c r="F92" s="23">
        <v>32.035</v>
      </c>
      <c r="G92" s="23">
        <v>1.07</v>
      </c>
      <c r="H92" s="23">
        <v>203.655</v>
      </c>
      <c r="I92" s="23">
        <v>205.395</v>
      </c>
      <c r="J92" s="23">
        <v>13.525</v>
      </c>
      <c r="K92" s="23">
        <v>0.31000000000000005</v>
      </c>
      <c r="L92" s="23">
        <v>10.629999999999999</v>
      </c>
      <c r="M92" s="23">
        <v>158.685</v>
      </c>
      <c r="N92" s="23">
        <v>6.52</v>
      </c>
      <c r="O92" s="23">
        <v>0.14</v>
      </c>
      <c r="P92" s="23">
        <v>19.54</v>
      </c>
      <c r="Q92" s="23">
        <v>0.07</v>
      </c>
      <c r="R92" s="23">
        <v>0.45499999999999996</v>
      </c>
      <c r="S92" s="23">
        <v>0.06</v>
      </c>
      <c r="T92" s="23">
        <v>18.735</v>
      </c>
      <c r="U92" s="23">
        <v>1.96</v>
      </c>
      <c r="V92" s="23">
        <v>5.324999999999999</v>
      </c>
      <c r="W92" s="23">
        <v>24.39</v>
      </c>
      <c r="X92" s="23">
        <v>551.545</v>
      </c>
      <c r="Y92" s="7">
        <v>1294.9299999999998</v>
      </c>
      <c r="Z92" s="15">
        <v>203.63</v>
      </c>
      <c r="AA92" s="7" t="s">
        <v>91</v>
      </c>
      <c r="AB92" s="7" t="s">
        <v>91</v>
      </c>
    </row>
    <row r="93" spans="1:28" s="7" customFormat="1" ht="12.75">
      <c r="A93" s="24" t="s">
        <v>92</v>
      </c>
      <c r="B93" s="23">
        <v>0</v>
      </c>
      <c r="C93" s="23">
        <v>0.765</v>
      </c>
      <c r="D93" s="23">
        <v>1.5350000000000001</v>
      </c>
      <c r="E93" s="23">
        <v>3.395</v>
      </c>
      <c r="F93" s="23">
        <v>0.005</v>
      </c>
      <c r="G93" s="23">
        <v>0.255</v>
      </c>
      <c r="H93" s="23">
        <v>2.92</v>
      </c>
      <c r="I93" s="23">
        <v>24.205</v>
      </c>
      <c r="J93" s="23">
        <v>0.14</v>
      </c>
      <c r="K93" s="23">
        <v>2.91</v>
      </c>
      <c r="L93" s="23">
        <v>3.435</v>
      </c>
      <c r="M93" s="23">
        <v>31.964999999999996</v>
      </c>
      <c r="N93" s="23">
        <v>2.955</v>
      </c>
      <c r="O93" s="23">
        <v>12.445</v>
      </c>
      <c r="P93" s="23">
        <v>0.355</v>
      </c>
      <c r="Q93" s="23">
        <v>0.055</v>
      </c>
      <c r="R93" s="23">
        <v>0.55</v>
      </c>
      <c r="S93" s="23">
        <v>0.085</v>
      </c>
      <c r="T93" s="23">
        <v>106.28999999999999</v>
      </c>
      <c r="U93" s="23">
        <v>3.64</v>
      </c>
      <c r="V93" s="23">
        <v>1.475</v>
      </c>
      <c r="W93" s="23">
        <v>0.03</v>
      </c>
      <c r="X93" s="23">
        <v>73.64</v>
      </c>
      <c r="Y93" s="7">
        <v>273.04999999999995</v>
      </c>
      <c r="Z93" s="15">
        <v>28.42</v>
      </c>
      <c r="AA93" s="7" t="s">
        <v>92</v>
      </c>
      <c r="AB93" s="7" t="s">
        <v>92</v>
      </c>
    </row>
    <row r="94" spans="1:28" s="7" customFormat="1" ht="12.75">
      <c r="A94" s="24" t="s">
        <v>93</v>
      </c>
      <c r="B94" s="23">
        <v>0</v>
      </c>
      <c r="C94" s="23">
        <v>0.01</v>
      </c>
      <c r="D94" s="23">
        <v>0</v>
      </c>
      <c r="E94" s="23">
        <v>0.325</v>
      </c>
      <c r="F94" s="23">
        <v>0</v>
      </c>
      <c r="G94" s="23">
        <v>0</v>
      </c>
      <c r="H94" s="23">
        <v>4.82</v>
      </c>
      <c r="I94" s="23">
        <v>0.03</v>
      </c>
      <c r="J94" s="23">
        <v>0.005</v>
      </c>
      <c r="K94" s="23">
        <v>0</v>
      </c>
      <c r="L94" s="23">
        <v>0.09</v>
      </c>
      <c r="M94" s="23">
        <v>0.095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17.78</v>
      </c>
      <c r="U94" s="23">
        <v>0</v>
      </c>
      <c r="V94" s="23">
        <v>0</v>
      </c>
      <c r="W94" s="23">
        <v>0</v>
      </c>
      <c r="X94" s="23">
        <v>0.09000000000000001</v>
      </c>
      <c r="Y94" s="7">
        <v>23.245</v>
      </c>
      <c r="Z94" s="15">
        <v>5.31</v>
      </c>
      <c r="AA94" s="7" t="s">
        <v>93</v>
      </c>
      <c r="AB94" s="7" t="s">
        <v>93</v>
      </c>
    </row>
    <row r="95" spans="1:28" s="7" customFormat="1" ht="12.75">
      <c r="A95" s="24" t="s">
        <v>94</v>
      </c>
      <c r="B95" s="23">
        <v>0</v>
      </c>
      <c r="C95" s="23">
        <v>0</v>
      </c>
      <c r="D95" s="23">
        <v>0.995</v>
      </c>
      <c r="E95" s="23">
        <v>0.30500000000000005</v>
      </c>
      <c r="F95" s="23">
        <v>0.67</v>
      </c>
      <c r="G95" s="23">
        <v>0.43000000000000005</v>
      </c>
      <c r="H95" s="23">
        <v>0.665</v>
      </c>
      <c r="I95" s="23">
        <v>1.355</v>
      </c>
      <c r="J95" s="23">
        <v>0.07</v>
      </c>
      <c r="K95" s="23">
        <v>0.855</v>
      </c>
      <c r="L95" s="23">
        <v>1.43</v>
      </c>
      <c r="M95" s="23">
        <v>13.245000000000001</v>
      </c>
      <c r="N95" s="23">
        <v>0.005</v>
      </c>
      <c r="O95" s="23">
        <v>0</v>
      </c>
      <c r="P95" s="23">
        <v>3.7649999999999997</v>
      </c>
      <c r="Q95" s="23">
        <v>0</v>
      </c>
      <c r="R95" s="23">
        <v>9.265</v>
      </c>
      <c r="S95" s="23">
        <v>0.02</v>
      </c>
      <c r="T95" s="23">
        <v>1.7650000000000001</v>
      </c>
      <c r="U95" s="23">
        <v>2.66</v>
      </c>
      <c r="V95" s="23">
        <v>0.935</v>
      </c>
      <c r="W95" s="23">
        <v>6.01</v>
      </c>
      <c r="X95" s="23">
        <v>3.515</v>
      </c>
      <c r="Y95" s="7">
        <v>47.960000000000015</v>
      </c>
      <c r="Z95" s="15">
        <v>17.41</v>
      </c>
      <c r="AA95" s="7" t="s">
        <v>94</v>
      </c>
      <c r="AB95" s="7" t="s">
        <v>94</v>
      </c>
    </row>
    <row r="96" spans="1:28" s="7" customFormat="1" ht="12.75">
      <c r="A96" s="24" t="s">
        <v>95</v>
      </c>
      <c r="B96" s="23">
        <v>7.1450000000000005</v>
      </c>
      <c r="C96" s="23">
        <v>16.630000000000003</v>
      </c>
      <c r="D96" s="23">
        <v>7.535</v>
      </c>
      <c r="E96" s="23">
        <v>119.86500000000001</v>
      </c>
      <c r="F96" s="23">
        <v>11.445</v>
      </c>
      <c r="G96" s="23">
        <v>19.74</v>
      </c>
      <c r="H96" s="23">
        <v>28.955</v>
      </c>
      <c r="I96" s="23">
        <v>89.035</v>
      </c>
      <c r="J96" s="23">
        <v>2.67</v>
      </c>
      <c r="K96" s="23">
        <v>62.57</v>
      </c>
      <c r="L96" s="23">
        <v>59.915</v>
      </c>
      <c r="M96" s="23">
        <v>72.44</v>
      </c>
      <c r="N96" s="23">
        <v>4.275</v>
      </c>
      <c r="O96" s="23">
        <v>1.5299999999999998</v>
      </c>
      <c r="P96" s="23">
        <v>99.765</v>
      </c>
      <c r="Q96" s="23">
        <v>0.37</v>
      </c>
      <c r="R96" s="23">
        <v>37.545</v>
      </c>
      <c r="S96" s="23">
        <v>0.11499999999999999</v>
      </c>
      <c r="T96" s="23">
        <v>79.735</v>
      </c>
      <c r="U96" s="23">
        <v>45.769999999999996</v>
      </c>
      <c r="V96" s="23">
        <v>4.275</v>
      </c>
      <c r="W96" s="23">
        <v>298.3</v>
      </c>
      <c r="X96" s="23">
        <v>768.7049999999999</v>
      </c>
      <c r="Y96" s="7">
        <v>1838.33</v>
      </c>
      <c r="Z96" s="15">
        <v>447.14</v>
      </c>
      <c r="AA96" s="7" t="s">
        <v>95</v>
      </c>
      <c r="AB96" s="7" t="s">
        <v>95</v>
      </c>
    </row>
    <row r="97" spans="1:28" s="7" customFormat="1" ht="12.75">
      <c r="A97" s="24" t="s">
        <v>96</v>
      </c>
      <c r="B97" s="23">
        <v>19.189999999999998</v>
      </c>
      <c r="C97" s="23">
        <v>0.01</v>
      </c>
      <c r="D97" s="23">
        <v>0</v>
      </c>
      <c r="E97" s="23">
        <v>0.3</v>
      </c>
      <c r="F97" s="23">
        <v>0</v>
      </c>
      <c r="G97" s="23">
        <v>0.02</v>
      </c>
      <c r="H97" s="23">
        <v>0.9850000000000001</v>
      </c>
      <c r="I97" s="23">
        <v>0.43000000000000005</v>
      </c>
      <c r="J97" s="23">
        <v>0</v>
      </c>
      <c r="K97" s="23">
        <v>0.02</v>
      </c>
      <c r="L97" s="23">
        <v>0.03</v>
      </c>
      <c r="M97" s="23">
        <v>16.01</v>
      </c>
      <c r="N97" s="23">
        <v>1.525</v>
      </c>
      <c r="O97" s="23">
        <v>0</v>
      </c>
      <c r="P97" s="23">
        <v>0</v>
      </c>
      <c r="Q97" s="23">
        <v>3.59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0.665</v>
      </c>
      <c r="X97" s="23">
        <v>1.605</v>
      </c>
      <c r="Y97" s="7">
        <v>44.379999999999995</v>
      </c>
      <c r="Z97" s="15">
        <v>6.03</v>
      </c>
      <c r="AA97" s="7" t="s">
        <v>96</v>
      </c>
      <c r="AB97" s="7" t="s">
        <v>96</v>
      </c>
    </row>
    <row r="98" spans="1:28" s="7" customFormat="1" ht="12.75">
      <c r="A98" s="24" t="s">
        <v>97</v>
      </c>
      <c r="B98" s="23">
        <v>0</v>
      </c>
      <c r="C98" s="23">
        <v>0.005</v>
      </c>
      <c r="D98" s="23">
        <v>0.20500000000000002</v>
      </c>
      <c r="E98" s="23">
        <v>0.815</v>
      </c>
      <c r="F98" s="23">
        <v>0</v>
      </c>
      <c r="G98" s="23">
        <v>0.01</v>
      </c>
      <c r="H98" s="23">
        <v>69.705</v>
      </c>
      <c r="I98" s="23">
        <v>2.645</v>
      </c>
      <c r="J98" s="23">
        <v>0</v>
      </c>
      <c r="K98" s="23">
        <v>0</v>
      </c>
      <c r="L98" s="23">
        <v>0.11</v>
      </c>
      <c r="M98" s="23">
        <v>4.725</v>
      </c>
      <c r="N98" s="23">
        <v>0.09</v>
      </c>
      <c r="O98" s="23">
        <v>0</v>
      </c>
      <c r="P98" s="23">
        <v>0</v>
      </c>
      <c r="Q98" s="23">
        <v>0</v>
      </c>
      <c r="R98" s="23">
        <v>0.01</v>
      </c>
      <c r="S98" s="23">
        <v>0</v>
      </c>
      <c r="T98" s="23">
        <v>0.44</v>
      </c>
      <c r="U98" s="23">
        <v>0</v>
      </c>
      <c r="V98" s="23">
        <v>0</v>
      </c>
      <c r="W98" s="23">
        <v>0</v>
      </c>
      <c r="X98" s="23">
        <v>0.82</v>
      </c>
      <c r="Y98" s="7">
        <v>79.57999999999998</v>
      </c>
      <c r="Z98" s="15">
        <v>14.29</v>
      </c>
      <c r="AA98" s="7" t="s">
        <v>97</v>
      </c>
      <c r="AB98" s="7" t="s">
        <v>97</v>
      </c>
    </row>
    <row r="99" spans="1:28" s="7" customFormat="1" ht="12.75">
      <c r="A99" s="24" t="s">
        <v>98</v>
      </c>
      <c r="B99" s="23">
        <v>0</v>
      </c>
      <c r="C99" s="23">
        <v>0.04</v>
      </c>
      <c r="D99" s="23">
        <v>0.535</v>
      </c>
      <c r="E99" s="23">
        <v>1</v>
      </c>
      <c r="F99" s="23">
        <v>0.30000000000000004</v>
      </c>
      <c r="G99" s="23">
        <v>0.16</v>
      </c>
      <c r="H99" s="23">
        <v>1.22</v>
      </c>
      <c r="I99" s="23">
        <v>0.5700000000000001</v>
      </c>
      <c r="J99" s="23">
        <v>0.055</v>
      </c>
      <c r="K99" s="23">
        <v>0.15000000000000002</v>
      </c>
      <c r="L99" s="23">
        <v>1.415</v>
      </c>
      <c r="M99" s="23">
        <v>6.235</v>
      </c>
      <c r="N99" s="23">
        <v>0.025</v>
      </c>
      <c r="O99" s="23">
        <v>0</v>
      </c>
      <c r="P99" s="23">
        <v>2.3</v>
      </c>
      <c r="Q99" s="23">
        <v>0.03</v>
      </c>
      <c r="R99" s="23">
        <v>0.09</v>
      </c>
      <c r="S99" s="23">
        <v>0</v>
      </c>
      <c r="T99" s="23">
        <v>2.59</v>
      </c>
      <c r="U99" s="23">
        <v>0.925</v>
      </c>
      <c r="V99" s="23">
        <v>0</v>
      </c>
      <c r="W99" s="23">
        <v>3.75</v>
      </c>
      <c r="X99" s="23">
        <v>8.495</v>
      </c>
      <c r="Y99" s="7">
        <v>29.884999999999998</v>
      </c>
      <c r="Z99" s="15">
        <v>9.89</v>
      </c>
      <c r="AA99" s="7" t="s">
        <v>98</v>
      </c>
      <c r="AB99" s="7" t="s">
        <v>98</v>
      </c>
    </row>
    <row r="100" spans="1:28" s="7" customFormat="1" ht="12.75">
      <c r="A100" s="24" t="s">
        <v>99</v>
      </c>
      <c r="B100" s="23">
        <v>0</v>
      </c>
      <c r="C100" s="23">
        <v>1.395</v>
      </c>
      <c r="D100" s="23">
        <v>1.005</v>
      </c>
      <c r="E100" s="23">
        <v>2.26</v>
      </c>
      <c r="F100" s="23">
        <v>2.23</v>
      </c>
      <c r="G100" s="23">
        <v>3.71</v>
      </c>
      <c r="H100" s="23">
        <v>9.675</v>
      </c>
      <c r="I100" s="23">
        <v>72.44999999999999</v>
      </c>
      <c r="J100" s="23">
        <v>4.09</v>
      </c>
      <c r="K100" s="23">
        <v>1.3399999999999999</v>
      </c>
      <c r="L100" s="23">
        <v>3.495</v>
      </c>
      <c r="M100" s="23">
        <v>10.015</v>
      </c>
      <c r="N100" s="23">
        <v>0</v>
      </c>
      <c r="O100" s="23">
        <v>0.15</v>
      </c>
      <c r="P100" s="23">
        <v>7</v>
      </c>
      <c r="Q100" s="23">
        <v>0</v>
      </c>
      <c r="R100" s="23">
        <v>12.055</v>
      </c>
      <c r="S100" s="23">
        <v>0.10500000000000001</v>
      </c>
      <c r="T100" s="23">
        <v>1.77</v>
      </c>
      <c r="U100" s="23">
        <v>21.48</v>
      </c>
      <c r="V100" s="23">
        <v>8.585</v>
      </c>
      <c r="W100" s="23">
        <v>10.04</v>
      </c>
      <c r="X100" s="23">
        <v>342.13</v>
      </c>
      <c r="Y100" s="7">
        <v>514.98</v>
      </c>
      <c r="Z100" s="15">
        <v>113.41</v>
      </c>
      <c r="AA100" s="7" t="s">
        <v>99</v>
      </c>
      <c r="AB100" s="7" t="s">
        <v>99</v>
      </c>
    </row>
    <row r="101" spans="1:28" s="7" customFormat="1" ht="12.75">
      <c r="A101" s="24" t="s">
        <v>100</v>
      </c>
      <c r="B101" s="23">
        <v>0.315</v>
      </c>
      <c r="C101" s="23">
        <v>1.145</v>
      </c>
      <c r="D101" s="23">
        <v>12.615</v>
      </c>
      <c r="E101" s="23">
        <v>86.905</v>
      </c>
      <c r="F101" s="23">
        <v>86.895</v>
      </c>
      <c r="G101" s="23">
        <v>0.16499999999999998</v>
      </c>
      <c r="H101" s="23">
        <v>59.480000000000004</v>
      </c>
      <c r="I101" s="23">
        <v>66.425</v>
      </c>
      <c r="J101" s="23">
        <v>0.13</v>
      </c>
      <c r="K101" s="23">
        <v>1.62</v>
      </c>
      <c r="L101" s="23">
        <v>2.295</v>
      </c>
      <c r="M101" s="23">
        <v>59.415</v>
      </c>
      <c r="N101" s="23">
        <v>2.49</v>
      </c>
      <c r="O101" s="23">
        <v>0.125</v>
      </c>
      <c r="P101" s="23">
        <v>109.275</v>
      </c>
      <c r="Q101" s="23">
        <v>0.18</v>
      </c>
      <c r="R101" s="23">
        <v>1.725</v>
      </c>
      <c r="S101" s="23">
        <v>0</v>
      </c>
      <c r="T101" s="23">
        <v>41.67</v>
      </c>
      <c r="U101" s="23">
        <v>1.315</v>
      </c>
      <c r="V101" s="23">
        <v>10.135</v>
      </c>
      <c r="W101" s="23">
        <v>153.72000000000003</v>
      </c>
      <c r="X101" s="23">
        <v>115.035</v>
      </c>
      <c r="Y101" s="7">
        <v>813.0750000000002</v>
      </c>
      <c r="Z101" s="15">
        <v>118.49</v>
      </c>
      <c r="AA101" s="7" t="s">
        <v>100</v>
      </c>
      <c r="AB101" s="7" t="s">
        <v>100</v>
      </c>
    </row>
    <row r="102" spans="1:28" s="7" customFormat="1" ht="12.75">
      <c r="A102" s="24" t="s">
        <v>101</v>
      </c>
      <c r="B102" s="23">
        <v>0</v>
      </c>
      <c r="C102" s="23">
        <v>0</v>
      </c>
      <c r="D102" s="23">
        <v>0</v>
      </c>
      <c r="E102" s="23">
        <v>1.41</v>
      </c>
      <c r="F102" s="23">
        <v>0</v>
      </c>
      <c r="G102" s="23">
        <v>0</v>
      </c>
      <c r="H102" s="23">
        <v>0.58</v>
      </c>
      <c r="I102" s="23">
        <v>0.01</v>
      </c>
      <c r="J102" s="23">
        <v>0</v>
      </c>
      <c r="K102" s="23">
        <v>0.075</v>
      </c>
      <c r="L102" s="23">
        <v>0</v>
      </c>
      <c r="M102" s="23">
        <v>0.555</v>
      </c>
      <c r="N102" s="23">
        <v>0.01</v>
      </c>
      <c r="O102" s="23">
        <v>0</v>
      </c>
      <c r="P102" s="23">
        <v>0</v>
      </c>
      <c r="Q102" s="23">
        <v>0.035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0.025</v>
      </c>
      <c r="X102" s="23">
        <v>0.065</v>
      </c>
      <c r="Y102" s="7">
        <v>2.7649999999999997</v>
      </c>
      <c r="Z102" s="15">
        <v>9.63</v>
      </c>
      <c r="AA102" s="7" t="s">
        <v>101</v>
      </c>
      <c r="AB102" s="7" t="s">
        <v>101</v>
      </c>
    </row>
    <row r="103" spans="1:28" s="7" customFormat="1" ht="12.75">
      <c r="A103" s="24" t="s">
        <v>102</v>
      </c>
      <c r="B103" s="23">
        <v>0</v>
      </c>
      <c r="C103" s="23">
        <v>6.4399999999999995</v>
      </c>
      <c r="D103" s="23">
        <v>4.82</v>
      </c>
      <c r="E103" s="23">
        <v>11.115</v>
      </c>
      <c r="F103" s="23">
        <v>1.725</v>
      </c>
      <c r="G103" s="23">
        <v>0.45499999999999996</v>
      </c>
      <c r="H103" s="23">
        <v>2.725</v>
      </c>
      <c r="I103" s="23">
        <v>20.11</v>
      </c>
      <c r="J103" s="23">
        <v>0.035</v>
      </c>
      <c r="K103" s="23">
        <v>2.045</v>
      </c>
      <c r="L103" s="23">
        <v>9.02</v>
      </c>
      <c r="M103" s="23">
        <v>25.48</v>
      </c>
      <c r="N103" s="23">
        <v>3.99</v>
      </c>
      <c r="O103" s="23">
        <v>0.345</v>
      </c>
      <c r="P103" s="23">
        <v>27.885</v>
      </c>
      <c r="Q103" s="23">
        <v>0.07500000000000001</v>
      </c>
      <c r="R103" s="23">
        <v>9.525</v>
      </c>
      <c r="S103" s="23">
        <v>0.03</v>
      </c>
      <c r="T103" s="23">
        <v>184.66500000000002</v>
      </c>
      <c r="U103" s="23">
        <v>26.785</v>
      </c>
      <c r="V103" s="23">
        <v>2.04</v>
      </c>
      <c r="W103" s="23">
        <v>0.69</v>
      </c>
      <c r="X103" s="23">
        <v>93.495</v>
      </c>
      <c r="Y103" s="7">
        <v>433.49500000000006</v>
      </c>
      <c r="Z103" s="15">
        <v>39.05</v>
      </c>
      <c r="AA103" s="7" t="s">
        <v>102</v>
      </c>
      <c r="AB103" s="7" t="s">
        <v>102</v>
      </c>
    </row>
    <row r="104" spans="1:28" s="7" customFormat="1" ht="12.75">
      <c r="A104" s="24" t="s">
        <v>103</v>
      </c>
      <c r="B104" s="23">
        <v>0</v>
      </c>
      <c r="C104" s="23">
        <v>4.01</v>
      </c>
      <c r="D104" s="23">
        <v>1.695</v>
      </c>
      <c r="E104" s="23">
        <v>5.88</v>
      </c>
      <c r="F104" s="23">
        <v>0.005</v>
      </c>
      <c r="G104" s="23">
        <v>0.035</v>
      </c>
      <c r="H104" s="23">
        <v>114.53</v>
      </c>
      <c r="I104" s="23">
        <v>21.6</v>
      </c>
      <c r="J104" s="23">
        <v>0.005</v>
      </c>
      <c r="K104" s="23">
        <v>0.34500000000000003</v>
      </c>
      <c r="L104" s="23">
        <v>19.165</v>
      </c>
      <c r="M104" s="23">
        <v>17.645</v>
      </c>
      <c r="N104" s="23">
        <v>0.555</v>
      </c>
      <c r="O104" s="23">
        <v>0.49</v>
      </c>
      <c r="P104" s="23">
        <v>0</v>
      </c>
      <c r="Q104" s="23">
        <v>0</v>
      </c>
      <c r="R104" s="23">
        <v>0</v>
      </c>
      <c r="S104" s="23">
        <v>0.03</v>
      </c>
      <c r="T104" s="23">
        <v>4.09</v>
      </c>
      <c r="U104" s="23">
        <v>0.6699999999999999</v>
      </c>
      <c r="V104" s="23">
        <v>2.075</v>
      </c>
      <c r="W104" s="23">
        <v>1.0150000000000001</v>
      </c>
      <c r="X104" s="23">
        <v>51.574999999999996</v>
      </c>
      <c r="Y104" s="7">
        <v>245.41499999999996</v>
      </c>
      <c r="Z104" s="15">
        <v>36.56</v>
      </c>
      <c r="AA104" s="7" t="s">
        <v>103</v>
      </c>
      <c r="AB104" s="7" t="s">
        <v>103</v>
      </c>
    </row>
    <row r="105" spans="1:28" s="7" customFormat="1" ht="12.75">
      <c r="A105" s="24" t="s">
        <v>104</v>
      </c>
      <c r="B105" s="23">
        <v>0</v>
      </c>
      <c r="C105" s="23">
        <v>0.02</v>
      </c>
      <c r="D105" s="23">
        <v>0.625</v>
      </c>
      <c r="E105" s="23">
        <v>0.815</v>
      </c>
      <c r="F105" s="23">
        <v>0.585</v>
      </c>
      <c r="G105" s="23">
        <v>0.605</v>
      </c>
      <c r="H105" s="23">
        <v>5.84</v>
      </c>
      <c r="I105" s="23">
        <v>0.515</v>
      </c>
      <c r="J105" s="23">
        <v>0.015</v>
      </c>
      <c r="K105" s="23">
        <v>0</v>
      </c>
      <c r="L105" s="23">
        <v>2.2300000000000004</v>
      </c>
      <c r="M105" s="23">
        <v>7.63</v>
      </c>
      <c r="N105" s="23">
        <v>0.165</v>
      </c>
      <c r="O105" s="23">
        <v>0.175</v>
      </c>
      <c r="P105" s="23">
        <v>0</v>
      </c>
      <c r="Q105" s="23">
        <v>0</v>
      </c>
      <c r="R105" s="23">
        <v>0.175</v>
      </c>
      <c r="S105" s="23">
        <v>16.134999999999998</v>
      </c>
      <c r="T105" s="23">
        <v>14.700000000000001</v>
      </c>
      <c r="U105" s="23">
        <v>0.06</v>
      </c>
      <c r="V105" s="23">
        <v>0.41</v>
      </c>
      <c r="W105" s="23">
        <v>0.13</v>
      </c>
      <c r="X105" s="23">
        <v>0.905</v>
      </c>
      <c r="Y105" s="7">
        <v>51.73500000000001</v>
      </c>
      <c r="Z105" s="15">
        <v>48.37</v>
      </c>
      <c r="AA105" s="7" t="s">
        <v>104</v>
      </c>
      <c r="AB105" s="7" t="s">
        <v>104</v>
      </c>
    </row>
    <row r="106" spans="1:28" s="7" customFormat="1" ht="12.75">
      <c r="A106" s="24" t="s">
        <v>105</v>
      </c>
      <c r="B106" s="23">
        <v>0</v>
      </c>
      <c r="C106" s="23">
        <v>0</v>
      </c>
      <c r="D106" s="23">
        <v>0.115</v>
      </c>
      <c r="E106" s="23">
        <v>4.15</v>
      </c>
      <c r="F106" s="23">
        <v>0</v>
      </c>
      <c r="G106" s="23">
        <v>0.125</v>
      </c>
      <c r="H106" s="23">
        <v>0.01</v>
      </c>
      <c r="I106" s="23">
        <v>0.9650000000000001</v>
      </c>
      <c r="J106" s="23">
        <v>0</v>
      </c>
      <c r="K106" s="23">
        <v>0</v>
      </c>
      <c r="L106" s="23">
        <v>0.01</v>
      </c>
      <c r="M106" s="23">
        <v>6.195</v>
      </c>
      <c r="N106" s="23">
        <v>0</v>
      </c>
      <c r="O106" s="23">
        <v>0.02</v>
      </c>
      <c r="P106" s="23">
        <v>0</v>
      </c>
      <c r="Q106" s="23">
        <v>0.055</v>
      </c>
      <c r="R106" s="23">
        <v>0</v>
      </c>
      <c r="S106" s="23">
        <v>0</v>
      </c>
      <c r="T106" s="23">
        <v>0.355</v>
      </c>
      <c r="U106" s="23">
        <v>0</v>
      </c>
      <c r="V106" s="23">
        <v>0</v>
      </c>
      <c r="W106" s="23">
        <v>3.4050000000000002</v>
      </c>
      <c r="X106" s="23">
        <v>25.869999999999997</v>
      </c>
      <c r="Y106" s="7">
        <v>41.275</v>
      </c>
      <c r="Z106" s="15">
        <v>54.14</v>
      </c>
      <c r="AA106" s="7" t="s">
        <v>105</v>
      </c>
      <c r="AB106" s="7" t="s">
        <v>105</v>
      </c>
    </row>
    <row r="107" spans="1:28" s="7" customFormat="1" ht="12.75">
      <c r="A107" s="24" t="s">
        <v>106</v>
      </c>
      <c r="B107" s="23">
        <v>0</v>
      </c>
      <c r="C107" s="23">
        <v>0.34</v>
      </c>
      <c r="D107" s="23">
        <v>5.96</v>
      </c>
      <c r="E107" s="23">
        <v>133.64499999999998</v>
      </c>
      <c r="F107" s="23">
        <v>0</v>
      </c>
      <c r="G107" s="23">
        <v>1.4</v>
      </c>
      <c r="H107" s="23">
        <v>45.84</v>
      </c>
      <c r="I107" s="23">
        <v>11.285</v>
      </c>
      <c r="J107" s="23">
        <v>0.21</v>
      </c>
      <c r="K107" s="23">
        <v>2.295</v>
      </c>
      <c r="L107" s="23">
        <v>2.01</v>
      </c>
      <c r="M107" s="23">
        <v>18.28</v>
      </c>
      <c r="N107" s="23">
        <v>0.575</v>
      </c>
      <c r="O107" s="23">
        <v>1.0750000000000002</v>
      </c>
      <c r="P107" s="23">
        <v>2.4299999999999997</v>
      </c>
      <c r="Q107" s="23">
        <v>0.06</v>
      </c>
      <c r="R107" s="23">
        <v>7.3149999999999995</v>
      </c>
      <c r="S107" s="23">
        <v>0.09</v>
      </c>
      <c r="T107" s="23">
        <v>96.435</v>
      </c>
      <c r="U107" s="23">
        <v>4.78</v>
      </c>
      <c r="V107" s="23">
        <v>6.545</v>
      </c>
      <c r="W107" s="23">
        <v>3.985</v>
      </c>
      <c r="X107" s="23">
        <v>289.935</v>
      </c>
      <c r="Y107" s="7">
        <v>634.49</v>
      </c>
      <c r="Z107" s="15">
        <v>117.5</v>
      </c>
      <c r="AA107" s="7" t="s">
        <v>106</v>
      </c>
      <c r="AB107" s="7" t="s">
        <v>106</v>
      </c>
    </row>
    <row r="108" spans="1:28" s="7" customFormat="1" ht="12.75">
      <c r="A108" s="24" t="s">
        <v>107</v>
      </c>
      <c r="B108" s="23">
        <v>0</v>
      </c>
      <c r="C108" s="23">
        <v>0.035</v>
      </c>
      <c r="D108" s="23">
        <v>4.065</v>
      </c>
      <c r="E108" s="23">
        <v>19.155</v>
      </c>
      <c r="F108" s="23">
        <v>2.63</v>
      </c>
      <c r="G108" s="23">
        <v>1.17</v>
      </c>
      <c r="H108" s="23">
        <v>1.42</v>
      </c>
      <c r="I108" s="23">
        <v>24.015</v>
      </c>
      <c r="J108" s="23">
        <v>0.030000000000000002</v>
      </c>
      <c r="K108" s="23">
        <v>4.54</v>
      </c>
      <c r="L108" s="23">
        <v>5.290000000000001</v>
      </c>
      <c r="M108" s="23">
        <v>41.29</v>
      </c>
      <c r="N108" s="23">
        <v>7.16</v>
      </c>
      <c r="O108" s="23">
        <v>0.14500000000000002</v>
      </c>
      <c r="P108" s="23">
        <v>0.95</v>
      </c>
      <c r="Q108" s="23">
        <v>0.16</v>
      </c>
      <c r="R108" s="23">
        <v>1.5</v>
      </c>
      <c r="S108" s="23">
        <v>0.03</v>
      </c>
      <c r="T108" s="23">
        <v>158.59000000000003</v>
      </c>
      <c r="U108" s="23">
        <v>12.895</v>
      </c>
      <c r="V108" s="23">
        <v>3.175</v>
      </c>
      <c r="W108" s="23">
        <v>0.065</v>
      </c>
      <c r="X108" s="23">
        <v>112.54499999999999</v>
      </c>
      <c r="Y108" s="7">
        <v>400.855</v>
      </c>
      <c r="Z108" s="15">
        <v>23.77</v>
      </c>
      <c r="AA108" s="7" t="s">
        <v>107</v>
      </c>
      <c r="AB108" s="7" t="s">
        <v>107</v>
      </c>
    </row>
    <row r="109" spans="1:28" s="7" customFormat="1" ht="12.75">
      <c r="A109" s="24" t="s">
        <v>108</v>
      </c>
      <c r="B109" s="23">
        <v>8.925</v>
      </c>
      <c r="C109" s="23">
        <v>2.3899999999999997</v>
      </c>
      <c r="D109" s="23">
        <v>14.79</v>
      </c>
      <c r="E109" s="23">
        <v>12.58</v>
      </c>
      <c r="F109" s="23">
        <v>7.98</v>
      </c>
      <c r="G109" s="23">
        <v>6.0200000000000005</v>
      </c>
      <c r="H109" s="23">
        <v>24.955</v>
      </c>
      <c r="I109" s="23">
        <v>358.49</v>
      </c>
      <c r="J109" s="23">
        <v>0.165</v>
      </c>
      <c r="K109" s="23">
        <v>5.725</v>
      </c>
      <c r="L109" s="23">
        <v>17.779999999999998</v>
      </c>
      <c r="M109" s="23">
        <v>1239.6100000000001</v>
      </c>
      <c r="N109" s="23">
        <v>1.625</v>
      </c>
      <c r="O109" s="23">
        <v>3.235</v>
      </c>
      <c r="P109" s="23">
        <v>6.075</v>
      </c>
      <c r="Q109" s="23">
        <v>1.795</v>
      </c>
      <c r="R109" s="23">
        <v>25.48</v>
      </c>
      <c r="S109" s="23">
        <v>0.43</v>
      </c>
      <c r="T109" s="23">
        <v>19.884999999999998</v>
      </c>
      <c r="U109" s="23">
        <v>11.120000000000001</v>
      </c>
      <c r="V109" s="23">
        <v>13.365</v>
      </c>
      <c r="W109" s="23">
        <v>708.345</v>
      </c>
      <c r="X109" s="23">
        <v>117.58</v>
      </c>
      <c r="Y109" s="7">
        <v>2608.3450000000003</v>
      </c>
      <c r="Z109" s="15">
        <v>122.31</v>
      </c>
      <c r="AA109" s="7" t="s">
        <v>108</v>
      </c>
      <c r="AB109" s="7" t="s">
        <v>108</v>
      </c>
    </row>
    <row r="110" spans="1:28" s="7" customFormat="1" ht="12.75">
      <c r="A110" s="24" t="s">
        <v>109</v>
      </c>
      <c r="B110" s="23">
        <v>333.68</v>
      </c>
      <c r="C110" s="23">
        <v>1.53</v>
      </c>
      <c r="D110" s="23">
        <v>2.915</v>
      </c>
      <c r="E110" s="23">
        <v>64.12</v>
      </c>
      <c r="F110" s="23">
        <v>11.635</v>
      </c>
      <c r="G110" s="23">
        <v>1.975</v>
      </c>
      <c r="H110" s="23">
        <v>262.855</v>
      </c>
      <c r="I110" s="23">
        <v>198.425</v>
      </c>
      <c r="J110" s="23">
        <v>0.065</v>
      </c>
      <c r="K110" s="23">
        <v>0.635</v>
      </c>
      <c r="L110" s="23">
        <v>2.115</v>
      </c>
      <c r="M110" s="23">
        <v>1369.83</v>
      </c>
      <c r="N110" s="23">
        <v>27.36</v>
      </c>
      <c r="O110" s="23">
        <v>0.405</v>
      </c>
      <c r="P110" s="23">
        <v>165.16000000000003</v>
      </c>
      <c r="Q110" s="23">
        <v>8.625</v>
      </c>
      <c r="R110" s="23">
        <v>11.775</v>
      </c>
      <c r="S110" s="23">
        <v>0.065</v>
      </c>
      <c r="T110" s="23">
        <v>28.235</v>
      </c>
      <c r="U110" s="23">
        <v>11.865</v>
      </c>
      <c r="V110" s="23">
        <v>5.15</v>
      </c>
      <c r="W110" s="23">
        <v>85.77</v>
      </c>
      <c r="X110" s="23">
        <v>256.455</v>
      </c>
      <c r="Y110" s="7">
        <v>2850.645</v>
      </c>
      <c r="Z110" s="15">
        <v>54.51</v>
      </c>
      <c r="AA110" s="7" t="s">
        <v>109</v>
      </c>
      <c r="AB110" s="7" t="s">
        <v>109</v>
      </c>
    </row>
    <row r="111" spans="1:28" s="7" customFormat="1" ht="12.75">
      <c r="A111" s="24" t="s">
        <v>110</v>
      </c>
      <c r="B111" s="23">
        <v>0.22000000000000003</v>
      </c>
      <c r="C111" s="23">
        <v>4.925000000000001</v>
      </c>
      <c r="D111" s="23">
        <v>0.31999999999999995</v>
      </c>
      <c r="E111" s="23">
        <v>1.75</v>
      </c>
      <c r="F111" s="23">
        <v>0.07</v>
      </c>
      <c r="G111" s="23">
        <v>0.94</v>
      </c>
      <c r="H111" s="23">
        <v>15.075</v>
      </c>
      <c r="I111" s="23">
        <v>44.385</v>
      </c>
      <c r="J111" s="23">
        <v>1.01</v>
      </c>
      <c r="K111" s="23">
        <v>0</v>
      </c>
      <c r="L111" s="23">
        <v>1.015</v>
      </c>
      <c r="M111" s="23">
        <v>8.235</v>
      </c>
      <c r="N111" s="23">
        <v>0.385</v>
      </c>
      <c r="O111" s="23">
        <v>0</v>
      </c>
      <c r="P111" s="23">
        <v>4.495</v>
      </c>
      <c r="Q111" s="23">
        <v>0</v>
      </c>
      <c r="R111" s="23">
        <v>1.04</v>
      </c>
      <c r="S111" s="23">
        <v>0</v>
      </c>
      <c r="T111" s="23">
        <v>2.955</v>
      </c>
      <c r="U111" s="23">
        <v>0.055</v>
      </c>
      <c r="V111" s="23">
        <v>0.215</v>
      </c>
      <c r="W111" s="23">
        <v>1.1949999999999998</v>
      </c>
      <c r="X111" s="23">
        <v>1.715</v>
      </c>
      <c r="Y111" s="7">
        <v>90.00000000000003</v>
      </c>
      <c r="Z111" s="15">
        <v>1.76</v>
      </c>
      <c r="AA111" s="7" t="s">
        <v>110</v>
      </c>
      <c r="AB111" s="7" t="s">
        <v>110</v>
      </c>
    </row>
    <row r="112" spans="1:28" s="7" customFormat="1" ht="12.75">
      <c r="A112" s="24" t="s">
        <v>111</v>
      </c>
      <c r="B112" s="23">
        <v>161.055</v>
      </c>
      <c r="C112" s="23">
        <v>339.13000000000005</v>
      </c>
      <c r="D112" s="23">
        <v>51.980000000000004</v>
      </c>
      <c r="E112" s="23">
        <v>82.055</v>
      </c>
      <c r="F112" s="23">
        <v>25.93</v>
      </c>
      <c r="G112" s="23">
        <v>5.82</v>
      </c>
      <c r="H112" s="23">
        <v>162.16500000000002</v>
      </c>
      <c r="I112" s="23">
        <v>946.23</v>
      </c>
      <c r="J112" s="23">
        <v>1.865</v>
      </c>
      <c r="K112" s="23">
        <v>3.745</v>
      </c>
      <c r="L112" s="23">
        <v>429.21999999999997</v>
      </c>
      <c r="M112" s="23">
        <v>974.005</v>
      </c>
      <c r="N112" s="23">
        <v>8.155</v>
      </c>
      <c r="O112" s="23">
        <v>0.24</v>
      </c>
      <c r="P112" s="23">
        <v>44.54</v>
      </c>
      <c r="Q112" s="23">
        <v>0.69</v>
      </c>
      <c r="R112" s="23">
        <v>14.525</v>
      </c>
      <c r="S112" s="23">
        <v>0</v>
      </c>
      <c r="T112" s="23">
        <v>65.69</v>
      </c>
      <c r="U112" s="23">
        <v>25.83</v>
      </c>
      <c r="V112" s="23">
        <v>47.165</v>
      </c>
      <c r="W112" s="23">
        <v>343.79999999999995</v>
      </c>
      <c r="X112" s="23">
        <v>2544.1499999999996</v>
      </c>
      <c r="Y112" s="7">
        <v>6277.985</v>
      </c>
      <c r="Z112" s="15">
        <v>38.01</v>
      </c>
      <c r="AA112" s="7" t="s">
        <v>111</v>
      </c>
      <c r="AB112" s="7" t="s">
        <v>111</v>
      </c>
    </row>
    <row r="113" spans="1:28" s="7" customFormat="1" ht="12.75">
      <c r="A113" s="24" t="s">
        <v>112</v>
      </c>
      <c r="B113" s="23">
        <v>0</v>
      </c>
      <c r="C113" s="23">
        <v>0.065</v>
      </c>
      <c r="D113" s="23">
        <v>6.805000000000001</v>
      </c>
      <c r="E113" s="23">
        <v>4.82</v>
      </c>
      <c r="F113" s="23">
        <v>0</v>
      </c>
      <c r="G113" s="23">
        <v>0</v>
      </c>
      <c r="H113" s="23">
        <v>0.33</v>
      </c>
      <c r="I113" s="23">
        <v>0.14</v>
      </c>
      <c r="J113" s="23">
        <v>0</v>
      </c>
      <c r="K113" s="23">
        <v>0.285</v>
      </c>
      <c r="L113" s="23">
        <v>0</v>
      </c>
      <c r="M113" s="23">
        <v>17.025000000000002</v>
      </c>
      <c r="N113" s="23">
        <v>1.29</v>
      </c>
      <c r="O113" s="23">
        <v>0</v>
      </c>
      <c r="P113" s="23">
        <v>0</v>
      </c>
      <c r="Q113" s="23">
        <v>0.09</v>
      </c>
      <c r="R113" s="23">
        <v>0.13</v>
      </c>
      <c r="S113" s="23">
        <v>0</v>
      </c>
      <c r="T113" s="23">
        <v>1.605</v>
      </c>
      <c r="U113" s="23">
        <v>0.055</v>
      </c>
      <c r="V113" s="23">
        <v>0</v>
      </c>
      <c r="W113" s="23">
        <v>7.154999999999999</v>
      </c>
      <c r="X113" s="23">
        <v>22.215</v>
      </c>
      <c r="Y113" s="7">
        <v>62.010000000000005</v>
      </c>
      <c r="Z113" s="15">
        <v>80.75</v>
      </c>
      <c r="AA113" s="7" t="s">
        <v>112</v>
      </c>
      <c r="AB113" s="7" t="s">
        <v>112</v>
      </c>
    </row>
    <row r="114" spans="1:28" s="7" customFormat="1" ht="12.75">
      <c r="A114" s="24" t="s">
        <v>113</v>
      </c>
      <c r="B114" s="23">
        <v>0.135</v>
      </c>
      <c r="C114" s="23">
        <v>0.14</v>
      </c>
      <c r="D114" s="23">
        <v>0.19</v>
      </c>
      <c r="E114" s="23">
        <v>9.325</v>
      </c>
      <c r="F114" s="23">
        <v>2.785</v>
      </c>
      <c r="G114" s="23">
        <v>0.22999999999999998</v>
      </c>
      <c r="H114" s="23">
        <v>39.71</v>
      </c>
      <c r="I114" s="23">
        <v>70.655</v>
      </c>
      <c r="J114" s="23">
        <v>3.785</v>
      </c>
      <c r="K114" s="23">
        <v>0.12000000000000001</v>
      </c>
      <c r="L114" s="23">
        <v>15.22</v>
      </c>
      <c r="M114" s="23">
        <v>40.855000000000004</v>
      </c>
      <c r="N114" s="23">
        <v>8.295</v>
      </c>
      <c r="O114" s="23">
        <v>0</v>
      </c>
      <c r="P114" s="23">
        <v>0.425</v>
      </c>
      <c r="Q114" s="23">
        <v>0</v>
      </c>
      <c r="R114" s="23">
        <v>1.6</v>
      </c>
      <c r="S114" s="23">
        <v>0</v>
      </c>
      <c r="T114" s="23">
        <v>11.399999999999999</v>
      </c>
      <c r="U114" s="23">
        <v>0.19</v>
      </c>
      <c r="V114" s="23">
        <v>4.405</v>
      </c>
      <c r="W114" s="23">
        <v>3.01</v>
      </c>
      <c r="X114" s="23">
        <v>394.895</v>
      </c>
      <c r="Y114" s="7">
        <v>607.37</v>
      </c>
      <c r="Z114" s="15">
        <v>106.59</v>
      </c>
      <c r="AA114" s="7" t="s">
        <v>113</v>
      </c>
      <c r="AB114" s="7" t="s">
        <v>113</v>
      </c>
    </row>
    <row r="115" spans="1:28" s="7" customFormat="1" ht="12.75">
      <c r="A115" s="24" t="s">
        <v>114</v>
      </c>
      <c r="B115" s="23">
        <v>0</v>
      </c>
      <c r="C115" s="23">
        <v>0.30500000000000005</v>
      </c>
      <c r="D115" s="23">
        <v>0.025</v>
      </c>
      <c r="E115" s="23">
        <v>0.13</v>
      </c>
      <c r="F115" s="23">
        <v>0.13</v>
      </c>
      <c r="G115" s="23">
        <v>0.07500000000000001</v>
      </c>
      <c r="H115" s="23">
        <v>3.165</v>
      </c>
      <c r="I115" s="23">
        <v>20.674999999999997</v>
      </c>
      <c r="J115" s="23">
        <v>0.48</v>
      </c>
      <c r="K115" s="23">
        <v>0</v>
      </c>
      <c r="L115" s="23">
        <v>0.185</v>
      </c>
      <c r="M115" s="23">
        <v>60.004999999999995</v>
      </c>
      <c r="N115" s="23">
        <v>5.245</v>
      </c>
      <c r="O115" s="23">
        <v>0.01</v>
      </c>
      <c r="P115" s="23">
        <v>0.33</v>
      </c>
      <c r="Q115" s="23">
        <v>0</v>
      </c>
      <c r="R115" s="23">
        <v>4</v>
      </c>
      <c r="S115" s="23">
        <v>0</v>
      </c>
      <c r="T115" s="23">
        <v>0.775</v>
      </c>
      <c r="U115" s="23">
        <v>0.27</v>
      </c>
      <c r="V115" s="23">
        <v>0.13</v>
      </c>
      <c r="W115" s="23">
        <v>6.185</v>
      </c>
      <c r="X115" s="23">
        <v>127.44</v>
      </c>
      <c r="Y115" s="7">
        <v>229.56</v>
      </c>
      <c r="Z115" s="15">
        <v>16.24</v>
      </c>
      <c r="AA115" s="7" t="s">
        <v>114</v>
      </c>
      <c r="AB115" s="7" t="s">
        <v>114</v>
      </c>
    </row>
    <row r="116" spans="1:28" s="7" customFormat="1" ht="12.75">
      <c r="A116" s="24" t="s">
        <v>115</v>
      </c>
      <c r="B116" s="23">
        <v>6.845000000000001</v>
      </c>
      <c r="C116" s="23">
        <v>9.12</v>
      </c>
      <c r="D116" s="23">
        <v>19.245</v>
      </c>
      <c r="E116" s="23">
        <v>28.93</v>
      </c>
      <c r="F116" s="23">
        <v>61.8</v>
      </c>
      <c r="G116" s="23">
        <v>17.25</v>
      </c>
      <c r="H116" s="23">
        <v>72.64500000000001</v>
      </c>
      <c r="I116" s="23">
        <v>92.53999999999999</v>
      </c>
      <c r="J116" s="23">
        <v>1.0699999999999998</v>
      </c>
      <c r="K116" s="23">
        <v>15.84</v>
      </c>
      <c r="L116" s="23">
        <v>10.385</v>
      </c>
      <c r="M116" s="23">
        <v>90.72</v>
      </c>
      <c r="N116" s="23">
        <v>3.77</v>
      </c>
      <c r="O116" s="23">
        <v>1.215</v>
      </c>
      <c r="P116" s="23">
        <v>24.090000000000003</v>
      </c>
      <c r="Q116" s="23">
        <v>0.815</v>
      </c>
      <c r="R116" s="23">
        <v>18.405</v>
      </c>
      <c r="S116" s="23">
        <v>0.005</v>
      </c>
      <c r="T116" s="23">
        <v>45.245000000000005</v>
      </c>
      <c r="U116" s="23">
        <v>66.335</v>
      </c>
      <c r="V116" s="23">
        <v>5.405</v>
      </c>
      <c r="W116" s="23">
        <v>113.42500000000001</v>
      </c>
      <c r="X116" s="23">
        <v>515.86</v>
      </c>
      <c r="Y116" s="7">
        <v>1220.96</v>
      </c>
      <c r="Z116" s="15">
        <v>93.54</v>
      </c>
      <c r="AA116" s="7" t="s">
        <v>115</v>
      </c>
      <c r="AB116" s="7" t="s">
        <v>115</v>
      </c>
    </row>
    <row r="117" spans="1:28" s="7" customFormat="1" ht="12.75">
      <c r="A117" s="24" t="s">
        <v>116</v>
      </c>
      <c r="B117" s="23">
        <v>9.094999999999999</v>
      </c>
      <c r="C117" s="23">
        <v>0</v>
      </c>
      <c r="D117" s="23">
        <v>0</v>
      </c>
      <c r="E117" s="23">
        <v>0.065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0.03</v>
      </c>
      <c r="M117" s="23">
        <v>7.234999999999999</v>
      </c>
      <c r="N117" s="23">
        <v>0.12</v>
      </c>
      <c r="O117" s="23">
        <v>0</v>
      </c>
      <c r="P117" s="23">
        <v>0</v>
      </c>
      <c r="Q117" s="23">
        <v>4.48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0.03</v>
      </c>
      <c r="X117" s="23">
        <v>0.245</v>
      </c>
      <c r="Y117" s="7">
        <v>21.3</v>
      </c>
      <c r="Z117" s="15">
        <v>6.22</v>
      </c>
      <c r="AA117" s="7" t="s">
        <v>116</v>
      </c>
      <c r="AB117" s="7" t="s">
        <v>116</v>
      </c>
    </row>
    <row r="118" spans="1:28" s="7" customFormat="1" ht="12.75">
      <c r="A118" s="24" t="s">
        <v>202</v>
      </c>
      <c r="B118" s="23">
        <v>3.925</v>
      </c>
      <c r="C118" s="23">
        <v>0.01</v>
      </c>
      <c r="D118" s="23">
        <v>0.425</v>
      </c>
      <c r="E118" s="23">
        <v>3.005</v>
      </c>
      <c r="F118" s="23">
        <v>0.87</v>
      </c>
      <c r="G118" s="23">
        <v>0.9000000000000001</v>
      </c>
      <c r="H118" s="23">
        <v>0.755</v>
      </c>
      <c r="I118" s="23">
        <v>4.115</v>
      </c>
      <c r="J118" s="23">
        <v>0.13</v>
      </c>
      <c r="K118" s="23">
        <v>0.58</v>
      </c>
      <c r="L118" s="23">
        <v>1.475</v>
      </c>
      <c r="M118" s="23">
        <v>0</v>
      </c>
      <c r="N118" s="23">
        <v>0</v>
      </c>
      <c r="O118" s="23">
        <v>0.31999999999999995</v>
      </c>
      <c r="P118" s="23">
        <v>1.12</v>
      </c>
      <c r="Q118" s="23">
        <v>0.175</v>
      </c>
      <c r="R118" s="23">
        <v>3.87</v>
      </c>
      <c r="S118" s="23">
        <v>0</v>
      </c>
      <c r="T118" s="23">
        <v>1.175</v>
      </c>
      <c r="U118" s="23">
        <v>6.07</v>
      </c>
      <c r="V118" s="23">
        <v>5.970000000000001</v>
      </c>
      <c r="W118" s="23">
        <v>0.16</v>
      </c>
      <c r="X118" s="23">
        <v>77.265</v>
      </c>
      <c r="Y118" s="7">
        <v>112.315</v>
      </c>
      <c r="Z118" s="15">
        <v>18.17</v>
      </c>
      <c r="AA118" s="7" t="s">
        <v>202</v>
      </c>
      <c r="AB118" s="7" t="s">
        <v>202</v>
      </c>
    </row>
    <row r="119" spans="1:28" s="7" customFormat="1" ht="12.75">
      <c r="A119" s="24" t="s">
        <v>264</v>
      </c>
      <c r="B119" s="23">
        <v>0</v>
      </c>
      <c r="C119" s="23">
        <v>10.7</v>
      </c>
      <c r="D119" s="23">
        <v>0</v>
      </c>
      <c r="E119" s="23">
        <v>0</v>
      </c>
      <c r="F119" s="23">
        <v>3.11</v>
      </c>
      <c r="G119" s="23">
        <v>6.525</v>
      </c>
      <c r="H119" s="23">
        <v>0.48</v>
      </c>
      <c r="I119" s="23">
        <v>16.275</v>
      </c>
      <c r="J119" s="23">
        <v>16.38</v>
      </c>
      <c r="K119" s="23">
        <v>0.25</v>
      </c>
      <c r="L119" s="23">
        <v>1.64</v>
      </c>
      <c r="M119" s="23">
        <v>0.075</v>
      </c>
      <c r="N119" s="23">
        <v>0</v>
      </c>
      <c r="O119" s="23">
        <v>3.985</v>
      </c>
      <c r="P119" s="23">
        <v>0.225</v>
      </c>
      <c r="Q119" s="23">
        <v>0</v>
      </c>
      <c r="R119" s="23">
        <v>10.585</v>
      </c>
      <c r="S119" s="23">
        <v>5.365</v>
      </c>
      <c r="T119" s="23">
        <v>0.465</v>
      </c>
      <c r="U119" s="23">
        <v>6.195</v>
      </c>
      <c r="V119" s="23">
        <v>22.495</v>
      </c>
      <c r="W119" s="23">
        <v>5.885</v>
      </c>
      <c r="X119" s="23">
        <v>103.72</v>
      </c>
      <c r="Y119" s="7">
        <v>214.35500000000002</v>
      </c>
      <c r="Z119" s="15">
        <v>0</v>
      </c>
      <c r="AA119" s="7" t="s">
        <v>264</v>
      </c>
      <c r="AB119" s="7" t="s">
        <v>264</v>
      </c>
    </row>
    <row r="120" spans="1:28" s="7" customFormat="1" ht="12.75">
      <c r="A120" s="24" t="s">
        <v>241</v>
      </c>
      <c r="B120" s="23">
        <v>0</v>
      </c>
      <c r="C120" s="23">
        <v>1.185</v>
      </c>
      <c r="D120" s="23">
        <v>0.505</v>
      </c>
      <c r="E120" s="23">
        <v>0.2</v>
      </c>
      <c r="F120" s="23">
        <v>0.42</v>
      </c>
      <c r="G120" s="23">
        <v>1.045</v>
      </c>
      <c r="H120" s="23">
        <v>0.94</v>
      </c>
      <c r="I120" s="23">
        <v>23.185000000000002</v>
      </c>
      <c r="J120" s="23">
        <v>0.135</v>
      </c>
      <c r="K120" s="23">
        <v>0.01</v>
      </c>
      <c r="L120" s="23">
        <v>0</v>
      </c>
      <c r="M120" s="23">
        <v>15.280000000000001</v>
      </c>
      <c r="N120" s="23">
        <v>0.715</v>
      </c>
      <c r="O120" s="23">
        <v>0</v>
      </c>
      <c r="P120" s="23">
        <v>0.065</v>
      </c>
      <c r="Q120" s="23">
        <v>0.03</v>
      </c>
      <c r="R120" s="23">
        <v>3.42</v>
      </c>
      <c r="S120" s="23">
        <v>0</v>
      </c>
      <c r="T120" s="23">
        <v>2.305</v>
      </c>
      <c r="U120" s="23">
        <v>8.465</v>
      </c>
      <c r="V120" s="23">
        <v>14.515</v>
      </c>
      <c r="W120" s="23">
        <v>11.325</v>
      </c>
      <c r="X120" s="23">
        <v>58.055</v>
      </c>
      <c r="Y120" s="7">
        <v>141.8</v>
      </c>
      <c r="Z120" s="15">
        <v>33.44</v>
      </c>
      <c r="AA120" s="7" t="s">
        <v>241</v>
      </c>
      <c r="AB120" s="7" t="s">
        <v>241</v>
      </c>
    </row>
    <row r="121" spans="1:28" s="7" customFormat="1" ht="12.75">
      <c r="A121" s="24" t="s">
        <v>117</v>
      </c>
      <c r="B121" s="23">
        <v>28.855</v>
      </c>
      <c r="C121" s="23">
        <v>0.025</v>
      </c>
      <c r="D121" s="23">
        <v>2.985</v>
      </c>
      <c r="E121" s="23">
        <v>1.7349999999999999</v>
      </c>
      <c r="F121" s="23">
        <v>1.0699999999999998</v>
      </c>
      <c r="G121" s="23">
        <v>4.945</v>
      </c>
      <c r="H121" s="23">
        <v>22.285</v>
      </c>
      <c r="I121" s="23">
        <v>28.095</v>
      </c>
      <c r="J121" s="23">
        <v>0.015</v>
      </c>
      <c r="K121" s="23">
        <v>1.9249999999999998</v>
      </c>
      <c r="L121" s="23">
        <v>1.105</v>
      </c>
      <c r="M121" s="23">
        <v>81.265</v>
      </c>
      <c r="N121" s="23">
        <v>18.355</v>
      </c>
      <c r="O121" s="23">
        <v>11.06</v>
      </c>
      <c r="P121" s="23">
        <v>0</v>
      </c>
      <c r="Q121" s="23">
        <v>2.01</v>
      </c>
      <c r="R121" s="23">
        <v>3.5149999999999997</v>
      </c>
      <c r="S121" s="23">
        <v>0</v>
      </c>
      <c r="T121" s="23">
        <v>0.97</v>
      </c>
      <c r="U121" s="23">
        <v>19.475</v>
      </c>
      <c r="V121" s="23">
        <v>9.305</v>
      </c>
      <c r="W121" s="23">
        <v>0.36</v>
      </c>
      <c r="X121" s="23">
        <v>5.295</v>
      </c>
      <c r="Y121" s="7">
        <v>244.64999999999998</v>
      </c>
      <c r="Z121" s="15">
        <v>18.72</v>
      </c>
      <c r="AA121" s="7" t="s">
        <v>117</v>
      </c>
      <c r="AB121" s="7" t="s">
        <v>117</v>
      </c>
    </row>
    <row r="122" spans="1:28" s="7" customFormat="1" ht="12.75">
      <c r="A122" s="24" t="s">
        <v>118</v>
      </c>
      <c r="B122" s="23">
        <v>1.0350000000000001</v>
      </c>
      <c r="C122" s="23">
        <v>0.865</v>
      </c>
      <c r="D122" s="23">
        <v>4.865</v>
      </c>
      <c r="E122" s="23">
        <v>15.055</v>
      </c>
      <c r="F122" s="23">
        <v>2.1950000000000003</v>
      </c>
      <c r="G122" s="23">
        <v>1.24</v>
      </c>
      <c r="H122" s="23">
        <v>210.03500000000003</v>
      </c>
      <c r="I122" s="23">
        <v>34.175</v>
      </c>
      <c r="J122" s="23">
        <v>3.355</v>
      </c>
      <c r="K122" s="23">
        <v>0.33499999999999996</v>
      </c>
      <c r="L122" s="23">
        <v>47.60000000000001</v>
      </c>
      <c r="M122" s="23">
        <v>15.79</v>
      </c>
      <c r="N122" s="23">
        <v>3.96</v>
      </c>
      <c r="O122" s="23">
        <v>0.405</v>
      </c>
      <c r="P122" s="23">
        <v>1.565</v>
      </c>
      <c r="Q122" s="23">
        <v>0.5800000000000001</v>
      </c>
      <c r="R122" s="23">
        <v>10.34</v>
      </c>
      <c r="S122" s="23">
        <v>9.92</v>
      </c>
      <c r="T122" s="23">
        <v>37.985</v>
      </c>
      <c r="U122" s="23">
        <v>2.21</v>
      </c>
      <c r="V122" s="23">
        <v>4.225</v>
      </c>
      <c r="W122" s="23">
        <v>3.22</v>
      </c>
      <c r="X122" s="23">
        <v>173.22000000000003</v>
      </c>
      <c r="Y122" s="7">
        <v>584.1750000000001</v>
      </c>
      <c r="Z122" s="15">
        <v>130.25</v>
      </c>
      <c r="AA122" s="7" t="s">
        <v>118</v>
      </c>
      <c r="AB122" s="7" t="s">
        <v>118</v>
      </c>
    </row>
    <row r="123" spans="1:28" s="7" customFormat="1" ht="12.75">
      <c r="A123" s="24" t="s">
        <v>119</v>
      </c>
      <c r="B123" s="23">
        <v>0.635</v>
      </c>
      <c r="C123" s="23">
        <v>0</v>
      </c>
      <c r="D123" s="23">
        <v>0.005</v>
      </c>
      <c r="E123" s="23">
        <v>0.845</v>
      </c>
      <c r="F123" s="23">
        <v>0.065</v>
      </c>
      <c r="G123" s="23">
        <v>0.095</v>
      </c>
      <c r="H123" s="23">
        <v>0.51</v>
      </c>
      <c r="I123" s="23">
        <v>6.405</v>
      </c>
      <c r="J123" s="23">
        <v>0.03</v>
      </c>
      <c r="K123" s="23">
        <v>19.130000000000003</v>
      </c>
      <c r="L123" s="23">
        <v>0.01</v>
      </c>
      <c r="M123" s="23">
        <v>7.86</v>
      </c>
      <c r="N123" s="23">
        <v>0.045</v>
      </c>
      <c r="O123" s="23">
        <v>0.155</v>
      </c>
      <c r="P123" s="23">
        <v>0</v>
      </c>
      <c r="Q123" s="23">
        <v>0.01</v>
      </c>
      <c r="R123" s="23">
        <v>1.05</v>
      </c>
      <c r="S123" s="23">
        <v>0</v>
      </c>
      <c r="T123" s="23">
        <v>5.6499999999999995</v>
      </c>
      <c r="U123" s="23">
        <v>0.305</v>
      </c>
      <c r="V123" s="23">
        <v>0.535</v>
      </c>
      <c r="W123" s="23">
        <v>8.035</v>
      </c>
      <c r="X123" s="23">
        <v>19.15</v>
      </c>
      <c r="Y123" s="7">
        <v>70.525</v>
      </c>
      <c r="Z123" s="15">
        <v>25.99</v>
      </c>
      <c r="AA123" s="7" t="s">
        <v>119</v>
      </c>
      <c r="AB123" s="7" t="s">
        <v>119</v>
      </c>
    </row>
    <row r="124" spans="1:28" s="7" customFormat="1" ht="12.75">
      <c r="A124" s="24" t="s">
        <v>120</v>
      </c>
      <c r="B124" s="23">
        <v>0.005</v>
      </c>
      <c r="C124" s="23">
        <v>0</v>
      </c>
      <c r="D124" s="23">
        <v>0.005</v>
      </c>
      <c r="E124" s="23">
        <v>2.075</v>
      </c>
      <c r="F124" s="23">
        <v>25.6</v>
      </c>
      <c r="G124" s="23">
        <v>3.57</v>
      </c>
      <c r="H124" s="23">
        <v>13.755</v>
      </c>
      <c r="I124" s="23">
        <v>242.76</v>
      </c>
      <c r="J124" s="23">
        <v>0.06</v>
      </c>
      <c r="K124" s="23">
        <v>11.375</v>
      </c>
      <c r="L124" s="23">
        <v>38.11</v>
      </c>
      <c r="M124" s="23">
        <v>14.345</v>
      </c>
      <c r="N124" s="23">
        <v>5.17</v>
      </c>
      <c r="O124" s="23">
        <v>0.08</v>
      </c>
      <c r="P124" s="23">
        <v>9.995</v>
      </c>
      <c r="Q124" s="23">
        <v>0</v>
      </c>
      <c r="R124" s="23">
        <v>24.605</v>
      </c>
      <c r="S124" s="23">
        <v>0.105</v>
      </c>
      <c r="T124" s="23">
        <v>15.02</v>
      </c>
      <c r="U124" s="23">
        <v>34.125</v>
      </c>
      <c r="V124" s="23">
        <v>6.515000000000001</v>
      </c>
      <c r="W124" s="23">
        <v>32.9</v>
      </c>
      <c r="X124" s="23">
        <v>267.93</v>
      </c>
      <c r="Y124" s="7">
        <v>748.105</v>
      </c>
      <c r="Z124" s="15">
        <v>48.59</v>
      </c>
      <c r="AA124" s="7" t="s">
        <v>120</v>
      </c>
      <c r="AB124" s="7" t="s">
        <v>120</v>
      </c>
    </row>
    <row r="125" spans="1:28" s="7" customFormat="1" ht="12.75">
      <c r="A125" s="24" t="s">
        <v>233</v>
      </c>
      <c r="B125" s="23">
        <v>0</v>
      </c>
      <c r="C125" s="23">
        <v>0.14500000000000002</v>
      </c>
      <c r="D125" s="23">
        <v>0</v>
      </c>
      <c r="E125" s="23">
        <v>0.045</v>
      </c>
      <c r="F125" s="23">
        <v>0.025</v>
      </c>
      <c r="G125" s="23">
        <v>0.005</v>
      </c>
      <c r="H125" s="23">
        <v>24.060000000000002</v>
      </c>
      <c r="I125" s="23">
        <v>3.495</v>
      </c>
      <c r="J125" s="23">
        <v>0.825</v>
      </c>
      <c r="K125" s="23">
        <v>0.005</v>
      </c>
      <c r="L125" s="23">
        <v>1.64</v>
      </c>
      <c r="M125" s="23">
        <v>0.135</v>
      </c>
      <c r="N125" s="23">
        <v>0.34500000000000003</v>
      </c>
      <c r="O125" s="23">
        <v>0</v>
      </c>
      <c r="P125" s="23">
        <v>0</v>
      </c>
      <c r="Q125" s="23">
        <v>0</v>
      </c>
      <c r="R125" s="23">
        <v>0</v>
      </c>
      <c r="S125" s="23">
        <v>0.005</v>
      </c>
      <c r="T125" s="23">
        <v>0.025</v>
      </c>
      <c r="U125" s="23">
        <v>0</v>
      </c>
      <c r="V125" s="23">
        <v>0.07</v>
      </c>
      <c r="W125" s="23">
        <v>1.5</v>
      </c>
      <c r="X125" s="23">
        <v>9.955</v>
      </c>
      <c r="Y125" s="7">
        <v>42.28</v>
      </c>
      <c r="Z125" s="15">
        <v>4.29</v>
      </c>
      <c r="AA125" s="7" t="s">
        <v>233</v>
      </c>
      <c r="AB125" s="7" t="s">
        <v>233</v>
      </c>
    </row>
    <row r="126" spans="1:28" s="7" customFormat="1" ht="12.75">
      <c r="A126" s="24" t="s">
        <v>242</v>
      </c>
      <c r="B126" s="23">
        <v>0</v>
      </c>
      <c r="C126" s="23">
        <v>4.625</v>
      </c>
      <c r="D126" s="23">
        <v>0.10500000000000001</v>
      </c>
      <c r="E126" s="23">
        <v>0</v>
      </c>
      <c r="F126" s="23">
        <v>0.005</v>
      </c>
      <c r="G126" s="23">
        <v>0.195</v>
      </c>
      <c r="H126" s="23">
        <v>3.385</v>
      </c>
      <c r="I126" s="23">
        <v>22.235</v>
      </c>
      <c r="J126" s="23">
        <v>1.74</v>
      </c>
      <c r="K126" s="23">
        <v>0.11000000000000001</v>
      </c>
      <c r="L126" s="23">
        <v>1.4849999999999999</v>
      </c>
      <c r="M126" s="23">
        <v>22.775</v>
      </c>
      <c r="N126" s="23">
        <v>0</v>
      </c>
      <c r="O126" s="23">
        <v>0.05</v>
      </c>
      <c r="P126" s="23">
        <v>19.215000000000003</v>
      </c>
      <c r="Q126" s="23">
        <v>0</v>
      </c>
      <c r="R126" s="23">
        <v>6.5200000000000005</v>
      </c>
      <c r="S126" s="23">
        <v>0.01</v>
      </c>
      <c r="T126" s="23">
        <v>2.91</v>
      </c>
      <c r="U126" s="23">
        <v>10.5</v>
      </c>
      <c r="V126" s="23">
        <v>9.925</v>
      </c>
      <c r="W126" s="23">
        <v>2.045</v>
      </c>
      <c r="X126" s="23">
        <v>31.255000000000003</v>
      </c>
      <c r="Y126" s="7">
        <v>139.09</v>
      </c>
      <c r="Z126" s="15">
        <v>45.69</v>
      </c>
      <c r="AA126" s="7" t="s">
        <v>242</v>
      </c>
      <c r="AB126" s="7" t="s">
        <v>242</v>
      </c>
    </row>
    <row r="127" spans="1:28" s="7" customFormat="1" ht="12.75">
      <c r="A127" s="24" t="s">
        <v>121</v>
      </c>
      <c r="B127" s="23">
        <v>0.045</v>
      </c>
      <c r="C127" s="23">
        <v>0.34</v>
      </c>
      <c r="D127" s="23">
        <v>2.025</v>
      </c>
      <c r="E127" s="23">
        <v>2.5949999999999998</v>
      </c>
      <c r="F127" s="23">
        <v>0.030000000000000002</v>
      </c>
      <c r="G127" s="23">
        <v>0.18</v>
      </c>
      <c r="H127" s="23">
        <v>101.935</v>
      </c>
      <c r="I127" s="23">
        <v>17.765</v>
      </c>
      <c r="J127" s="23">
        <v>0.155</v>
      </c>
      <c r="K127" s="23">
        <v>0.025</v>
      </c>
      <c r="L127" s="23">
        <v>3.8150000000000004</v>
      </c>
      <c r="M127" s="23">
        <v>20.07</v>
      </c>
      <c r="N127" s="23">
        <v>0.43500000000000005</v>
      </c>
      <c r="O127" s="23">
        <v>0.645</v>
      </c>
      <c r="P127" s="23">
        <v>2.2600000000000002</v>
      </c>
      <c r="Q127" s="23">
        <v>0</v>
      </c>
      <c r="R127" s="23">
        <v>15.434999999999999</v>
      </c>
      <c r="S127" s="23">
        <v>0</v>
      </c>
      <c r="T127" s="23">
        <v>9.31</v>
      </c>
      <c r="U127" s="23">
        <v>0.9450000000000001</v>
      </c>
      <c r="V127" s="23">
        <v>7.425</v>
      </c>
      <c r="W127" s="23">
        <v>1.8599999999999999</v>
      </c>
      <c r="X127" s="23">
        <v>80.215</v>
      </c>
      <c r="Y127" s="7">
        <v>267.51000000000005</v>
      </c>
      <c r="Z127" s="15">
        <v>141.35</v>
      </c>
      <c r="AA127" s="7" t="s">
        <v>121</v>
      </c>
      <c r="AB127" s="7" t="s">
        <v>121</v>
      </c>
    </row>
    <row r="128" spans="1:28" s="7" customFormat="1" ht="12.75">
      <c r="A128" s="24" t="s">
        <v>122</v>
      </c>
      <c r="B128" s="23">
        <v>3.1149999999999998</v>
      </c>
      <c r="C128" s="23">
        <v>0.28</v>
      </c>
      <c r="D128" s="23">
        <v>6.26</v>
      </c>
      <c r="E128" s="23">
        <v>17.905</v>
      </c>
      <c r="F128" s="23">
        <v>6.605</v>
      </c>
      <c r="G128" s="23">
        <v>1.675</v>
      </c>
      <c r="H128" s="23">
        <v>3.51</v>
      </c>
      <c r="I128" s="23">
        <v>29.915</v>
      </c>
      <c r="J128" s="23">
        <v>0.255</v>
      </c>
      <c r="K128" s="23">
        <v>22.549999999999997</v>
      </c>
      <c r="L128" s="23">
        <v>1.0550000000000002</v>
      </c>
      <c r="M128" s="23">
        <v>33.295</v>
      </c>
      <c r="N128" s="23">
        <v>0.1</v>
      </c>
      <c r="O128" s="23">
        <v>0.305</v>
      </c>
      <c r="P128" s="23">
        <v>0.495</v>
      </c>
      <c r="Q128" s="23">
        <v>0.175</v>
      </c>
      <c r="R128" s="23">
        <v>64.04</v>
      </c>
      <c r="S128" s="23">
        <v>0</v>
      </c>
      <c r="T128" s="23">
        <v>11.735</v>
      </c>
      <c r="U128" s="23">
        <v>9.675</v>
      </c>
      <c r="V128" s="23">
        <v>0.065</v>
      </c>
      <c r="W128" s="23">
        <v>129.275</v>
      </c>
      <c r="X128" s="23">
        <v>99.565</v>
      </c>
      <c r="Y128" s="7">
        <v>441.8500000000001</v>
      </c>
      <c r="Z128" s="15">
        <v>139.64</v>
      </c>
      <c r="AA128" s="7" t="s">
        <v>122</v>
      </c>
      <c r="AB128" s="7" t="s">
        <v>122</v>
      </c>
    </row>
    <row r="129" spans="1:28" s="7" customFormat="1" ht="12.75">
      <c r="A129" s="24" t="s">
        <v>123</v>
      </c>
      <c r="B129" s="23">
        <v>1.35</v>
      </c>
      <c r="C129" s="23">
        <v>0.09</v>
      </c>
      <c r="D129" s="23">
        <v>0</v>
      </c>
      <c r="E129" s="23">
        <v>0.22000000000000003</v>
      </c>
      <c r="F129" s="23">
        <v>5.49</v>
      </c>
      <c r="G129" s="23">
        <v>0.295</v>
      </c>
      <c r="H129" s="23">
        <v>4.24</v>
      </c>
      <c r="I129" s="23">
        <v>10.905000000000001</v>
      </c>
      <c r="J129" s="23">
        <v>0</v>
      </c>
      <c r="K129" s="23">
        <v>0</v>
      </c>
      <c r="L129" s="23">
        <v>0.05</v>
      </c>
      <c r="M129" s="23">
        <v>228.515</v>
      </c>
      <c r="N129" s="23">
        <v>1.145</v>
      </c>
      <c r="O129" s="23">
        <v>0</v>
      </c>
      <c r="P129" s="23">
        <v>0.025</v>
      </c>
      <c r="Q129" s="23">
        <v>0.025</v>
      </c>
      <c r="R129" s="23">
        <v>0.54</v>
      </c>
      <c r="S129" s="23">
        <v>0.045</v>
      </c>
      <c r="T129" s="23">
        <v>0.065</v>
      </c>
      <c r="U129" s="23">
        <v>0.54</v>
      </c>
      <c r="V129" s="23">
        <v>0.03</v>
      </c>
      <c r="W129" s="23">
        <v>13.04</v>
      </c>
      <c r="X129" s="23">
        <v>10.915000000000001</v>
      </c>
      <c r="Y129" s="7">
        <v>277.52500000000003</v>
      </c>
      <c r="Z129" s="15">
        <v>0.31</v>
      </c>
      <c r="AA129" s="7" t="s">
        <v>123</v>
      </c>
      <c r="AB129" s="7" t="s">
        <v>123</v>
      </c>
    </row>
    <row r="130" spans="1:28" s="7" customFormat="1" ht="12.75">
      <c r="A130" s="24" t="s">
        <v>124</v>
      </c>
      <c r="B130" s="23">
        <v>2.025</v>
      </c>
      <c r="C130" s="23">
        <v>0</v>
      </c>
      <c r="D130" s="23">
        <v>0</v>
      </c>
      <c r="E130" s="23">
        <v>0.74</v>
      </c>
      <c r="F130" s="23">
        <v>3.685</v>
      </c>
      <c r="G130" s="23">
        <v>0.29500000000000004</v>
      </c>
      <c r="H130" s="23">
        <v>0.27</v>
      </c>
      <c r="I130" s="23">
        <v>0.055</v>
      </c>
      <c r="J130" s="23">
        <v>0.02</v>
      </c>
      <c r="K130" s="23">
        <v>0.10500000000000001</v>
      </c>
      <c r="L130" s="23">
        <v>0</v>
      </c>
      <c r="M130" s="23">
        <v>13.65</v>
      </c>
      <c r="N130" s="23">
        <v>0.3</v>
      </c>
      <c r="O130" s="23">
        <v>0.015</v>
      </c>
      <c r="P130" s="23">
        <v>2.95</v>
      </c>
      <c r="Q130" s="23">
        <v>0.5</v>
      </c>
      <c r="R130" s="23">
        <v>0.005</v>
      </c>
      <c r="S130" s="23">
        <v>0</v>
      </c>
      <c r="T130" s="23">
        <v>0</v>
      </c>
      <c r="U130" s="23">
        <v>0</v>
      </c>
      <c r="V130" s="23">
        <v>0.005</v>
      </c>
      <c r="W130" s="23">
        <v>0.24</v>
      </c>
      <c r="X130" s="23">
        <v>0.045</v>
      </c>
      <c r="Y130" s="7">
        <v>24.904999999999998</v>
      </c>
      <c r="Z130" s="15">
        <v>1.15</v>
      </c>
      <c r="AA130" s="7" t="s">
        <v>124</v>
      </c>
      <c r="AB130" s="7" t="s">
        <v>124</v>
      </c>
    </row>
    <row r="131" spans="1:28" s="7" customFormat="1" ht="12.75">
      <c r="A131" s="24" t="s">
        <v>125</v>
      </c>
      <c r="B131" s="23">
        <v>0</v>
      </c>
      <c r="C131" s="23">
        <v>0.245</v>
      </c>
      <c r="D131" s="23">
        <v>21.505</v>
      </c>
      <c r="E131" s="23">
        <v>91.28999999999999</v>
      </c>
      <c r="F131" s="23">
        <v>15.45</v>
      </c>
      <c r="G131" s="23">
        <v>0.11499999999999999</v>
      </c>
      <c r="H131" s="23">
        <v>103.775</v>
      </c>
      <c r="I131" s="23">
        <v>43.15</v>
      </c>
      <c r="J131" s="23">
        <v>0.01</v>
      </c>
      <c r="K131" s="23">
        <v>0.225</v>
      </c>
      <c r="L131" s="23">
        <v>2.64</v>
      </c>
      <c r="M131" s="23">
        <v>35.015</v>
      </c>
      <c r="N131" s="23">
        <v>0.345</v>
      </c>
      <c r="O131" s="23">
        <v>21.48</v>
      </c>
      <c r="P131" s="23">
        <v>78.455</v>
      </c>
      <c r="Q131" s="23">
        <v>0</v>
      </c>
      <c r="R131" s="23">
        <v>13.745000000000001</v>
      </c>
      <c r="S131" s="23">
        <v>0</v>
      </c>
      <c r="T131" s="23">
        <v>27.725</v>
      </c>
      <c r="U131" s="23">
        <v>29.07</v>
      </c>
      <c r="V131" s="23">
        <v>11.935</v>
      </c>
      <c r="W131" s="23">
        <v>0.015</v>
      </c>
      <c r="X131" s="23">
        <v>82.26</v>
      </c>
      <c r="Y131" s="7">
        <v>578.45</v>
      </c>
      <c r="Z131" s="15">
        <v>149.34</v>
      </c>
      <c r="AA131" s="7" t="s">
        <v>125</v>
      </c>
      <c r="AB131" s="7" t="s">
        <v>125</v>
      </c>
    </row>
    <row r="132" spans="1:28" s="7" customFormat="1" ht="12.75">
      <c r="A132" s="24" t="s">
        <v>126</v>
      </c>
      <c r="B132" s="23">
        <v>1.08</v>
      </c>
      <c r="C132" s="23">
        <v>0</v>
      </c>
      <c r="D132" s="23">
        <v>0</v>
      </c>
      <c r="E132" s="23">
        <v>0.01</v>
      </c>
      <c r="F132" s="23">
        <v>0</v>
      </c>
      <c r="G132" s="23">
        <v>0</v>
      </c>
      <c r="H132" s="23">
        <v>0</v>
      </c>
      <c r="I132" s="23">
        <v>0.07</v>
      </c>
      <c r="J132" s="23">
        <v>0</v>
      </c>
      <c r="K132" s="23">
        <v>0</v>
      </c>
      <c r="L132" s="23">
        <v>0.03</v>
      </c>
      <c r="M132" s="23">
        <v>5.365</v>
      </c>
      <c r="N132" s="23">
        <v>0.04</v>
      </c>
      <c r="O132" s="23">
        <v>0</v>
      </c>
      <c r="P132" s="23">
        <v>0</v>
      </c>
      <c r="Q132" s="23">
        <v>0.08</v>
      </c>
      <c r="R132" s="23">
        <v>0.05</v>
      </c>
      <c r="S132" s="23">
        <v>0</v>
      </c>
      <c r="T132" s="23">
        <v>0</v>
      </c>
      <c r="U132" s="23">
        <v>0</v>
      </c>
      <c r="V132" s="23">
        <v>0.01</v>
      </c>
      <c r="W132" s="23">
        <v>0</v>
      </c>
      <c r="X132" s="23">
        <v>48.175</v>
      </c>
      <c r="Y132" s="7">
        <v>54.91</v>
      </c>
      <c r="Z132" s="15">
        <v>1.71</v>
      </c>
      <c r="AA132" s="7" t="s">
        <v>126</v>
      </c>
      <c r="AB132" s="7" t="s">
        <v>126</v>
      </c>
    </row>
    <row r="133" spans="1:28" s="7" customFormat="1" ht="12.75">
      <c r="A133" s="24" t="s">
        <v>127</v>
      </c>
      <c r="B133" s="23">
        <v>0</v>
      </c>
      <c r="C133" s="23">
        <v>0.005</v>
      </c>
      <c r="D133" s="23">
        <v>1.625</v>
      </c>
      <c r="E133" s="23">
        <v>1.405</v>
      </c>
      <c r="F133" s="23">
        <v>0</v>
      </c>
      <c r="G133" s="23">
        <v>0.215</v>
      </c>
      <c r="H133" s="23">
        <v>37.095</v>
      </c>
      <c r="I133" s="23">
        <v>14.49</v>
      </c>
      <c r="J133" s="23">
        <v>0.035</v>
      </c>
      <c r="K133" s="23">
        <v>0.1</v>
      </c>
      <c r="L133" s="23">
        <v>8.125</v>
      </c>
      <c r="M133" s="23">
        <v>12.06</v>
      </c>
      <c r="N133" s="23">
        <v>0.03</v>
      </c>
      <c r="O133" s="23">
        <v>0</v>
      </c>
      <c r="P133" s="23">
        <v>0.105</v>
      </c>
      <c r="Q133" s="23">
        <v>0</v>
      </c>
      <c r="R133" s="23">
        <v>0.78</v>
      </c>
      <c r="S133" s="23">
        <v>0</v>
      </c>
      <c r="T133" s="23">
        <v>53.44499999999999</v>
      </c>
      <c r="U133" s="23">
        <v>0.975</v>
      </c>
      <c r="V133" s="23">
        <v>0.77</v>
      </c>
      <c r="W133" s="23">
        <v>0.39</v>
      </c>
      <c r="X133" s="23">
        <v>17.9</v>
      </c>
      <c r="Y133" s="7">
        <v>149.54999999999998</v>
      </c>
      <c r="Z133" s="15">
        <v>45.27</v>
      </c>
      <c r="AA133" s="7" t="s">
        <v>127</v>
      </c>
      <c r="AB133" s="7" t="s">
        <v>127</v>
      </c>
    </row>
    <row r="134" spans="1:28" s="7" customFormat="1" ht="12.75">
      <c r="A134" s="24" t="s">
        <v>128</v>
      </c>
      <c r="B134" s="23">
        <v>0.16999999999999998</v>
      </c>
      <c r="C134" s="23">
        <v>0.01</v>
      </c>
      <c r="D134" s="23">
        <v>0</v>
      </c>
      <c r="E134" s="23">
        <v>0.28</v>
      </c>
      <c r="F134" s="23">
        <v>0</v>
      </c>
      <c r="G134" s="23">
        <v>0</v>
      </c>
      <c r="H134" s="23">
        <v>52.66</v>
      </c>
      <c r="I134" s="23">
        <v>1.295</v>
      </c>
      <c r="J134" s="23">
        <v>0</v>
      </c>
      <c r="K134" s="23">
        <v>0</v>
      </c>
      <c r="L134" s="23">
        <v>0</v>
      </c>
      <c r="M134" s="23">
        <v>2.325</v>
      </c>
      <c r="N134" s="23">
        <v>0</v>
      </c>
      <c r="O134" s="23">
        <v>0.075</v>
      </c>
      <c r="P134" s="23">
        <v>0</v>
      </c>
      <c r="Q134" s="23">
        <v>0.035</v>
      </c>
      <c r="R134" s="23">
        <v>-0.8600000000000001</v>
      </c>
      <c r="S134" s="23">
        <v>0</v>
      </c>
      <c r="T134" s="23">
        <v>0.01</v>
      </c>
      <c r="U134" s="23">
        <v>0.02</v>
      </c>
      <c r="V134" s="23">
        <v>0</v>
      </c>
      <c r="W134" s="23">
        <v>10.855</v>
      </c>
      <c r="X134" s="23">
        <v>0.155</v>
      </c>
      <c r="Y134" s="7">
        <v>67.03</v>
      </c>
      <c r="Z134" s="15">
        <v>94.98</v>
      </c>
      <c r="AA134" s="7" t="s">
        <v>128</v>
      </c>
      <c r="AB134" s="7" t="s">
        <v>128</v>
      </c>
    </row>
    <row r="135" spans="1:28" s="7" customFormat="1" ht="12.75">
      <c r="A135" s="24" t="s">
        <v>129</v>
      </c>
      <c r="B135" s="23">
        <v>0</v>
      </c>
      <c r="C135" s="23">
        <v>0</v>
      </c>
      <c r="D135" s="23">
        <v>0</v>
      </c>
      <c r="E135" s="23">
        <v>0</v>
      </c>
      <c r="F135" s="23">
        <v>0</v>
      </c>
      <c r="G135" s="23">
        <v>0</v>
      </c>
      <c r="H135" s="23">
        <v>513.905</v>
      </c>
      <c r="I135" s="23">
        <v>0.005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7">
        <v>513.91</v>
      </c>
      <c r="Z135" s="15">
        <v>0.81</v>
      </c>
      <c r="AA135" s="7" t="s">
        <v>129</v>
      </c>
      <c r="AB135" s="7" t="s">
        <v>129</v>
      </c>
    </row>
    <row r="136" spans="1:28" s="7" customFormat="1" ht="12.75">
      <c r="A136" s="24" t="s">
        <v>130</v>
      </c>
      <c r="B136" s="23">
        <v>0.15000000000000002</v>
      </c>
      <c r="C136" s="23">
        <v>0.5800000000000001</v>
      </c>
      <c r="D136" s="23">
        <v>1.17</v>
      </c>
      <c r="E136" s="23">
        <v>5.175</v>
      </c>
      <c r="F136" s="23">
        <v>0.03</v>
      </c>
      <c r="G136" s="23">
        <v>0.79</v>
      </c>
      <c r="H136" s="23">
        <v>28.115000000000002</v>
      </c>
      <c r="I136" s="23">
        <v>39.97</v>
      </c>
      <c r="J136" s="23">
        <v>0.135</v>
      </c>
      <c r="K136" s="23">
        <v>0.07</v>
      </c>
      <c r="L136" s="23">
        <v>3.105</v>
      </c>
      <c r="M136" s="23">
        <v>27.974999999999998</v>
      </c>
      <c r="N136" s="23">
        <v>0.845</v>
      </c>
      <c r="O136" s="23">
        <v>0</v>
      </c>
      <c r="P136" s="23">
        <v>0.10500000000000001</v>
      </c>
      <c r="Q136" s="23">
        <v>0.045000000000000005</v>
      </c>
      <c r="R136" s="23">
        <v>0.06999999999999999</v>
      </c>
      <c r="S136" s="23">
        <v>0.07500000000000001</v>
      </c>
      <c r="T136" s="23">
        <v>22.990000000000002</v>
      </c>
      <c r="U136" s="23">
        <v>0.06</v>
      </c>
      <c r="V136" s="23">
        <v>0.45999999999999996</v>
      </c>
      <c r="W136" s="23">
        <v>9.305</v>
      </c>
      <c r="X136" s="23">
        <v>115.98</v>
      </c>
      <c r="Y136" s="7">
        <v>257.20000000000005</v>
      </c>
      <c r="Z136" s="15">
        <v>21.7</v>
      </c>
      <c r="AA136" s="7" t="s">
        <v>130</v>
      </c>
      <c r="AB136" s="7" t="s">
        <v>130</v>
      </c>
    </row>
    <row r="137" spans="1:28" s="7" customFormat="1" ht="12.75">
      <c r="A137" s="24" t="s">
        <v>131</v>
      </c>
      <c r="B137" s="23">
        <v>1.705</v>
      </c>
      <c r="C137" s="23">
        <v>0</v>
      </c>
      <c r="D137" s="23">
        <v>0</v>
      </c>
      <c r="E137" s="23">
        <v>0.015</v>
      </c>
      <c r="F137" s="23">
        <v>0</v>
      </c>
      <c r="G137" s="23">
        <v>0</v>
      </c>
      <c r="H137" s="23">
        <v>0</v>
      </c>
      <c r="I137" s="23">
        <v>0.04</v>
      </c>
      <c r="J137" s="23">
        <v>0</v>
      </c>
      <c r="K137" s="23">
        <v>0.01</v>
      </c>
      <c r="L137" s="23">
        <v>0</v>
      </c>
      <c r="M137" s="23">
        <v>7.305000000000001</v>
      </c>
      <c r="N137" s="23">
        <v>0.005</v>
      </c>
      <c r="O137" s="23">
        <v>0</v>
      </c>
      <c r="P137" s="23">
        <v>0</v>
      </c>
      <c r="Q137" s="23">
        <v>0.115</v>
      </c>
      <c r="R137" s="23">
        <v>0</v>
      </c>
      <c r="S137" s="23">
        <v>0</v>
      </c>
      <c r="T137" s="23">
        <v>0</v>
      </c>
      <c r="U137" s="23">
        <v>0</v>
      </c>
      <c r="V137" s="23">
        <v>0.015</v>
      </c>
      <c r="W137" s="23">
        <v>0</v>
      </c>
      <c r="X137" s="23">
        <v>93.7</v>
      </c>
      <c r="Y137" s="7">
        <v>102.91000000000001</v>
      </c>
      <c r="Z137" s="15">
        <v>4.29</v>
      </c>
      <c r="AA137" s="7" t="s">
        <v>131</v>
      </c>
      <c r="AB137" s="7" t="s">
        <v>131</v>
      </c>
    </row>
    <row r="138" spans="1:28" s="7" customFormat="1" ht="12.75">
      <c r="A138" s="24" t="s">
        <v>191</v>
      </c>
      <c r="B138" s="23">
        <v>0</v>
      </c>
      <c r="C138" s="23">
        <v>4</v>
      </c>
      <c r="D138" s="23">
        <v>0.09000000000000001</v>
      </c>
      <c r="E138" s="23">
        <v>0.085</v>
      </c>
      <c r="F138" s="23">
        <v>0.275</v>
      </c>
      <c r="G138" s="23">
        <v>1.1</v>
      </c>
      <c r="H138" s="23">
        <v>7.175000000000001</v>
      </c>
      <c r="I138" s="23">
        <v>10.97</v>
      </c>
      <c r="J138" s="23">
        <v>1.955</v>
      </c>
      <c r="K138" s="23">
        <v>0.09</v>
      </c>
      <c r="L138" s="23">
        <v>0.5800000000000001</v>
      </c>
      <c r="M138" s="23">
        <v>6.325</v>
      </c>
      <c r="N138" s="23">
        <v>0.03</v>
      </c>
      <c r="O138" s="23">
        <v>0.275</v>
      </c>
      <c r="P138" s="23">
        <v>4.51</v>
      </c>
      <c r="Q138" s="23">
        <v>0</v>
      </c>
      <c r="R138" s="23">
        <v>4.305</v>
      </c>
      <c r="S138" s="23">
        <v>0.01</v>
      </c>
      <c r="T138" s="23">
        <v>1.095</v>
      </c>
      <c r="U138" s="23">
        <v>17.095</v>
      </c>
      <c r="V138" s="23">
        <v>7.61</v>
      </c>
      <c r="W138" s="23">
        <v>4.66</v>
      </c>
      <c r="X138" s="23">
        <v>36.150000000000006</v>
      </c>
      <c r="Y138" s="7">
        <v>108.385</v>
      </c>
      <c r="Z138" s="15">
        <v>81.86</v>
      </c>
      <c r="AA138" s="7" t="s">
        <v>191</v>
      </c>
      <c r="AB138" s="7" t="s">
        <v>204</v>
      </c>
    </row>
    <row r="139" spans="1:28" s="7" customFormat="1" ht="12.75">
      <c r="A139" s="24" t="s">
        <v>132</v>
      </c>
      <c r="B139" s="23">
        <v>4.695</v>
      </c>
      <c r="C139" s="23">
        <v>1.01</v>
      </c>
      <c r="D139" s="23">
        <v>0.035</v>
      </c>
      <c r="E139" s="23">
        <v>2.205</v>
      </c>
      <c r="F139" s="23">
        <v>0.7050000000000001</v>
      </c>
      <c r="G139" s="23">
        <v>0.8</v>
      </c>
      <c r="H139" s="23">
        <v>1.4800000000000002</v>
      </c>
      <c r="I139" s="23">
        <v>31.325000000000003</v>
      </c>
      <c r="J139" s="23">
        <v>0.01</v>
      </c>
      <c r="K139" s="23">
        <v>0.145</v>
      </c>
      <c r="L139" s="23">
        <v>0.52</v>
      </c>
      <c r="M139" s="23">
        <v>82.625</v>
      </c>
      <c r="N139" s="23">
        <v>24.59</v>
      </c>
      <c r="O139" s="23">
        <v>2.1</v>
      </c>
      <c r="P139" s="23">
        <v>8.084999999999999</v>
      </c>
      <c r="Q139" s="23">
        <v>0.33499999999999996</v>
      </c>
      <c r="R139" s="23">
        <v>1.245</v>
      </c>
      <c r="S139" s="23">
        <v>0</v>
      </c>
      <c r="T139" s="23">
        <v>2.2399999999999998</v>
      </c>
      <c r="U139" s="23">
        <v>1.275</v>
      </c>
      <c r="V139" s="23">
        <v>9.274999999999999</v>
      </c>
      <c r="W139" s="23">
        <v>1.0899999999999999</v>
      </c>
      <c r="X139" s="23">
        <v>35.155</v>
      </c>
      <c r="Y139" s="7">
        <v>210.94500000000005</v>
      </c>
      <c r="Z139" s="15">
        <v>10.6</v>
      </c>
      <c r="AA139" s="7" t="s">
        <v>132</v>
      </c>
      <c r="AB139" s="7" t="s">
        <v>132</v>
      </c>
    </row>
    <row r="140" spans="1:28" s="7" customFormat="1" ht="12.75">
      <c r="A140" s="24" t="s">
        <v>237</v>
      </c>
      <c r="B140" s="23">
        <v>0</v>
      </c>
      <c r="C140" s="23">
        <v>3.475</v>
      </c>
      <c r="D140" s="23">
        <v>0.025</v>
      </c>
      <c r="E140" s="23">
        <v>0.45</v>
      </c>
      <c r="F140" s="23">
        <v>0.145</v>
      </c>
      <c r="G140" s="23">
        <v>0.255</v>
      </c>
      <c r="H140" s="23">
        <v>5.535</v>
      </c>
      <c r="I140" s="23">
        <v>20.135</v>
      </c>
      <c r="J140" s="23">
        <v>0.425</v>
      </c>
      <c r="K140" s="23">
        <v>0.015</v>
      </c>
      <c r="L140" s="23">
        <v>5.0649999999999995</v>
      </c>
      <c r="M140" s="23">
        <v>2.8200000000000003</v>
      </c>
      <c r="N140" s="23">
        <v>0</v>
      </c>
      <c r="O140" s="23">
        <v>4.705</v>
      </c>
      <c r="P140" s="23">
        <v>0.14</v>
      </c>
      <c r="Q140" s="23">
        <v>0</v>
      </c>
      <c r="R140" s="23">
        <v>3.95</v>
      </c>
      <c r="S140" s="23">
        <v>0</v>
      </c>
      <c r="T140" s="23">
        <v>0.96</v>
      </c>
      <c r="U140" s="23">
        <v>3.425</v>
      </c>
      <c r="V140" s="23">
        <v>0.045</v>
      </c>
      <c r="W140" s="23">
        <v>0.6</v>
      </c>
      <c r="X140" s="23">
        <v>8.255</v>
      </c>
      <c r="Y140" s="7">
        <v>60.42500000000001</v>
      </c>
      <c r="Z140" s="15">
        <v>9.5</v>
      </c>
      <c r="AA140" s="7" t="s">
        <v>237</v>
      </c>
      <c r="AB140" s="7" t="s">
        <v>237</v>
      </c>
    </row>
    <row r="141" spans="1:28" s="7" customFormat="1" ht="12.75">
      <c r="A141" s="24" t="s">
        <v>133</v>
      </c>
      <c r="B141" s="23">
        <v>0</v>
      </c>
      <c r="C141" s="23">
        <v>0</v>
      </c>
      <c r="D141" s="23">
        <v>0</v>
      </c>
      <c r="E141" s="23">
        <v>0.66</v>
      </c>
      <c r="F141" s="23">
        <v>0</v>
      </c>
      <c r="G141" s="23">
        <v>0</v>
      </c>
      <c r="H141" s="23">
        <v>0</v>
      </c>
      <c r="I141" s="23">
        <v>0.01</v>
      </c>
      <c r="J141" s="23">
        <v>0.005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W141" s="23">
        <v>34.760000000000005</v>
      </c>
      <c r="X141" s="23">
        <v>0</v>
      </c>
      <c r="Y141" s="7">
        <v>35.435</v>
      </c>
      <c r="Z141" s="15">
        <v>1.55</v>
      </c>
      <c r="AA141" s="7" t="s">
        <v>133</v>
      </c>
      <c r="AB141" s="7" t="s">
        <v>133</v>
      </c>
    </row>
    <row r="142" spans="1:28" s="7" customFormat="1" ht="12.75">
      <c r="A142" s="24" t="s">
        <v>134</v>
      </c>
      <c r="B142" s="23">
        <v>0</v>
      </c>
      <c r="C142" s="23">
        <v>0.24</v>
      </c>
      <c r="D142" s="23">
        <v>20.505000000000003</v>
      </c>
      <c r="E142" s="23">
        <v>11.68</v>
      </c>
      <c r="F142" s="23">
        <v>1.775</v>
      </c>
      <c r="G142" s="23">
        <v>0.495</v>
      </c>
      <c r="H142" s="23">
        <v>345</v>
      </c>
      <c r="I142" s="23">
        <v>143.16</v>
      </c>
      <c r="J142" s="23">
        <v>0.275</v>
      </c>
      <c r="K142" s="23">
        <v>0.09000000000000001</v>
      </c>
      <c r="L142" s="23">
        <v>9.325</v>
      </c>
      <c r="M142" s="23">
        <v>140.825</v>
      </c>
      <c r="N142" s="23">
        <v>2.64</v>
      </c>
      <c r="O142" s="23">
        <v>1.365</v>
      </c>
      <c r="P142" s="23">
        <v>1.35</v>
      </c>
      <c r="Q142" s="23">
        <v>0</v>
      </c>
      <c r="R142" s="23">
        <v>0.005</v>
      </c>
      <c r="S142" s="23">
        <v>57.98</v>
      </c>
      <c r="T142" s="23">
        <v>178.40499999999997</v>
      </c>
      <c r="U142" s="23">
        <v>0.02</v>
      </c>
      <c r="V142" s="23">
        <v>2.04</v>
      </c>
      <c r="W142" s="23">
        <v>5.725</v>
      </c>
      <c r="X142" s="23">
        <v>44.955</v>
      </c>
      <c r="Y142" s="7">
        <v>967.8550000000001</v>
      </c>
      <c r="Z142" s="15">
        <v>329.44</v>
      </c>
      <c r="AA142" s="7" t="s">
        <v>134</v>
      </c>
      <c r="AB142" s="7" t="s">
        <v>134</v>
      </c>
    </row>
    <row r="143" spans="1:28" s="7" customFormat="1" ht="12.75">
      <c r="A143" s="24" t="s">
        <v>135</v>
      </c>
      <c r="B143" s="23">
        <v>3.7399999999999998</v>
      </c>
      <c r="C143" s="23">
        <v>10.774999999999999</v>
      </c>
      <c r="D143" s="23">
        <v>24.515</v>
      </c>
      <c r="E143" s="23">
        <v>76.19</v>
      </c>
      <c r="F143" s="23">
        <v>95.91</v>
      </c>
      <c r="G143" s="23">
        <v>41.505</v>
      </c>
      <c r="H143" s="23">
        <v>23.965</v>
      </c>
      <c r="I143" s="23">
        <v>98.97</v>
      </c>
      <c r="J143" s="23">
        <v>0.05</v>
      </c>
      <c r="K143" s="23">
        <v>69.02000000000001</v>
      </c>
      <c r="L143" s="23">
        <v>29.68</v>
      </c>
      <c r="M143" s="23">
        <v>42.195</v>
      </c>
      <c r="N143" s="23">
        <v>0.705</v>
      </c>
      <c r="O143" s="23">
        <v>0.15</v>
      </c>
      <c r="P143" s="23">
        <v>102.505</v>
      </c>
      <c r="Q143" s="23">
        <v>0.21000000000000002</v>
      </c>
      <c r="R143" s="23">
        <v>88.535</v>
      </c>
      <c r="S143" s="23">
        <v>47.735</v>
      </c>
      <c r="T143" s="23">
        <v>73.79499999999999</v>
      </c>
      <c r="U143" s="23">
        <v>109.22999999999999</v>
      </c>
      <c r="V143" s="23">
        <v>24.005000000000003</v>
      </c>
      <c r="W143" s="23">
        <v>126.38499999999999</v>
      </c>
      <c r="X143" s="23">
        <v>241.135</v>
      </c>
      <c r="Y143" s="7">
        <v>1330.905</v>
      </c>
      <c r="Z143" s="15">
        <v>163.68</v>
      </c>
      <c r="AA143" s="7" t="s">
        <v>135</v>
      </c>
      <c r="AB143" s="7" t="s">
        <v>135</v>
      </c>
    </row>
    <row r="144" spans="1:28" s="7" customFormat="1" ht="12.75">
      <c r="A144" s="24" t="s">
        <v>136</v>
      </c>
      <c r="B144" s="23">
        <v>32.515</v>
      </c>
      <c r="C144" s="23">
        <v>0.77</v>
      </c>
      <c r="D144" s="23">
        <v>1.1300000000000001</v>
      </c>
      <c r="E144" s="23">
        <v>12.415</v>
      </c>
      <c r="F144" s="23">
        <v>14.43</v>
      </c>
      <c r="G144" s="23">
        <v>4.26</v>
      </c>
      <c r="H144" s="23">
        <v>7.355</v>
      </c>
      <c r="I144" s="23">
        <v>12.025</v>
      </c>
      <c r="J144" s="23">
        <v>1.125</v>
      </c>
      <c r="K144" s="23">
        <v>2.88</v>
      </c>
      <c r="L144" s="23">
        <v>4.245</v>
      </c>
      <c r="M144" s="23">
        <v>45.379999999999995</v>
      </c>
      <c r="N144" s="23">
        <v>5.32</v>
      </c>
      <c r="O144" s="23">
        <v>0.54</v>
      </c>
      <c r="P144" s="23">
        <v>10.795</v>
      </c>
      <c r="Q144" s="23">
        <v>1.7349999999999999</v>
      </c>
      <c r="R144" s="23">
        <v>24.259999999999998</v>
      </c>
      <c r="S144" s="23">
        <v>0</v>
      </c>
      <c r="T144" s="23">
        <v>5.12</v>
      </c>
      <c r="U144" s="23">
        <v>19.67</v>
      </c>
      <c r="V144" s="23">
        <v>6.345</v>
      </c>
      <c r="W144" s="23">
        <v>67.745</v>
      </c>
      <c r="X144" s="23">
        <v>53.405</v>
      </c>
      <c r="Y144" s="7">
        <v>333.46500000000003</v>
      </c>
      <c r="Z144" s="15">
        <v>58.44</v>
      </c>
      <c r="AA144" s="7" t="s">
        <v>136</v>
      </c>
      <c r="AB144" s="7" t="s">
        <v>136</v>
      </c>
    </row>
    <row r="145" spans="1:28" s="7" customFormat="1" ht="12.75">
      <c r="A145" s="24" t="s">
        <v>137</v>
      </c>
      <c r="B145" s="23">
        <v>0.2</v>
      </c>
      <c r="C145" s="23">
        <v>0.21500000000000002</v>
      </c>
      <c r="D145" s="23">
        <v>0.585</v>
      </c>
      <c r="E145" s="23">
        <v>0.9099999999999999</v>
      </c>
      <c r="F145" s="23">
        <v>0.405</v>
      </c>
      <c r="G145" s="23">
        <v>6.295</v>
      </c>
      <c r="H145" s="23">
        <v>27.095</v>
      </c>
      <c r="I145" s="23">
        <v>34.525000000000006</v>
      </c>
      <c r="J145" s="23">
        <v>0.01</v>
      </c>
      <c r="K145" s="23">
        <v>0</v>
      </c>
      <c r="L145" s="23">
        <v>0.745</v>
      </c>
      <c r="M145" s="23">
        <v>24.740000000000002</v>
      </c>
      <c r="N145" s="23">
        <v>0.03</v>
      </c>
      <c r="O145" s="23">
        <v>7.93</v>
      </c>
      <c r="P145" s="23">
        <v>1.115</v>
      </c>
      <c r="Q145" s="23">
        <v>0.015</v>
      </c>
      <c r="R145" s="23">
        <v>1.7800000000000002</v>
      </c>
      <c r="S145" s="23">
        <v>0.07</v>
      </c>
      <c r="T145" s="23">
        <v>13.52</v>
      </c>
      <c r="U145" s="23">
        <v>2.3899999999999997</v>
      </c>
      <c r="V145" s="23">
        <v>0.375</v>
      </c>
      <c r="W145" s="23">
        <v>0.85</v>
      </c>
      <c r="X145" s="23">
        <v>80.61500000000001</v>
      </c>
      <c r="Y145" s="7">
        <v>204.41500000000002</v>
      </c>
      <c r="Z145" s="15">
        <v>26.6</v>
      </c>
      <c r="AA145" s="7" t="s">
        <v>137</v>
      </c>
      <c r="AB145" s="7" t="s">
        <v>137</v>
      </c>
    </row>
    <row r="146" spans="1:28" s="7" customFormat="1" ht="12.75">
      <c r="A146" s="24" t="s">
        <v>138</v>
      </c>
      <c r="B146" s="23">
        <v>22.535</v>
      </c>
      <c r="C146" s="23">
        <v>0</v>
      </c>
      <c r="D146" s="23">
        <v>0</v>
      </c>
      <c r="E146" s="23">
        <v>0.025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1.98</v>
      </c>
      <c r="N146" s="23">
        <v>0.04</v>
      </c>
      <c r="O146" s="23">
        <v>0</v>
      </c>
      <c r="P146" s="23">
        <v>0</v>
      </c>
      <c r="Q146" s="23">
        <v>0.9400000000000001</v>
      </c>
      <c r="R146" s="23">
        <v>0</v>
      </c>
      <c r="S146" s="23">
        <v>0</v>
      </c>
      <c r="T146" s="23">
        <v>0</v>
      </c>
      <c r="U146" s="23">
        <v>0</v>
      </c>
      <c r="V146" s="23">
        <v>0.255</v>
      </c>
      <c r="W146" s="23">
        <v>0</v>
      </c>
      <c r="X146" s="23">
        <v>0</v>
      </c>
      <c r="Y146" s="7">
        <v>25.775</v>
      </c>
      <c r="Z146" s="15">
        <v>1.52</v>
      </c>
      <c r="AA146" s="7" t="s">
        <v>138</v>
      </c>
      <c r="AB146" s="7" t="s">
        <v>138</v>
      </c>
    </row>
    <row r="147" spans="1:28" s="7" customFormat="1" ht="12.75">
      <c r="A147" s="24" t="s">
        <v>139</v>
      </c>
      <c r="B147" s="23">
        <v>6.73</v>
      </c>
      <c r="C147" s="23">
        <v>2.815</v>
      </c>
      <c r="D147" s="23">
        <v>2.06</v>
      </c>
      <c r="E147" s="23">
        <v>7.4399999999999995</v>
      </c>
      <c r="F147" s="23">
        <v>44.705</v>
      </c>
      <c r="G147" s="23">
        <v>18.585</v>
      </c>
      <c r="H147" s="23">
        <v>1.6600000000000001</v>
      </c>
      <c r="I147" s="23">
        <v>62.61</v>
      </c>
      <c r="J147" s="23">
        <v>0.04</v>
      </c>
      <c r="K147" s="23">
        <v>1.785</v>
      </c>
      <c r="L147" s="23">
        <v>0.22</v>
      </c>
      <c r="M147" s="23">
        <v>104.945</v>
      </c>
      <c r="N147" s="23">
        <v>11.905000000000001</v>
      </c>
      <c r="O147" s="23">
        <v>1.655</v>
      </c>
      <c r="P147" s="23">
        <v>2.75</v>
      </c>
      <c r="Q147" s="23">
        <v>1.83</v>
      </c>
      <c r="R147" s="23">
        <v>43.61</v>
      </c>
      <c r="S147" s="23">
        <v>0</v>
      </c>
      <c r="T147" s="23">
        <v>26.235</v>
      </c>
      <c r="U147" s="23">
        <v>1.9249999999999998</v>
      </c>
      <c r="V147" s="23">
        <v>23.48</v>
      </c>
      <c r="W147" s="23">
        <v>100.92</v>
      </c>
      <c r="X147" s="23">
        <v>75.575</v>
      </c>
      <c r="Y147" s="7">
        <v>543.48</v>
      </c>
      <c r="Z147" s="15">
        <v>46.16</v>
      </c>
      <c r="AA147" s="7" t="s">
        <v>139</v>
      </c>
      <c r="AB147" s="7" t="s">
        <v>139</v>
      </c>
    </row>
    <row r="148" spans="1:28" s="7" customFormat="1" ht="12.75">
      <c r="A148" s="24" t="s">
        <v>140</v>
      </c>
      <c r="B148" s="23">
        <v>0</v>
      </c>
      <c r="C148" s="23">
        <v>8.219999999999999</v>
      </c>
      <c r="D148" s="23">
        <v>6.79</v>
      </c>
      <c r="E148" s="23">
        <v>15.195</v>
      </c>
      <c r="F148" s="23">
        <v>32.480000000000004</v>
      </c>
      <c r="G148" s="23">
        <v>16.299999999999997</v>
      </c>
      <c r="H148" s="23">
        <v>1.24</v>
      </c>
      <c r="I148" s="23">
        <v>27.439999999999998</v>
      </c>
      <c r="J148" s="23">
        <v>0</v>
      </c>
      <c r="K148" s="23">
        <v>2.4699999999999998</v>
      </c>
      <c r="L148" s="23">
        <v>2.7800000000000002</v>
      </c>
      <c r="M148" s="23">
        <v>30.580000000000002</v>
      </c>
      <c r="N148" s="23">
        <v>11.955</v>
      </c>
      <c r="O148" s="23">
        <v>14.120000000000001</v>
      </c>
      <c r="P148" s="23">
        <v>33.955</v>
      </c>
      <c r="Q148" s="23">
        <v>0.36</v>
      </c>
      <c r="R148" s="23">
        <v>18.725</v>
      </c>
      <c r="S148" s="23">
        <v>0.025</v>
      </c>
      <c r="T148" s="23">
        <v>164.335</v>
      </c>
      <c r="U148" s="23">
        <v>30.705</v>
      </c>
      <c r="V148" s="23">
        <v>14.11</v>
      </c>
      <c r="W148" s="23">
        <v>8.86</v>
      </c>
      <c r="X148" s="23">
        <v>96.435</v>
      </c>
      <c r="Y148" s="7">
        <v>537.08</v>
      </c>
      <c r="Z148" s="15">
        <v>34.79</v>
      </c>
      <c r="AA148" s="7" t="s">
        <v>140</v>
      </c>
      <c r="AB148" s="7" t="s">
        <v>140</v>
      </c>
    </row>
    <row r="149" spans="1:28" s="7" customFormat="1" ht="12.75">
      <c r="A149" s="24" t="s">
        <v>141</v>
      </c>
      <c r="B149" s="23">
        <v>0.08</v>
      </c>
      <c r="C149" s="23">
        <v>0.09</v>
      </c>
      <c r="D149" s="23">
        <v>24.545</v>
      </c>
      <c r="E149" s="23">
        <v>12.515</v>
      </c>
      <c r="F149" s="23">
        <v>12.69</v>
      </c>
      <c r="G149" s="23">
        <v>0</v>
      </c>
      <c r="H149" s="23">
        <v>71.36500000000001</v>
      </c>
      <c r="I149" s="23">
        <v>21.5</v>
      </c>
      <c r="J149" s="23">
        <v>0.10500000000000001</v>
      </c>
      <c r="K149" s="23">
        <v>1.995</v>
      </c>
      <c r="L149" s="23">
        <v>4.41</v>
      </c>
      <c r="M149" s="23">
        <v>25.995</v>
      </c>
      <c r="N149" s="23">
        <v>0.1</v>
      </c>
      <c r="O149" s="23">
        <v>10.74</v>
      </c>
      <c r="P149" s="23">
        <v>0.135</v>
      </c>
      <c r="Q149" s="23">
        <v>0</v>
      </c>
      <c r="R149" s="23">
        <v>1.75</v>
      </c>
      <c r="S149" s="23">
        <v>0</v>
      </c>
      <c r="T149" s="23">
        <v>23.09</v>
      </c>
      <c r="U149" s="23">
        <v>1.3</v>
      </c>
      <c r="V149" s="23">
        <v>10.775</v>
      </c>
      <c r="W149" s="23">
        <v>6.775</v>
      </c>
      <c r="X149" s="23">
        <v>41.455</v>
      </c>
      <c r="Y149" s="7">
        <v>271.41</v>
      </c>
      <c r="Z149" s="15">
        <v>152.89</v>
      </c>
      <c r="AA149" s="7" t="s">
        <v>141</v>
      </c>
      <c r="AB149" s="7" t="s">
        <v>141</v>
      </c>
    </row>
    <row r="150" spans="1:28" s="7" customFormat="1" ht="12.75">
      <c r="A150" s="24" t="s">
        <v>142</v>
      </c>
      <c r="B150" s="23">
        <v>0.23</v>
      </c>
      <c r="C150" s="23">
        <v>0.645</v>
      </c>
      <c r="D150" s="23">
        <v>1.9900000000000002</v>
      </c>
      <c r="E150" s="23">
        <v>22.085</v>
      </c>
      <c r="F150" s="23">
        <v>56.4</v>
      </c>
      <c r="G150" s="23">
        <v>0.6699999999999999</v>
      </c>
      <c r="H150" s="23">
        <v>10.465</v>
      </c>
      <c r="I150" s="23">
        <v>30.33</v>
      </c>
      <c r="J150" s="23">
        <v>2.075</v>
      </c>
      <c r="K150" s="23">
        <v>2.485</v>
      </c>
      <c r="L150" s="23">
        <v>3.085</v>
      </c>
      <c r="M150" s="23">
        <v>28.92</v>
      </c>
      <c r="N150" s="23">
        <v>2.035</v>
      </c>
      <c r="O150" s="23">
        <v>0.09</v>
      </c>
      <c r="P150" s="23">
        <v>3.0949999999999998</v>
      </c>
      <c r="Q150" s="23">
        <v>0</v>
      </c>
      <c r="R150" s="23">
        <v>7.72</v>
      </c>
      <c r="S150" s="23">
        <v>0.06</v>
      </c>
      <c r="T150" s="23">
        <v>16.195</v>
      </c>
      <c r="U150" s="23">
        <v>0.835</v>
      </c>
      <c r="V150" s="23">
        <v>0.095</v>
      </c>
      <c r="W150" s="23">
        <v>201.565</v>
      </c>
      <c r="X150" s="23">
        <v>358.96</v>
      </c>
      <c r="Y150" s="7">
        <v>750.03</v>
      </c>
      <c r="Z150" s="15">
        <v>91.55</v>
      </c>
      <c r="AA150" s="7" t="s">
        <v>142</v>
      </c>
      <c r="AB150" s="7" t="s">
        <v>142</v>
      </c>
    </row>
    <row r="151" spans="1:28" s="7" customFormat="1" ht="12.75">
      <c r="A151" s="24" t="s">
        <v>143</v>
      </c>
      <c r="B151" s="23">
        <v>1.095</v>
      </c>
      <c r="C151" s="23">
        <v>0</v>
      </c>
      <c r="D151" s="23">
        <v>0</v>
      </c>
      <c r="E151" s="23">
        <v>0.01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0.060000000000000005</v>
      </c>
      <c r="N151" s="23">
        <v>0</v>
      </c>
      <c r="O151" s="23">
        <v>0</v>
      </c>
      <c r="P151" s="23">
        <v>0</v>
      </c>
      <c r="Q151" s="23">
        <v>10.485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7">
        <v>11.649999999999999</v>
      </c>
      <c r="Z151" s="15">
        <v>1.6</v>
      </c>
      <c r="AA151" s="7" t="s">
        <v>143</v>
      </c>
      <c r="AB151" s="7" t="s">
        <v>143</v>
      </c>
    </row>
    <row r="152" spans="1:28" s="7" customFormat="1" ht="12.75">
      <c r="A152" s="24" t="s">
        <v>144</v>
      </c>
      <c r="B152" s="23">
        <v>0.02</v>
      </c>
      <c r="C152" s="23">
        <v>0</v>
      </c>
      <c r="D152" s="23">
        <v>0</v>
      </c>
      <c r="E152" s="23">
        <v>0</v>
      </c>
      <c r="F152" s="23">
        <v>0</v>
      </c>
      <c r="G152" s="23">
        <v>0</v>
      </c>
      <c r="H152" s="23">
        <v>0.72</v>
      </c>
      <c r="I152" s="23">
        <v>0.56</v>
      </c>
      <c r="J152" s="23">
        <v>0.01</v>
      </c>
      <c r="K152" s="23">
        <v>0</v>
      </c>
      <c r="L152" s="23">
        <v>0.03</v>
      </c>
      <c r="M152" s="23">
        <v>0.575</v>
      </c>
      <c r="N152" s="23">
        <v>0.095</v>
      </c>
      <c r="O152" s="23">
        <v>0</v>
      </c>
      <c r="P152" s="23">
        <v>0.23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-0.01</v>
      </c>
      <c r="W152" s="23">
        <v>0.6000000000000001</v>
      </c>
      <c r="X152" s="23">
        <v>3.34</v>
      </c>
      <c r="Y152" s="7">
        <v>6.17</v>
      </c>
      <c r="Z152" s="15">
        <v>0</v>
      </c>
      <c r="AA152" s="7" t="s">
        <v>144</v>
      </c>
      <c r="AB152" s="7" t="s">
        <v>144</v>
      </c>
    </row>
    <row r="153" spans="1:28" s="7" customFormat="1" ht="12.75">
      <c r="A153" s="24" t="s">
        <v>145</v>
      </c>
      <c r="B153" s="23">
        <v>34.67</v>
      </c>
      <c r="C153" s="23">
        <v>3.375</v>
      </c>
      <c r="D153" s="23">
        <v>1.605</v>
      </c>
      <c r="E153" s="23">
        <v>41.72</v>
      </c>
      <c r="F153" s="23">
        <v>2.385</v>
      </c>
      <c r="G153" s="23">
        <v>5.25</v>
      </c>
      <c r="H153" s="23">
        <v>10.41</v>
      </c>
      <c r="I153" s="23">
        <v>103.77000000000001</v>
      </c>
      <c r="J153" s="23">
        <v>0.74</v>
      </c>
      <c r="K153" s="23">
        <v>3.0300000000000002</v>
      </c>
      <c r="L153" s="23">
        <v>6.475</v>
      </c>
      <c r="M153" s="23">
        <v>123.655</v>
      </c>
      <c r="N153" s="23">
        <v>1.8450000000000002</v>
      </c>
      <c r="O153" s="23">
        <v>1.06</v>
      </c>
      <c r="P153" s="23">
        <v>35.175</v>
      </c>
      <c r="Q153" s="23">
        <v>0.49</v>
      </c>
      <c r="R153" s="23">
        <v>38.205</v>
      </c>
      <c r="S153" s="23">
        <v>0</v>
      </c>
      <c r="T153" s="23">
        <v>8.48</v>
      </c>
      <c r="U153" s="23">
        <v>11.280000000000001</v>
      </c>
      <c r="V153" s="23">
        <v>18.02</v>
      </c>
      <c r="W153" s="23">
        <v>239.495</v>
      </c>
      <c r="X153" s="23">
        <v>484.32500000000005</v>
      </c>
      <c r="Y153" s="7">
        <v>1175.46</v>
      </c>
      <c r="Z153" s="15">
        <v>62.67</v>
      </c>
      <c r="AA153" s="7" t="s">
        <v>145</v>
      </c>
      <c r="AB153" s="7" t="s">
        <v>145</v>
      </c>
    </row>
    <row r="154" spans="1:28" s="7" customFormat="1" ht="12.75">
      <c r="A154" s="24" t="s">
        <v>146</v>
      </c>
      <c r="B154" s="23">
        <v>0.65</v>
      </c>
      <c r="C154" s="23">
        <v>0</v>
      </c>
      <c r="D154" s="23">
        <v>0</v>
      </c>
      <c r="E154" s="23">
        <v>0.01</v>
      </c>
      <c r="F154" s="23">
        <v>0</v>
      </c>
      <c r="G154" s="23">
        <v>0</v>
      </c>
      <c r="H154" s="23">
        <v>0</v>
      </c>
      <c r="I154" s="23">
        <v>0.095</v>
      </c>
      <c r="J154" s="23">
        <v>0</v>
      </c>
      <c r="K154" s="23">
        <v>0</v>
      </c>
      <c r="L154" s="23">
        <v>0</v>
      </c>
      <c r="M154" s="23">
        <v>9.4</v>
      </c>
      <c r="N154" s="23">
        <v>0.04</v>
      </c>
      <c r="O154" s="23">
        <v>0</v>
      </c>
      <c r="P154" s="23">
        <v>0</v>
      </c>
      <c r="Q154" s="23">
        <v>0.025</v>
      </c>
      <c r="R154" s="23">
        <v>0</v>
      </c>
      <c r="S154" s="23">
        <v>0</v>
      </c>
      <c r="T154" s="23">
        <v>0</v>
      </c>
      <c r="U154" s="23">
        <v>0</v>
      </c>
      <c r="V154" s="23">
        <v>0</v>
      </c>
      <c r="W154" s="23">
        <v>0.05</v>
      </c>
      <c r="X154" s="23">
        <v>27.025</v>
      </c>
      <c r="Y154" s="7">
        <v>37.295</v>
      </c>
      <c r="Z154" s="15">
        <v>1.28</v>
      </c>
      <c r="AA154" s="7" t="s">
        <v>146</v>
      </c>
      <c r="AB154" s="7" t="s">
        <v>146</v>
      </c>
    </row>
    <row r="155" spans="1:28" s="7" customFormat="1" ht="12.75">
      <c r="A155" s="24" t="s">
        <v>193</v>
      </c>
      <c r="B155" s="23">
        <v>27.54</v>
      </c>
      <c r="C155" s="23">
        <v>8.645</v>
      </c>
      <c r="D155" s="23">
        <v>26.525</v>
      </c>
      <c r="E155" s="23">
        <v>42.74</v>
      </c>
      <c r="F155" s="23">
        <v>15.23</v>
      </c>
      <c r="G155" s="23">
        <v>12.55</v>
      </c>
      <c r="H155" s="23">
        <v>76.685</v>
      </c>
      <c r="I155" s="23">
        <v>88.715</v>
      </c>
      <c r="J155" s="23">
        <v>8.925</v>
      </c>
      <c r="K155" s="23">
        <v>7.81</v>
      </c>
      <c r="L155" s="23">
        <v>54.905</v>
      </c>
      <c r="M155" s="23">
        <v>53.495</v>
      </c>
      <c r="N155" s="23">
        <v>4.865</v>
      </c>
      <c r="O155" s="23">
        <v>6.4399999999999995</v>
      </c>
      <c r="P155" s="23">
        <v>60.68</v>
      </c>
      <c r="Q155" s="23">
        <v>0.8300000000000001</v>
      </c>
      <c r="R155" s="23">
        <v>107.96000000000001</v>
      </c>
      <c r="S155" s="23">
        <v>1.145</v>
      </c>
      <c r="T155" s="23">
        <v>101.29</v>
      </c>
      <c r="U155" s="23">
        <v>69.345</v>
      </c>
      <c r="V155" s="23">
        <v>19.354999999999997</v>
      </c>
      <c r="W155" s="23">
        <v>81.53</v>
      </c>
      <c r="X155" s="23">
        <v>667.4549999999999</v>
      </c>
      <c r="Y155" s="7">
        <v>1544.6599999999999</v>
      </c>
      <c r="Z155" s="15">
        <v>663.1</v>
      </c>
      <c r="AA155" s="7" t="s">
        <v>193</v>
      </c>
      <c r="AB155" s="7" t="s">
        <v>193</v>
      </c>
    </row>
    <row r="156" spans="1:28" s="7" customFormat="1" ht="12.75">
      <c r="A156" s="24" t="s">
        <v>147</v>
      </c>
      <c r="B156" s="23">
        <v>0</v>
      </c>
      <c r="C156" s="23">
        <v>0.01</v>
      </c>
      <c r="D156" s="23">
        <v>0</v>
      </c>
      <c r="E156" s="23">
        <v>0.675</v>
      </c>
      <c r="F156" s="23">
        <v>0.385</v>
      </c>
      <c r="G156" s="23">
        <v>0.03</v>
      </c>
      <c r="H156" s="23">
        <v>0.465</v>
      </c>
      <c r="I156" s="23">
        <v>1.4</v>
      </c>
      <c r="J156" s="23">
        <v>0.02</v>
      </c>
      <c r="K156" s="23">
        <v>0</v>
      </c>
      <c r="L156" s="23">
        <v>0.01</v>
      </c>
      <c r="M156" s="23">
        <v>25.939999999999998</v>
      </c>
      <c r="N156" s="23">
        <v>0.8200000000000001</v>
      </c>
      <c r="O156" s="23">
        <v>0</v>
      </c>
      <c r="P156" s="23">
        <v>0</v>
      </c>
      <c r="Q156" s="23">
        <v>0</v>
      </c>
      <c r="R156" s="23">
        <v>0</v>
      </c>
      <c r="S156" s="23">
        <v>0</v>
      </c>
      <c r="T156" s="23">
        <v>8.844999999999999</v>
      </c>
      <c r="U156" s="23">
        <v>0.195</v>
      </c>
      <c r="V156" s="23">
        <v>0</v>
      </c>
      <c r="W156" s="23">
        <v>0.05500000000000001</v>
      </c>
      <c r="X156" s="23">
        <v>18.09</v>
      </c>
      <c r="Y156" s="7">
        <v>56.94</v>
      </c>
      <c r="Z156" s="15">
        <v>2.84</v>
      </c>
      <c r="AA156" s="7" t="s">
        <v>147</v>
      </c>
      <c r="AB156" s="7" t="s">
        <v>147</v>
      </c>
    </row>
    <row r="157" spans="1:28" s="7" customFormat="1" ht="12.75">
      <c r="A157" s="24" t="s">
        <v>148</v>
      </c>
      <c r="B157" s="23">
        <v>311.57500000000005</v>
      </c>
      <c r="C157" s="23">
        <v>0.825</v>
      </c>
      <c r="D157" s="23">
        <v>0</v>
      </c>
      <c r="E157" s="23">
        <v>0.47</v>
      </c>
      <c r="F157" s="23">
        <v>0</v>
      </c>
      <c r="G157" s="23">
        <v>0</v>
      </c>
      <c r="H157" s="23">
        <v>0.185</v>
      </c>
      <c r="I157" s="23">
        <v>2.9299999999999997</v>
      </c>
      <c r="J157" s="23">
        <v>0</v>
      </c>
      <c r="K157" s="23">
        <v>0.02</v>
      </c>
      <c r="L157" s="23">
        <v>0.515</v>
      </c>
      <c r="M157" s="23">
        <v>11.285</v>
      </c>
      <c r="N157" s="23">
        <v>0.18</v>
      </c>
      <c r="O157" s="23">
        <v>0</v>
      </c>
      <c r="P157" s="23">
        <v>0</v>
      </c>
      <c r="Q157" s="23">
        <v>15.954999999999998</v>
      </c>
      <c r="R157" s="23">
        <v>1.655</v>
      </c>
      <c r="S157" s="23">
        <v>0</v>
      </c>
      <c r="T157" s="23">
        <v>0.46</v>
      </c>
      <c r="U157" s="23">
        <v>0.08</v>
      </c>
      <c r="V157" s="23">
        <v>0</v>
      </c>
      <c r="W157" s="23">
        <v>1.025</v>
      </c>
      <c r="X157" s="23">
        <v>2.36</v>
      </c>
      <c r="Y157" s="7">
        <v>349.52</v>
      </c>
      <c r="Z157" s="15">
        <v>25.44</v>
      </c>
      <c r="AA157" s="7" t="s">
        <v>148</v>
      </c>
      <c r="AB157" s="7" t="s">
        <v>148</v>
      </c>
    </row>
    <row r="158" spans="1:28" s="7" customFormat="1" ht="12.75">
      <c r="A158" s="24" t="s">
        <v>149</v>
      </c>
      <c r="B158" s="23">
        <v>0</v>
      </c>
      <c r="C158" s="23">
        <v>0.04</v>
      </c>
      <c r="D158" s="23">
        <v>0.15</v>
      </c>
      <c r="E158" s="23">
        <v>1.5899999999999999</v>
      </c>
      <c r="F158" s="23">
        <v>0.125</v>
      </c>
      <c r="G158" s="23">
        <v>0.07</v>
      </c>
      <c r="H158" s="23">
        <v>1.56</v>
      </c>
      <c r="I158" s="23">
        <v>10.47</v>
      </c>
      <c r="J158" s="23">
        <v>0</v>
      </c>
      <c r="K158" s="23">
        <v>0.075</v>
      </c>
      <c r="L158" s="23">
        <v>1.145</v>
      </c>
      <c r="M158" s="23">
        <v>78.055</v>
      </c>
      <c r="N158" s="23">
        <v>4.8149999999999995</v>
      </c>
      <c r="O158" s="23">
        <v>0.14500000000000002</v>
      </c>
      <c r="P158" s="23">
        <v>0</v>
      </c>
      <c r="Q158" s="23">
        <v>0.11000000000000001</v>
      </c>
      <c r="R158" s="23">
        <v>1.035</v>
      </c>
      <c r="S158" s="23">
        <v>0</v>
      </c>
      <c r="T158" s="23">
        <v>32.475</v>
      </c>
      <c r="U158" s="23">
        <v>1.77</v>
      </c>
      <c r="V158" s="23">
        <v>0.27</v>
      </c>
      <c r="W158" s="23">
        <v>0.05500000000000001</v>
      </c>
      <c r="X158" s="23">
        <v>29.045</v>
      </c>
      <c r="Y158" s="7">
        <v>163</v>
      </c>
      <c r="Z158" s="15">
        <v>17.52</v>
      </c>
      <c r="AA158" s="7" t="s">
        <v>149</v>
      </c>
      <c r="AB158" s="7" t="s">
        <v>149</v>
      </c>
    </row>
    <row r="159" spans="1:28" s="7" customFormat="1" ht="12.75">
      <c r="A159" s="24" t="s">
        <v>150</v>
      </c>
      <c r="B159" s="23">
        <v>0.05</v>
      </c>
      <c r="C159" s="23">
        <v>0.8500000000000001</v>
      </c>
      <c r="D159" s="23">
        <v>27.245</v>
      </c>
      <c r="E159" s="23">
        <v>16.755000000000003</v>
      </c>
      <c r="F159" s="23">
        <v>0.42000000000000004</v>
      </c>
      <c r="G159" s="23">
        <v>2.7800000000000002</v>
      </c>
      <c r="H159" s="23">
        <v>18.7</v>
      </c>
      <c r="I159" s="23">
        <v>121.28</v>
      </c>
      <c r="J159" s="23">
        <v>0.13</v>
      </c>
      <c r="K159" s="23">
        <v>1.1099999999999999</v>
      </c>
      <c r="L159" s="23">
        <v>10.075</v>
      </c>
      <c r="M159" s="23">
        <v>128.725</v>
      </c>
      <c r="N159" s="23">
        <v>7.86</v>
      </c>
      <c r="O159" s="23">
        <v>1.895</v>
      </c>
      <c r="P159" s="23">
        <v>1.94</v>
      </c>
      <c r="Q159" s="23">
        <v>0.030000000000000002</v>
      </c>
      <c r="R159" s="23">
        <v>-3.4899999999999998</v>
      </c>
      <c r="S159" s="23">
        <v>0.02</v>
      </c>
      <c r="T159" s="23">
        <v>120.32499999999999</v>
      </c>
      <c r="U159" s="23">
        <v>2.925</v>
      </c>
      <c r="V159" s="23">
        <v>20.015</v>
      </c>
      <c r="W159" s="23">
        <v>2.865</v>
      </c>
      <c r="X159" s="23">
        <v>117.185</v>
      </c>
      <c r="Y159" s="7">
        <v>599.6899999999999</v>
      </c>
      <c r="Z159" s="15">
        <v>52.43</v>
      </c>
      <c r="AA159" s="7" t="s">
        <v>150</v>
      </c>
      <c r="AB159" s="7" t="s">
        <v>150</v>
      </c>
    </row>
    <row r="160" spans="1:28" s="7" customFormat="1" ht="12.75">
      <c r="A160" s="24" t="s">
        <v>151</v>
      </c>
      <c r="B160" s="23">
        <v>84.525</v>
      </c>
      <c r="C160" s="23">
        <v>1.265</v>
      </c>
      <c r="D160" s="23">
        <v>7.625</v>
      </c>
      <c r="E160" s="23">
        <v>16.305</v>
      </c>
      <c r="F160" s="23">
        <v>2.5949999999999998</v>
      </c>
      <c r="G160" s="23">
        <v>0.77</v>
      </c>
      <c r="H160" s="23">
        <v>7.26</v>
      </c>
      <c r="I160" s="23">
        <v>58.03</v>
      </c>
      <c r="J160" s="23">
        <v>0.16</v>
      </c>
      <c r="K160" s="23">
        <v>1.03</v>
      </c>
      <c r="L160" s="23">
        <v>3.91</v>
      </c>
      <c r="M160" s="23">
        <v>579.52</v>
      </c>
      <c r="N160" s="23">
        <v>24.605</v>
      </c>
      <c r="O160" s="23">
        <v>0.6900000000000001</v>
      </c>
      <c r="P160" s="23">
        <v>1.735</v>
      </c>
      <c r="Q160" s="23">
        <v>3.31</v>
      </c>
      <c r="R160" s="23">
        <v>15.905000000000001</v>
      </c>
      <c r="S160" s="23">
        <v>0</v>
      </c>
      <c r="T160" s="23">
        <v>42.575</v>
      </c>
      <c r="U160" s="23">
        <v>7.85</v>
      </c>
      <c r="V160" s="23">
        <v>1.385</v>
      </c>
      <c r="W160" s="23">
        <v>3.05</v>
      </c>
      <c r="X160" s="23">
        <v>112.695</v>
      </c>
      <c r="Y160" s="7">
        <v>976.7950000000001</v>
      </c>
      <c r="Z160" s="15">
        <v>30.77</v>
      </c>
      <c r="AA160" s="7" t="s">
        <v>151</v>
      </c>
      <c r="AB160" s="7" t="s">
        <v>151</v>
      </c>
    </row>
    <row r="161" spans="1:28" s="7" customFormat="1" ht="12.75">
      <c r="A161" s="24" t="s">
        <v>152</v>
      </c>
      <c r="B161" s="23">
        <v>0.27</v>
      </c>
      <c r="C161" s="23">
        <v>1.495</v>
      </c>
      <c r="D161" s="23">
        <v>73.89</v>
      </c>
      <c r="E161" s="23">
        <v>13.98</v>
      </c>
      <c r="F161" s="23">
        <v>2.37</v>
      </c>
      <c r="G161" s="23">
        <v>1.0750000000000002</v>
      </c>
      <c r="H161" s="23">
        <v>4.890000000000001</v>
      </c>
      <c r="I161" s="23">
        <v>34.37</v>
      </c>
      <c r="J161" s="23">
        <v>0.06</v>
      </c>
      <c r="K161" s="23">
        <v>2.685</v>
      </c>
      <c r="L161" s="23">
        <v>2.245</v>
      </c>
      <c r="M161" s="23">
        <v>19.545</v>
      </c>
      <c r="N161" s="23">
        <v>1.83</v>
      </c>
      <c r="O161" s="23">
        <v>6.655</v>
      </c>
      <c r="P161" s="23">
        <v>46.495000000000005</v>
      </c>
      <c r="Q161" s="23">
        <v>0</v>
      </c>
      <c r="R161" s="23">
        <v>3.66</v>
      </c>
      <c r="S161" s="23">
        <v>0.74</v>
      </c>
      <c r="T161" s="23">
        <v>24.92</v>
      </c>
      <c r="U161" s="23">
        <v>13.875</v>
      </c>
      <c r="V161" s="23">
        <v>5.6</v>
      </c>
      <c r="W161" s="23">
        <v>94.865</v>
      </c>
      <c r="X161" s="23">
        <v>131.64</v>
      </c>
      <c r="Y161" s="7">
        <v>487.15500000000003</v>
      </c>
      <c r="Z161" s="15">
        <v>105.71</v>
      </c>
      <c r="AA161" s="7" t="s">
        <v>152</v>
      </c>
      <c r="AB161" s="7" t="s">
        <v>152</v>
      </c>
    </row>
    <row r="162" spans="1:28" s="7" customFormat="1" ht="12.75">
      <c r="A162" s="24" t="s">
        <v>194</v>
      </c>
      <c r="B162" s="23">
        <v>15.12</v>
      </c>
      <c r="C162" s="23">
        <v>0</v>
      </c>
      <c r="D162" s="23">
        <v>0</v>
      </c>
      <c r="E162" s="23">
        <v>0.26</v>
      </c>
      <c r="F162" s="23">
        <v>0</v>
      </c>
      <c r="G162" s="23">
        <v>0</v>
      </c>
      <c r="H162" s="23">
        <v>0.06</v>
      </c>
      <c r="I162" s="23">
        <v>0.11499999999999999</v>
      </c>
      <c r="J162" s="23">
        <v>0</v>
      </c>
      <c r="K162" s="23">
        <v>0</v>
      </c>
      <c r="L162" s="23">
        <v>0.03</v>
      </c>
      <c r="M162" s="23">
        <v>10.385</v>
      </c>
      <c r="N162" s="23">
        <v>0.16</v>
      </c>
      <c r="O162" s="23">
        <v>0.035</v>
      </c>
      <c r="P162" s="23">
        <v>0</v>
      </c>
      <c r="Q162" s="23">
        <v>8.98</v>
      </c>
      <c r="R162" s="23">
        <v>0</v>
      </c>
      <c r="S162" s="23">
        <v>0</v>
      </c>
      <c r="T162" s="23">
        <v>0.005</v>
      </c>
      <c r="U162" s="23">
        <v>0</v>
      </c>
      <c r="V162" s="23">
        <v>0</v>
      </c>
      <c r="W162" s="23">
        <v>0.19</v>
      </c>
      <c r="X162" s="23">
        <v>1.155</v>
      </c>
      <c r="Y162" s="7">
        <v>36.495</v>
      </c>
      <c r="Z162" s="15">
        <v>10.22</v>
      </c>
      <c r="AA162" s="7" t="s">
        <v>194</v>
      </c>
      <c r="AB162" s="7" t="s">
        <v>194</v>
      </c>
    </row>
    <row r="163" spans="1:28" s="7" customFormat="1" ht="12.75">
      <c r="A163" s="24" t="s">
        <v>153</v>
      </c>
      <c r="B163" s="23">
        <v>0</v>
      </c>
      <c r="C163" s="23">
        <v>0.01</v>
      </c>
      <c r="D163" s="23">
        <v>1.2149999999999999</v>
      </c>
      <c r="E163" s="23">
        <v>0.28</v>
      </c>
      <c r="F163" s="23">
        <v>0</v>
      </c>
      <c r="G163" s="23">
        <v>0</v>
      </c>
      <c r="H163" s="23">
        <v>8.01</v>
      </c>
      <c r="I163" s="23">
        <v>0.02</v>
      </c>
      <c r="J163" s="23">
        <v>0.025</v>
      </c>
      <c r="K163" s="23">
        <v>0</v>
      </c>
      <c r="L163" s="23">
        <v>0.11</v>
      </c>
      <c r="M163" s="23">
        <v>3.82</v>
      </c>
      <c r="N163" s="23">
        <v>0.06</v>
      </c>
      <c r="O163" s="23">
        <v>0</v>
      </c>
      <c r="P163" s="23">
        <v>0</v>
      </c>
      <c r="Q163" s="23">
        <v>0</v>
      </c>
      <c r="R163" s="23">
        <v>0.005</v>
      </c>
      <c r="S163" s="23">
        <v>14.055</v>
      </c>
      <c r="T163" s="23">
        <v>3.495</v>
      </c>
      <c r="U163" s="23">
        <v>0</v>
      </c>
      <c r="V163" s="23">
        <v>0</v>
      </c>
      <c r="W163" s="23">
        <v>0</v>
      </c>
      <c r="X163" s="23">
        <v>0.305</v>
      </c>
      <c r="Y163" s="7">
        <v>31.41</v>
      </c>
      <c r="Z163" s="15">
        <v>4.12</v>
      </c>
      <c r="AA163" s="7" t="s">
        <v>153</v>
      </c>
      <c r="AB163" s="7" t="s">
        <v>153</v>
      </c>
    </row>
    <row r="164" spans="1:28" s="7" customFormat="1" ht="12.75">
      <c r="A164" s="24" t="s">
        <v>154</v>
      </c>
      <c r="B164" s="23">
        <v>0.08</v>
      </c>
      <c r="C164" s="23">
        <v>3.235</v>
      </c>
      <c r="D164" s="23">
        <v>20.455</v>
      </c>
      <c r="E164" s="23">
        <v>63.900000000000006</v>
      </c>
      <c r="F164" s="23">
        <v>0.23</v>
      </c>
      <c r="G164" s="23">
        <v>0.495</v>
      </c>
      <c r="H164" s="23">
        <v>192.745</v>
      </c>
      <c r="I164" s="23">
        <v>24.97</v>
      </c>
      <c r="J164" s="23">
        <v>0.235</v>
      </c>
      <c r="K164" s="23">
        <v>0.245</v>
      </c>
      <c r="L164" s="23">
        <v>13.849999999999998</v>
      </c>
      <c r="M164" s="23">
        <v>35.935</v>
      </c>
      <c r="N164" s="23">
        <v>8.085</v>
      </c>
      <c r="O164" s="23">
        <v>22.365000000000002</v>
      </c>
      <c r="P164" s="23">
        <v>41.795</v>
      </c>
      <c r="Q164" s="23">
        <v>0</v>
      </c>
      <c r="R164" s="23">
        <v>0.5</v>
      </c>
      <c r="S164" s="23">
        <v>0.13</v>
      </c>
      <c r="T164" s="23">
        <v>97.49</v>
      </c>
      <c r="U164" s="23">
        <v>0.8300000000000001</v>
      </c>
      <c r="V164" s="23">
        <v>2.5250000000000004</v>
      </c>
      <c r="W164" s="23">
        <v>3.7449999999999997</v>
      </c>
      <c r="X164" s="23">
        <v>69.65</v>
      </c>
      <c r="Y164" s="7">
        <v>603.49</v>
      </c>
      <c r="Z164" s="15">
        <v>141.19</v>
      </c>
      <c r="AA164" s="7" t="s">
        <v>154</v>
      </c>
      <c r="AB164" s="7" t="s">
        <v>154</v>
      </c>
    </row>
    <row r="165" spans="1:28" s="7" customFormat="1" ht="12.75">
      <c r="A165" s="24" t="s">
        <v>238</v>
      </c>
      <c r="B165" s="23">
        <v>0.105</v>
      </c>
      <c r="C165" s="23">
        <v>23.044999999999998</v>
      </c>
      <c r="D165" s="23">
        <v>2.845</v>
      </c>
      <c r="E165" s="23">
        <v>4.65</v>
      </c>
      <c r="F165" s="23">
        <v>0.61</v>
      </c>
      <c r="G165" s="23">
        <v>8.565</v>
      </c>
      <c r="H165" s="23">
        <v>15.24</v>
      </c>
      <c r="I165" s="23">
        <v>123.225</v>
      </c>
      <c r="J165" s="23">
        <v>19.494999999999997</v>
      </c>
      <c r="K165" s="23">
        <v>0.84</v>
      </c>
      <c r="L165" s="23">
        <v>10.705</v>
      </c>
      <c r="M165" s="23">
        <v>4.8100000000000005</v>
      </c>
      <c r="N165" s="23">
        <v>1.315</v>
      </c>
      <c r="O165" s="23">
        <v>4.925000000000001</v>
      </c>
      <c r="P165" s="23">
        <v>4.34</v>
      </c>
      <c r="Q165" s="23">
        <v>0</v>
      </c>
      <c r="R165" s="23">
        <v>33.21</v>
      </c>
      <c r="S165" s="23">
        <v>5.7749999999999995</v>
      </c>
      <c r="T165" s="23">
        <v>10.17</v>
      </c>
      <c r="U165" s="23">
        <v>31.185000000000002</v>
      </c>
      <c r="V165" s="23">
        <v>33.5</v>
      </c>
      <c r="W165" s="23">
        <v>10.32</v>
      </c>
      <c r="X165" s="23">
        <v>70.715</v>
      </c>
      <c r="Y165" s="7">
        <v>419.59000000000003</v>
      </c>
      <c r="Z165" s="15">
        <v>319.02</v>
      </c>
      <c r="AA165" s="7" t="s">
        <v>238</v>
      </c>
      <c r="AB165" s="7" t="s">
        <v>238</v>
      </c>
    </row>
    <row r="166" spans="1:28" s="7" customFormat="1" ht="12.75">
      <c r="A166" s="24" t="s">
        <v>155</v>
      </c>
      <c r="B166" s="23">
        <v>0</v>
      </c>
      <c r="C166" s="23">
        <v>0</v>
      </c>
      <c r="D166" s="23">
        <v>0</v>
      </c>
      <c r="E166" s="23">
        <v>0.22499999999999998</v>
      </c>
      <c r="F166" s="23">
        <v>0</v>
      </c>
      <c r="G166" s="23">
        <v>0</v>
      </c>
      <c r="H166" s="23">
        <v>2.62</v>
      </c>
      <c r="I166" s="23">
        <v>0.07</v>
      </c>
      <c r="J166" s="23">
        <v>0.005</v>
      </c>
      <c r="K166" s="23">
        <v>0</v>
      </c>
      <c r="L166" s="23">
        <v>0.025</v>
      </c>
      <c r="M166" s="23">
        <v>5.34</v>
      </c>
      <c r="N166" s="23">
        <v>0.005</v>
      </c>
      <c r="O166" s="23">
        <v>0</v>
      </c>
      <c r="P166" s="23">
        <v>0</v>
      </c>
      <c r="Q166" s="23">
        <v>0.04</v>
      </c>
      <c r="R166" s="23">
        <v>0</v>
      </c>
      <c r="S166" s="23">
        <v>0</v>
      </c>
      <c r="T166" s="23">
        <v>0</v>
      </c>
      <c r="U166" s="23">
        <v>0</v>
      </c>
      <c r="V166" s="23">
        <v>0</v>
      </c>
      <c r="W166" s="23">
        <v>0.065</v>
      </c>
      <c r="X166" s="23">
        <v>0.01</v>
      </c>
      <c r="Y166" s="7">
        <v>8.405</v>
      </c>
      <c r="Z166" s="15">
        <v>0.74</v>
      </c>
      <c r="AA166" s="7" t="s">
        <v>155</v>
      </c>
      <c r="AB166" s="7" t="s">
        <v>155</v>
      </c>
    </row>
    <row r="167" spans="1:28" s="7" customFormat="1" ht="12.75">
      <c r="A167" s="24" t="s">
        <v>156</v>
      </c>
      <c r="B167" s="23">
        <v>0.08</v>
      </c>
      <c r="C167" s="23">
        <v>0.195</v>
      </c>
      <c r="D167" s="23">
        <v>0.37</v>
      </c>
      <c r="E167" s="23">
        <v>6.525</v>
      </c>
      <c r="F167" s="23">
        <v>2.675</v>
      </c>
      <c r="G167" s="23">
        <v>1.455</v>
      </c>
      <c r="H167" s="23">
        <v>0.79</v>
      </c>
      <c r="I167" s="23">
        <v>15.305</v>
      </c>
      <c r="J167" s="23">
        <v>0.27</v>
      </c>
      <c r="K167" s="23">
        <v>15.165</v>
      </c>
      <c r="L167" s="23">
        <v>3.6750000000000003</v>
      </c>
      <c r="M167" s="23">
        <v>25.785</v>
      </c>
      <c r="N167" s="23">
        <v>0</v>
      </c>
      <c r="O167" s="23">
        <v>0.28500000000000003</v>
      </c>
      <c r="P167" s="23">
        <v>0.735</v>
      </c>
      <c r="Q167" s="23">
        <v>0.03</v>
      </c>
      <c r="R167" s="23">
        <v>3.3449999999999998</v>
      </c>
      <c r="S167" s="23">
        <v>0</v>
      </c>
      <c r="T167" s="23">
        <v>3.37</v>
      </c>
      <c r="U167" s="23">
        <v>1.9899999999999998</v>
      </c>
      <c r="V167" s="23">
        <v>0.73</v>
      </c>
      <c r="W167" s="23">
        <v>86.43</v>
      </c>
      <c r="X167" s="23">
        <v>18.005</v>
      </c>
      <c r="Y167" s="7">
        <v>187.20999999999998</v>
      </c>
      <c r="Z167" s="15">
        <v>44.16</v>
      </c>
      <c r="AA167" s="7" t="s">
        <v>156</v>
      </c>
      <c r="AB167" s="7" t="s">
        <v>156</v>
      </c>
    </row>
    <row r="168" spans="1:28" s="7" customFormat="1" ht="12.75">
      <c r="A168" s="24" t="s">
        <v>157</v>
      </c>
      <c r="B168" s="23">
        <v>177.31</v>
      </c>
      <c r="C168" s="23">
        <v>0</v>
      </c>
      <c r="D168" s="23">
        <v>0</v>
      </c>
      <c r="E168" s="23">
        <v>0.33</v>
      </c>
      <c r="F168" s="23">
        <v>0</v>
      </c>
      <c r="G168" s="23">
        <v>0</v>
      </c>
      <c r="H168" s="23">
        <v>0.01</v>
      </c>
      <c r="I168" s="23">
        <v>0.005</v>
      </c>
      <c r="J168" s="23">
        <v>0</v>
      </c>
      <c r="K168" s="23">
        <v>0.02</v>
      </c>
      <c r="L168" s="23">
        <v>0.27</v>
      </c>
      <c r="M168" s="23">
        <v>7.73</v>
      </c>
      <c r="N168" s="23">
        <v>0.03</v>
      </c>
      <c r="O168" s="23">
        <v>0</v>
      </c>
      <c r="P168" s="23">
        <v>0</v>
      </c>
      <c r="Q168" s="23">
        <v>24.445</v>
      </c>
      <c r="R168" s="23">
        <v>0</v>
      </c>
      <c r="S168" s="23">
        <v>0.05</v>
      </c>
      <c r="T168" s="23">
        <v>0.155</v>
      </c>
      <c r="U168" s="23">
        <v>0.035</v>
      </c>
      <c r="V168" s="23">
        <v>0</v>
      </c>
      <c r="W168" s="23">
        <v>0.24</v>
      </c>
      <c r="X168" s="23">
        <v>0.04</v>
      </c>
      <c r="Y168" s="7">
        <v>210.67000000000002</v>
      </c>
      <c r="Z168" s="15">
        <v>7.19</v>
      </c>
      <c r="AA168" s="7" t="s">
        <v>157</v>
      </c>
      <c r="AB168" s="7" t="s">
        <v>157</v>
      </c>
    </row>
    <row r="169" spans="1:28" s="7" customFormat="1" ht="12.75">
      <c r="A169" s="24" t="s">
        <v>158</v>
      </c>
      <c r="B169" s="23">
        <v>0.78</v>
      </c>
      <c r="C169" s="23">
        <v>0.155</v>
      </c>
      <c r="D169" s="23">
        <v>3.02</v>
      </c>
      <c r="E169" s="23">
        <v>23.77</v>
      </c>
      <c r="F169" s="23">
        <v>19.439999999999998</v>
      </c>
      <c r="G169" s="23">
        <v>10.89</v>
      </c>
      <c r="H169" s="23">
        <v>7.21</v>
      </c>
      <c r="I169" s="23">
        <v>15.505</v>
      </c>
      <c r="J169" s="23">
        <v>0.485</v>
      </c>
      <c r="K169" s="23">
        <v>8.925</v>
      </c>
      <c r="L169" s="23">
        <v>15.72</v>
      </c>
      <c r="M169" s="23">
        <v>22.955</v>
      </c>
      <c r="N169" s="23">
        <v>0.05</v>
      </c>
      <c r="O169" s="23">
        <v>1.62</v>
      </c>
      <c r="P169" s="23">
        <v>16.77</v>
      </c>
      <c r="Q169" s="23">
        <v>0.455</v>
      </c>
      <c r="R169" s="23">
        <v>38.760000000000005</v>
      </c>
      <c r="S169" s="23">
        <v>0</v>
      </c>
      <c r="T169" s="23">
        <v>33.68</v>
      </c>
      <c r="U169" s="23">
        <v>27.175</v>
      </c>
      <c r="V169" s="23">
        <v>7.035</v>
      </c>
      <c r="W169" s="23">
        <v>59.94</v>
      </c>
      <c r="X169" s="23">
        <v>218.805</v>
      </c>
      <c r="Y169" s="7">
        <v>533.145</v>
      </c>
      <c r="Z169" s="15">
        <v>139.26</v>
      </c>
      <c r="AA169" s="7" t="s">
        <v>158</v>
      </c>
      <c r="AB169" s="7" t="s">
        <v>158</v>
      </c>
    </row>
    <row r="170" spans="1:28" s="7" customFormat="1" ht="12.75">
      <c r="A170" s="24" t="s">
        <v>159</v>
      </c>
      <c r="B170" s="23">
        <v>2.625</v>
      </c>
      <c r="C170" s="23">
        <v>1.4449999999999998</v>
      </c>
      <c r="D170" s="23">
        <v>19.479999999999997</v>
      </c>
      <c r="E170" s="23">
        <v>13.82</v>
      </c>
      <c r="F170" s="23">
        <v>24.049999999999997</v>
      </c>
      <c r="G170" s="23">
        <v>13.93</v>
      </c>
      <c r="H170" s="23">
        <v>35.37</v>
      </c>
      <c r="I170" s="23">
        <v>130.37</v>
      </c>
      <c r="J170" s="23">
        <v>1.27</v>
      </c>
      <c r="K170" s="23">
        <v>22.189999999999998</v>
      </c>
      <c r="L170" s="23">
        <v>6.8</v>
      </c>
      <c r="M170" s="23">
        <v>5.13</v>
      </c>
      <c r="N170" s="23">
        <v>0.5249999999999999</v>
      </c>
      <c r="O170" s="23">
        <v>0.35</v>
      </c>
      <c r="P170" s="23">
        <v>42.555</v>
      </c>
      <c r="Q170" s="23">
        <v>1</v>
      </c>
      <c r="R170" s="23">
        <v>27.495</v>
      </c>
      <c r="S170" s="23">
        <v>0.1</v>
      </c>
      <c r="T170" s="23">
        <v>2.97</v>
      </c>
      <c r="U170" s="23">
        <v>11.2</v>
      </c>
      <c r="V170" s="23">
        <v>6.734999999999999</v>
      </c>
      <c r="W170" s="23">
        <v>93.255</v>
      </c>
      <c r="X170" s="23">
        <v>451.20000000000005</v>
      </c>
      <c r="Y170" s="7">
        <v>913.8650000000001</v>
      </c>
      <c r="Z170" s="15">
        <v>164.02</v>
      </c>
      <c r="AA170" s="7" t="s">
        <v>159</v>
      </c>
      <c r="AB170" s="7" t="s">
        <v>159</v>
      </c>
    </row>
    <row r="171" spans="1:28" s="7" customFormat="1" ht="12.75">
      <c r="A171" s="24" t="s">
        <v>160</v>
      </c>
      <c r="B171" s="23">
        <v>32.769999999999996</v>
      </c>
      <c r="C171" s="23">
        <v>3.605</v>
      </c>
      <c r="D171" s="23">
        <v>3.875</v>
      </c>
      <c r="E171" s="23">
        <v>38.53</v>
      </c>
      <c r="F171" s="23">
        <v>29.53</v>
      </c>
      <c r="G171" s="23">
        <v>5.83</v>
      </c>
      <c r="H171" s="23">
        <v>25.85</v>
      </c>
      <c r="I171" s="23">
        <v>43.114999999999995</v>
      </c>
      <c r="J171" s="23">
        <v>0.935</v>
      </c>
      <c r="K171" s="23">
        <v>0.39</v>
      </c>
      <c r="L171" s="23">
        <v>3.6550000000000002</v>
      </c>
      <c r="M171" s="23">
        <v>340.725</v>
      </c>
      <c r="N171" s="23">
        <v>23.32</v>
      </c>
      <c r="O171" s="23">
        <v>0.83</v>
      </c>
      <c r="P171" s="23">
        <v>16.465</v>
      </c>
      <c r="Q171" s="23">
        <v>1.24</v>
      </c>
      <c r="R171" s="23">
        <v>32.915</v>
      </c>
      <c r="S171" s="23">
        <v>0.015</v>
      </c>
      <c r="T171" s="23">
        <v>22.33</v>
      </c>
      <c r="U171" s="23">
        <v>16.895</v>
      </c>
      <c r="V171" s="23">
        <v>8.26</v>
      </c>
      <c r="W171" s="23">
        <v>10.700000000000001</v>
      </c>
      <c r="X171" s="23">
        <v>80.44</v>
      </c>
      <c r="Y171" s="7">
        <v>742.2200000000003</v>
      </c>
      <c r="Z171" s="15">
        <v>111.6</v>
      </c>
      <c r="AA171" s="7" t="s">
        <v>160</v>
      </c>
      <c r="AB171" s="7" t="s">
        <v>160</v>
      </c>
    </row>
    <row r="172" spans="1:28" s="7" customFormat="1" ht="12.75">
      <c r="A172" s="24" t="s">
        <v>161</v>
      </c>
      <c r="B172" s="23">
        <v>0</v>
      </c>
      <c r="C172" s="23">
        <v>0</v>
      </c>
      <c r="D172" s="23">
        <v>0</v>
      </c>
      <c r="E172" s="23">
        <v>0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23">
        <v>0</v>
      </c>
      <c r="Q172" s="23">
        <v>0</v>
      </c>
      <c r="R172" s="23">
        <v>0</v>
      </c>
      <c r="S172" s="23">
        <v>0</v>
      </c>
      <c r="T172" s="23">
        <v>0</v>
      </c>
      <c r="U172" s="23">
        <v>0</v>
      </c>
      <c r="V172" s="23">
        <v>0</v>
      </c>
      <c r="W172" s="23">
        <v>44.635000000000005</v>
      </c>
      <c r="X172" s="23">
        <v>0</v>
      </c>
      <c r="Y172" s="7">
        <v>44.635000000000005</v>
      </c>
      <c r="Z172" s="15">
        <v>9.92</v>
      </c>
      <c r="AA172" s="7" t="s">
        <v>161</v>
      </c>
      <c r="AB172" s="7" t="s">
        <v>161</v>
      </c>
    </row>
    <row r="173" spans="1:28" s="7" customFormat="1" ht="12.75">
      <c r="A173" s="24" t="s">
        <v>162</v>
      </c>
      <c r="B173" s="23">
        <v>0</v>
      </c>
      <c r="C173" s="23">
        <v>0.01</v>
      </c>
      <c r="D173" s="23">
        <v>0</v>
      </c>
      <c r="E173" s="23">
        <v>1.305</v>
      </c>
      <c r="F173" s="23">
        <v>0</v>
      </c>
      <c r="G173" s="23">
        <v>0</v>
      </c>
      <c r="H173" s="23">
        <v>0.19</v>
      </c>
      <c r="I173" s="23">
        <v>0</v>
      </c>
      <c r="J173" s="23">
        <v>0</v>
      </c>
      <c r="K173" s="23">
        <v>0</v>
      </c>
      <c r="L173" s="23">
        <v>16.765</v>
      </c>
      <c r="M173" s="23">
        <v>0.025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3">
        <v>0.015</v>
      </c>
      <c r="U173" s="23">
        <v>0</v>
      </c>
      <c r="V173" s="23">
        <v>0</v>
      </c>
      <c r="W173" s="23">
        <v>0</v>
      </c>
      <c r="X173" s="23">
        <v>0</v>
      </c>
      <c r="Y173" s="7">
        <v>18.31</v>
      </c>
      <c r="Z173" s="15">
        <v>10.07</v>
      </c>
      <c r="AA173" s="7" t="s">
        <v>162</v>
      </c>
      <c r="AB173" s="7" t="s">
        <v>162</v>
      </c>
    </row>
    <row r="174" spans="1:28" s="7" customFormat="1" ht="12.75">
      <c r="A174" s="24" t="s">
        <v>163</v>
      </c>
      <c r="B174" s="23">
        <v>0</v>
      </c>
      <c r="C174" s="23">
        <v>0.035</v>
      </c>
      <c r="D174" s="23">
        <v>0</v>
      </c>
      <c r="E174" s="23">
        <v>1.42</v>
      </c>
      <c r="F174" s="23">
        <v>0</v>
      </c>
      <c r="G174" s="23">
        <v>0</v>
      </c>
      <c r="H174" s="23">
        <v>1.1400000000000001</v>
      </c>
      <c r="I174" s="23">
        <v>0.06999999999999999</v>
      </c>
      <c r="J174" s="23">
        <v>0</v>
      </c>
      <c r="K174" s="23">
        <v>0.034999999999999996</v>
      </c>
      <c r="L174" s="23">
        <v>0</v>
      </c>
      <c r="M174" s="23">
        <v>3.935</v>
      </c>
      <c r="N174" s="23">
        <v>0</v>
      </c>
      <c r="O174" s="23">
        <v>0</v>
      </c>
      <c r="P174" s="23">
        <v>0</v>
      </c>
      <c r="Q174" s="23">
        <v>0.060000000000000005</v>
      </c>
      <c r="R174" s="23">
        <v>0</v>
      </c>
      <c r="S174" s="23">
        <v>0</v>
      </c>
      <c r="T174" s="23">
        <v>0</v>
      </c>
      <c r="U174" s="23">
        <v>0</v>
      </c>
      <c r="V174" s="23">
        <v>0</v>
      </c>
      <c r="W174" s="23">
        <v>0.04</v>
      </c>
      <c r="X174" s="23">
        <v>0.01</v>
      </c>
      <c r="Y174" s="7">
        <v>6.744999999999999</v>
      </c>
      <c r="Z174" s="15">
        <v>14.97</v>
      </c>
      <c r="AA174" s="7" t="s">
        <v>163</v>
      </c>
      <c r="AB174" s="7" t="s">
        <v>163</v>
      </c>
    </row>
    <row r="175" spans="1:28" s="7" customFormat="1" ht="12.75">
      <c r="A175" s="24" t="s">
        <v>164</v>
      </c>
      <c r="B175" s="23">
        <v>0</v>
      </c>
      <c r="C175" s="23">
        <v>0.12000000000000001</v>
      </c>
      <c r="D175" s="23">
        <v>0</v>
      </c>
      <c r="E175" s="23">
        <v>1.325</v>
      </c>
      <c r="F175" s="23">
        <v>0</v>
      </c>
      <c r="G175" s="23">
        <v>0</v>
      </c>
      <c r="H175" s="23">
        <v>0.235</v>
      </c>
      <c r="I175" s="23">
        <v>0.20500000000000002</v>
      </c>
      <c r="J175" s="23">
        <v>0</v>
      </c>
      <c r="K175" s="23">
        <v>0</v>
      </c>
      <c r="L175" s="23">
        <v>0</v>
      </c>
      <c r="M175" s="23">
        <v>6.57</v>
      </c>
      <c r="N175" s="23">
        <v>0</v>
      </c>
      <c r="O175" s="23">
        <v>0</v>
      </c>
      <c r="P175" s="23">
        <v>0</v>
      </c>
      <c r="Q175" s="23">
        <v>0.055</v>
      </c>
      <c r="R175" s="23">
        <v>0.065</v>
      </c>
      <c r="S175" s="23">
        <v>0</v>
      </c>
      <c r="T175" s="23">
        <v>0</v>
      </c>
      <c r="U175" s="23">
        <v>0</v>
      </c>
      <c r="V175" s="23">
        <v>0</v>
      </c>
      <c r="W175" s="23">
        <v>0.01</v>
      </c>
      <c r="X175" s="23">
        <v>0.04</v>
      </c>
      <c r="Y175" s="7">
        <v>8.624999999999998</v>
      </c>
      <c r="Z175" s="15">
        <v>13.28</v>
      </c>
      <c r="AA175" s="7" t="s">
        <v>164</v>
      </c>
      <c r="AB175" s="7" t="s">
        <v>265</v>
      </c>
    </row>
    <row r="176" spans="1:28" s="7" customFormat="1" ht="12.75">
      <c r="A176" s="24" t="s">
        <v>200</v>
      </c>
      <c r="B176" s="23">
        <v>0</v>
      </c>
      <c r="C176" s="23">
        <v>6.24</v>
      </c>
      <c r="D176" s="23">
        <v>0</v>
      </c>
      <c r="E176" s="23">
        <v>0</v>
      </c>
      <c r="F176" s="23">
        <v>5.92</v>
      </c>
      <c r="G176" s="23">
        <v>0</v>
      </c>
      <c r="H176" s="23">
        <v>2.9349999999999996</v>
      </c>
      <c r="I176" s="23">
        <v>0</v>
      </c>
      <c r="J176" s="23">
        <v>0</v>
      </c>
      <c r="K176" s="23">
        <v>1.26</v>
      </c>
      <c r="L176" s="23">
        <v>1.6300000000000001</v>
      </c>
      <c r="M176" s="23">
        <v>0.035</v>
      </c>
      <c r="N176" s="23">
        <v>0</v>
      </c>
      <c r="O176" s="23">
        <v>0</v>
      </c>
      <c r="P176" s="23">
        <v>0</v>
      </c>
      <c r="Q176" s="23">
        <v>0</v>
      </c>
      <c r="R176" s="23">
        <v>0.39</v>
      </c>
      <c r="S176" s="23">
        <v>0.9450000000000001</v>
      </c>
      <c r="T176" s="23">
        <v>0.545</v>
      </c>
      <c r="U176" s="23">
        <v>0</v>
      </c>
      <c r="V176" s="23">
        <v>0.01</v>
      </c>
      <c r="W176" s="23">
        <v>0</v>
      </c>
      <c r="X176" s="23">
        <v>0.32</v>
      </c>
      <c r="Y176" s="7">
        <v>20.230000000000004</v>
      </c>
      <c r="Z176" s="15">
        <v>23.11</v>
      </c>
      <c r="AA176" s="7" t="s">
        <v>200</v>
      </c>
      <c r="AB176" s="7" t="s">
        <v>266</v>
      </c>
    </row>
    <row r="177" spans="1:28" s="7" customFormat="1" ht="12.75">
      <c r="A177" s="24" t="s">
        <v>165</v>
      </c>
      <c r="B177" s="23">
        <v>7.445</v>
      </c>
      <c r="C177" s="23">
        <v>0.6799999999999999</v>
      </c>
      <c r="D177" s="23">
        <v>2.9400000000000004</v>
      </c>
      <c r="E177" s="23">
        <v>94.475</v>
      </c>
      <c r="F177" s="23">
        <v>36.675</v>
      </c>
      <c r="G177" s="23">
        <v>10.93</v>
      </c>
      <c r="H177" s="23">
        <v>11.885</v>
      </c>
      <c r="I177" s="23">
        <v>47.26</v>
      </c>
      <c r="J177" s="23">
        <v>2.585</v>
      </c>
      <c r="K177" s="23">
        <v>19.59</v>
      </c>
      <c r="L177" s="23">
        <v>27.445</v>
      </c>
      <c r="M177" s="23">
        <v>124.14500000000001</v>
      </c>
      <c r="N177" s="23">
        <v>2</v>
      </c>
      <c r="O177" s="23">
        <v>3.55</v>
      </c>
      <c r="P177" s="23">
        <v>127.45500000000001</v>
      </c>
      <c r="Q177" s="23">
        <v>1.2149999999999999</v>
      </c>
      <c r="R177" s="23">
        <v>105.965</v>
      </c>
      <c r="S177" s="23">
        <v>0.51</v>
      </c>
      <c r="T177" s="23">
        <v>31.835</v>
      </c>
      <c r="U177" s="23">
        <v>59.815</v>
      </c>
      <c r="V177" s="23">
        <v>15.255</v>
      </c>
      <c r="W177" s="23">
        <v>245.79000000000002</v>
      </c>
      <c r="X177" s="23">
        <v>901.4</v>
      </c>
      <c r="Y177" s="7">
        <v>1880.8450000000003</v>
      </c>
      <c r="Z177" s="15">
        <v>277.84</v>
      </c>
      <c r="AA177" s="7" t="s">
        <v>165</v>
      </c>
      <c r="AB177" s="7" t="s">
        <v>165</v>
      </c>
    </row>
    <row r="178" spans="1:28" s="7" customFormat="1" ht="12.75">
      <c r="A178" s="24" t="s">
        <v>166</v>
      </c>
      <c r="B178" s="23">
        <v>0</v>
      </c>
      <c r="C178" s="23">
        <v>0.01</v>
      </c>
      <c r="D178" s="23">
        <v>1.815</v>
      </c>
      <c r="E178" s="23">
        <v>0.85</v>
      </c>
      <c r="F178" s="23">
        <v>0</v>
      </c>
      <c r="G178" s="23">
        <v>0.08</v>
      </c>
      <c r="H178" s="23">
        <v>2.615</v>
      </c>
      <c r="I178" s="23">
        <v>0.025</v>
      </c>
      <c r="J178" s="23">
        <v>0</v>
      </c>
      <c r="K178" s="23">
        <v>0</v>
      </c>
      <c r="L178" s="23">
        <v>0</v>
      </c>
      <c r="M178" s="23">
        <v>2.095</v>
      </c>
      <c r="N178" s="23">
        <v>0</v>
      </c>
      <c r="O178" s="23">
        <v>0</v>
      </c>
      <c r="P178" s="23">
        <v>91.545</v>
      </c>
      <c r="Q178" s="23">
        <v>0</v>
      </c>
      <c r="R178" s="23">
        <v>0</v>
      </c>
      <c r="S178" s="23">
        <v>0</v>
      </c>
      <c r="T178" s="23">
        <v>0.07</v>
      </c>
      <c r="U178" s="23">
        <v>0</v>
      </c>
      <c r="V178" s="23">
        <v>0</v>
      </c>
      <c r="W178" s="23">
        <v>0</v>
      </c>
      <c r="X178" s="23">
        <v>1.455</v>
      </c>
      <c r="Y178" s="7">
        <v>100.55999999999999</v>
      </c>
      <c r="Z178" s="15">
        <v>24.71</v>
      </c>
      <c r="AA178" s="7" t="s">
        <v>166</v>
      </c>
      <c r="AB178" s="7" t="s">
        <v>166</v>
      </c>
    </row>
    <row r="179" spans="1:28" s="7" customFormat="1" ht="12.75">
      <c r="A179" s="24" t="s">
        <v>167</v>
      </c>
      <c r="B179" s="23">
        <v>0.32999999999999996</v>
      </c>
      <c r="C179" s="23">
        <v>0.005</v>
      </c>
      <c r="D179" s="23">
        <v>0.01</v>
      </c>
      <c r="E179" s="23">
        <v>0.765</v>
      </c>
      <c r="F179" s="23">
        <v>0.255</v>
      </c>
      <c r="G179" s="23">
        <v>0.28</v>
      </c>
      <c r="H179" s="23">
        <v>0.22999999999999998</v>
      </c>
      <c r="I179" s="23">
        <v>1.395</v>
      </c>
      <c r="J179" s="23">
        <v>0.05</v>
      </c>
      <c r="K179" s="23">
        <v>0.255</v>
      </c>
      <c r="L179" s="23">
        <v>0.49000000000000005</v>
      </c>
      <c r="M179" s="23">
        <v>2.185</v>
      </c>
      <c r="N179" s="23">
        <v>0.14</v>
      </c>
      <c r="O179" s="23">
        <v>0.19</v>
      </c>
      <c r="P179" s="23">
        <v>0</v>
      </c>
      <c r="Q179" s="23">
        <v>0.055</v>
      </c>
      <c r="R179" s="23">
        <v>2.765</v>
      </c>
      <c r="S179" s="23">
        <v>0</v>
      </c>
      <c r="T179" s="23">
        <v>0.585</v>
      </c>
      <c r="U179" s="23">
        <v>0.07</v>
      </c>
      <c r="V179" s="23">
        <v>0.08</v>
      </c>
      <c r="W179" s="23">
        <v>1.2850000000000001</v>
      </c>
      <c r="X179" s="23">
        <v>12.525</v>
      </c>
      <c r="Y179" s="7">
        <v>23.945</v>
      </c>
      <c r="Z179" s="15">
        <v>13.68</v>
      </c>
      <c r="AA179" s="7" t="s">
        <v>167</v>
      </c>
      <c r="AB179" s="7" t="s">
        <v>167</v>
      </c>
    </row>
    <row r="180" spans="1:28" s="7" customFormat="1" ht="12.75">
      <c r="A180" s="24" t="s">
        <v>168</v>
      </c>
      <c r="B180" s="23">
        <v>0.625</v>
      </c>
      <c r="C180" s="23">
        <v>0.375</v>
      </c>
      <c r="D180" s="23">
        <v>0.855</v>
      </c>
      <c r="E180" s="23">
        <v>1.395</v>
      </c>
      <c r="F180" s="23">
        <v>2.64</v>
      </c>
      <c r="G180" s="23">
        <v>0.91</v>
      </c>
      <c r="H180" s="23">
        <v>28.665</v>
      </c>
      <c r="I180" s="23">
        <v>83.645</v>
      </c>
      <c r="J180" s="23">
        <v>5.27</v>
      </c>
      <c r="K180" s="23">
        <v>0.035</v>
      </c>
      <c r="L180" s="23">
        <v>16.1</v>
      </c>
      <c r="M180" s="23">
        <v>17.63</v>
      </c>
      <c r="N180" s="23">
        <v>0.055</v>
      </c>
      <c r="O180" s="23">
        <v>0</v>
      </c>
      <c r="P180" s="23">
        <v>1.4949999999999999</v>
      </c>
      <c r="Q180" s="23">
        <v>0</v>
      </c>
      <c r="R180" s="23">
        <v>0.34500000000000003</v>
      </c>
      <c r="S180" s="23">
        <v>0</v>
      </c>
      <c r="T180" s="23">
        <v>6.859999999999999</v>
      </c>
      <c r="U180" s="23">
        <v>0.665</v>
      </c>
      <c r="V180" s="23">
        <v>2.6</v>
      </c>
      <c r="W180" s="23">
        <v>1.67</v>
      </c>
      <c r="X180" s="23">
        <v>17.4</v>
      </c>
      <c r="Y180" s="7">
        <v>189.23499999999996</v>
      </c>
      <c r="Z180" s="15">
        <v>53.42</v>
      </c>
      <c r="AA180" s="7" t="s">
        <v>168</v>
      </c>
      <c r="AB180" s="7" t="s">
        <v>168</v>
      </c>
    </row>
    <row r="181" spans="1:28" s="7" customFormat="1" ht="12.75">
      <c r="A181" s="24" t="s">
        <v>169</v>
      </c>
      <c r="B181" s="23">
        <v>0</v>
      </c>
      <c r="C181" s="23">
        <v>0.41500000000000004</v>
      </c>
      <c r="D181" s="23">
        <v>0.31</v>
      </c>
      <c r="E181" s="23">
        <v>4.11</v>
      </c>
      <c r="F181" s="23">
        <v>0.015</v>
      </c>
      <c r="G181" s="23">
        <v>1.71</v>
      </c>
      <c r="H181" s="23">
        <v>5.285</v>
      </c>
      <c r="I181" s="23">
        <v>24.145000000000003</v>
      </c>
      <c r="J181" s="23">
        <v>0.15</v>
      </c>
      <c r="K181" s="23">
        <v>0.32999999999999996</v>
      </c>
      <c r="L181" s="23">
        <v>0.215</v>
      </c>
      <c r="M181" s="23">
        <v>17.15</v>
      </c>
      <c r="N181" s="23">
        <v>0.16499999999999998</v>
      </c>
      <c r="O181" s="23">
        <v>0.36</v>
      </c>
      <c r="P181" s="23">
        <v>0.55</v>
      </c>
      <c r="Q181" s="23">
        <v>0</v>
      </c>
      <c r="R181" s="23">
        <v>2.925</v>
      </c>
      <c r="S181" s="23">
        <v>0</v>
      </c>
      <c r="T181" s="23">
        <v>4.4</v>
      </c>
      <c r="U181" s="23">
        <v>10.835</v>
      </c>
      <c r="V181" s="23">
        <v>12.41</v>
      </c>
      <c r="W181" s="23">
        <v>6.285</v>
      </c>
      <c r="X181" s="23">
        <v>51.215</v>
      </c>
      <c r="Y181" s="7">
        <v>142.98</v>
      </c>
      <c r="Z181" s="15">
        <v>31.14</v>
      </c>
      <c r="AA181" s="7" t="s">
        <v>169</v>
      </c>
      <c r="AB181" s="7" t="s">
        <v>169</v>
      </c>
    </row>
    <row r="182" spans="1:28" s="7" customFormat="1" ht="12.75">
      <c r="A182" s="24" t="s">
        <v>170</v>
      </c>
      <c r="B182" s="23">
        <v>1.68</v>
      </c>
      <c r="C182" s="23">
        <v>7.32</v>
      </c>
      <c r="D182" s="23">
        <v>21.46</v>
      </c>
      <c r="E182" s="23">
        <v>69.36</v>
      </c>
      <c r="F182" s="23">
        <v>113.04499999999999</v>
      </c>
      <c r="G182" s="23">
        <v>49.22</v>
      </c>
      <c r="H182" s="23">
        <v>7.68</v>
      </c>
      <c r="I182" s="23">
        <v>87.28</v>
      </c>
      <c r="J182" s="23">
        <v>0.105</v>
      </c>
      <c r="K182" s="23">
        <v>60.25</v>
      </c>
      <c r="L182" s="23">
        <v>6.380000000000001</v>
      </c>
      <c r="M182" s="23">
        <v>95.73</v>
      </c>
      <c r="N182" s="23">
        <v>8.17</v>
      </c>
      <c r="O182" s="23">
        <v>0.5549999999999999</v>
      </c>
      <c r="P182" s="23">
        <v>88.74</v>
      </c>
      <c r="Q182" s="23">
        <v>1.2</v>
      </c>
      <c r="R182" s="23">
        <v>122.035</v>
      </c>
      <c r="S182" s="23">
        <v>0</v>
      </c>
      <c r="T182" s="23">
        <v>21.98</v>
      </c>
      <c r="U182" s="23">
        <v>111.28999999999999</v>
      </c>
      <c r="V182" s="23">
        <v>27.35</v>
      </c>
      <c r="W182" s="23">
        <v>235.53</v>
      </c>
      <c r="X182" s="23">
        <v>265.29999999999995</v>
      </c>
      <c r="Y182" s="7">
        <v>1401.6599999999999</v>
      </c>
      <c r="Z182" s="15">
        <v>184.81</v>
      </c>
      <c r="AA182" s="7" t="s">
        <v>170</v>
      </c>
      <c r="AB182" s="7" t="s">
        <v>170</v>
      </c>
    </row>
    <row r="183" spans="1:28" s="7" customFormat="1" ht="12.75">
      <c r="A183" s="24" t="s">
        <v>171</v>
      </c>
      <c r="B183" s="23">
        <v>4.359999999999999</v>
      </c>
      <c r="C183" s="23">
        <v>1.185</v>
      </c>
      <c r="D183" s="23">
        <v>0.475</v>
      </c>
      <c r="E183" s="23">
        <v>3.34</v>
      </c>
      <c r="F183" s="23">
        <v>4.800000000000001</v>
      </c>
      <c r="G183" s="23">
        <v>0.45499999999999996</v>
      </c>
      <c r="H183" s="23">
        <v>21.715</v>
      </c>
      <c r="I183" s="23">
        <v>21.035</v>
      </c>
      <c r="J183" s="23">
        <v>0.115</v>
      </c>
      <c r="K183" s="23">
        <v>0.19499999999999998</v>
      </c>
      <c r="L183" s="23">
        <v>0.8150000000000001</v>
      </c>
      <c r="M183" s="23">
        <v>117.145</v>
      </c>
      <c r="N183" s="23">
        <v>2.085</v>
      </c>
      <c r="O183" s="23">
        <v>0.445</v>
      </c>
      <c r="P183" s="23">
        <v>2.375</v>
      </c>
      <c r="Q183" s="23">
        <v>0.165</v>
      </c>
      <c r="R183" s="23">
        <v>1.08</v>
      </c>
      <c r="S183" s="23">
        <v>0.08</v>
      </c>
      <c r="T183" s="23">
        <v>2.26</v>
      </c>
      <c r="U183" s="23">
        <v>7.91</v>
      </c>
      <c r="V183" s="23">
        <v>1.65</v>
      </c>
      <c r="W183" s="23">
        <v>6.055</v>
      </c>
      <c r="X183" s="23">
        <v>34.82</v>
      </c>
      <c r="Y183" s="7">
        <v>234.56</v>
      </c>
      <c r="Z183" s="15">
        <v>27.24</v>
      </c>
      <c r="AA183" s="7" t="s">
        <v>171</v>
      </c>
      <c r="AB183" s="7" t="s">
        <v>171</v>
      </c>
    </row>
    <row r="184" spans="1:28" s="7" customFormat="1" ht="12.75">
      <c r="A184" s="24" t="s">
        <v>207</v>
      </c>
      <c r="B184" s="23">
        <v>67.595</v>
      </c>
      <c r="C184" s="23">
        <v>0.11499999999999999</v>
      </c>
      <c r="D184" s="23">
        <v>0</v>
      </c>
      <c r="E184" s="23">
        <v>1.885</v>
      </c>
      <c r="F184" s="23">
        <v>0</v>
      </c>
      <c r="G184" s="23">
        <v>0.5700000000000001</v>
      </c>
      <c r="H184" s="23">
        <v>0.325</v>
      </c>
      <c r="I184" s="23">
        <v>6.145</v>
      </c>
      <c r="J184" s="23">
        <v>0</v>
      </c>
      <c r="K184" s="23">
        <v>9.09</v>
      </c>
      <c r="L184" s="23">
        <v>0.825</v>
      </c>
      <c r="M184" s="23">
        <v>19.165</v>
      </c>
      <c r="N184" s="23">
        <v>1.975</v>
      </c>
      <c r="O184" s="23">
        <v>0</v>
      </c>
      <c r="P184" s="23">
        <v>0</v>
      </c>
      <c r="Q184" s="23">
        <v>5.1</v>
      </c>
      <c r="R184" s="23">
        <v>8.09</v>
      </c>
      <c r="S184" s="23">
        <v>36.815</v>
      </c>
      <c r="T184" s="23">
        <v>12.39</v>
      </c>
      <c r="U184" s="23">
        <v>5.3100000000000005</v>
      </c>
      <c r="V184" s="23">
        <v>0.15</v>
      </c>
      <c r="W184" s="23">
        <v>0.17</v>
      </c>
      <c r="X184" s="23">
        <v>30.905</v>
      </c>
      <c r="Y184" s="7">
        <v>206.61999999999998</v>
      </c>
      <c r="Z184" s="15">
        <v>27.37</v>
      </c>
      <c r="AA184" s="7" t="s">
        <v>207</v>
      </c>
      <c r="AB184" s="7" t="s">
        <v>207</v>
      </c>
    </row>
    <row r="185" spans="1:28" s="7" customFormat="1" ht="12.75">
      <c r="A185" s="24" t="s">
        <v>172</v>
      </c>
      <c r="B185" s="23">
        <v>0</v>
      </c>
      <c r="C185" s="23">
        <v>7.735</v>
      </c>
      <c r="D185" s="23">
        <v>32.49</v>
      </c>
      <c r="E185" s="23">
        <v>2.5549999999999997</v>
      </c>
      <c r="F185" s="23">
        <v>0.97</v>
      </c>
      <c r="G185" s="23">
        <v>0.18</v>
      </c>
      <c r="H185" s="23">
        <v>88.465</v>
      </c>
      <c r="I185" s="23">
        <v>16.235</v>
      </c>
      <c r="J185" s="23">
        <v>0.015</v>
      </c>
      <c r="K185" s="23">
        <v>0.335</v>
      </c>
      <c r="L185" s="23">
        <v>2.175</v>
      </c>
      <c r="M185" s="23">
        <v>18.490000000000002</v>
      </c>
      <c r="N185" s="23">
        <v>0.06</v>
      </c>
      <c r="O185" s="23">
        <v>0.6599999999999999</v>
      </c>
      <c r="P185" s="23">
        <v>7.04</v>
      </c>
      <c r="Q185" s="23">
        <v>0</v>
      </c>
      <c r="R185" s="23">
        <v>0.065</v>
      </c>
      <c r="S185" s="23">
        <v>0</v>
      </c>
      <c r="T185" s="23">
        <v>3.625</v>
      </c>
      <c r="U185" s="23">
        <v>0.565</v>
      </c>
      <c r="V185" s="23">
        <v>79.78999999999999</v>
      </c>
      <c r="W185" s="23">
        <v>9.719999999999999</v>
      </c>
      <c r="X185" s="23">
        <v>3.3899999999999997</v>
      </c>
      <c r="Y185" s="7">
        <v>274.55999999999995</v>
      </c>
      <c r="Z185" s="15">
        <v>39.02</v>
      </c>
      <c r="AA185" s="7" t="s">
        <v>172</v>
      </c>
      <c r="AB185" s="7" t="s">
        <v>172</v>
      </c>
    </row>
    <row r="186" spans="1:28" s="7" customFormat="1" ht="12.75">
      <c r="A186" s="24" t="s">
        <v>173</v>
      </c>
      <c r="B186" s="23">
        <v>0.63</v>
      </c>
      <c r="C186" s="23">
        <v>0</v>
      </c>
      <c r="D186" s="23">
        <v>0</v>
      </c>
      <c r="E186" s="23">
        <v>0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Q186" s="23">
        <v>14.915</v>
      </c>
      <c r="R186" s="23">
        <v>0</v>
      </c>
      <c r="S186" s="23">
        <v>0</v>
      </c>
      <c r="T186" s="23">
        <v>0</v>
      </c>
      <c r="U186" s="23">
        <v>0</v>
      </c>
      <c r="V186" s="23">
        <v>0</v>
      </c>
      <c r="W186" s="23">
        <v>0</v>
      </c>
      <c r="X186" s="23">
        <v>0</v>
      </c>
      <c r="Y186" s="7">
        <v>15.545</v>
      </c>
      <c r="Z186" s="15">
        <v>0</v>
      </c>
      <c r="AA186" s="7" t="s">
        <v>173</v>
      </c>
      <c r="AB186" s="7" t="s">
        <v>173</v>
      </c>
    </row>
    <row r="187" spans="1:28" s="7" customFormat="1" ht="12.75">
      <c r="A187" s="24" t="s">
        <v>174</v>
      </c>
      <c r="B187" s="23">
        <v>13.07</v>
      </c>
      <c r="C187" s="23">
        <v>0</v>
      </c>
      <c r="D187" s="23">
        <v>0</v>
      </c>
      <c r="E187" s="23">
        <v>0.12</v>
      </c>
      <c r="F187" s="23">
        <v>0</v>
      </c>
      <c r="G187" s="23">
        <v>0</v>
      </c>
      <c r="H187" s="23">
        <v>0</v>
      </c>
      <c r="I187" s="23">
        <v>0.005</v>
      </c>
      <c r="J187" s="23">
        <v>0</v>
      </c>
      <c r="K187" s="23">
        <v>0</v>
      </c>
      <c r="L187" s="23">
        <v>0.03</v>
      </c>
      <c r="M187" s="23">
        <v>7.735</v>
      </c>
      <c r="N187" s="23">
        <v>0.055</v>
      </c>
      <c r="O187" s="23">
        <v>0</v>
      </c>
      <c r="P187" s="23">
        <v>0</v>
      </c>
      <c r="Q187" s="23">
        <v>6.775</v>
      </c>
      <c r="R187" s="23">
        <v>0</v>
      </c>
      <c r="S187" s="23">
        <v>0</v>
      </c>
      <c r="T187" s="23">
        <v>0.035</v>
      </c>
      <c r="U187" s="23">
        <v>0</v>
      </c>
      <c r="V187" s="23">
        <v>0</v>
      </c>
      <c r="W187" s="23">
        <v>0.255</v>
      </c>
      <c r="X187" s="23">
        <v>1.02</v>
      </c>
      <c r="Y187" s="7">
        <v>29.099999999999998</v>
      </c>
      <c r="Z187" s="15">
        <v>0.81</v>
      </c>
      <c r="AA187" s="7" t="s">
        <v>174</v>
      </c>
      <c r="AB187" s="7" t="s">
        <v>174</v>
      </c>
    </row>
    <row r="188" spans="1:28" s="7" customFormat="1" ht="12.75">
      <c r="A188" s="24" t="s">
        <v>175</v>
      </c>
      <c r="B188" s="23">
        <v>0.08</v>
      </c>
      <c r="C188" s="23">
        <v>0</v>
      </c>
      <c r="D188" s="23">
        <v>0</v>
      </c>
      <c r="E188" s="23">
        <v>1.235</v>
      </c>
      <c r="F188" s="23">
        <v>0</v>
      </c>
      <c r="G188" s="23">
        <v>0</v>
      </c>
      <c r="H188" s="23">
        <v>1.395</v>
      </c>
      <c r="I188" s="23">
        <v>0.24</v>
      </c>
      <c r="J188" s="23">
        <v>0.005</v>
      </c>
      <c r="K188" s="23">
        <v>0</v>
      </c>
      <c r="L188" s="23">
        <v>0</v>
      </c>
      <c r="M188" s="23">
        <v>0.05</v>
      </c>
      <c r="N188" s="23">
        <v>0</v>
      </c>
      <c r="O188" s="23">
        <v>0</v>
      </c>
      <c r="P188" s="23">
        <v>0</v>
      </c>
      <c r="Q188" s="23">
        <v>0.05</v>
      </c>
      <c r="R188" s="23">
        <v>0</v>
      </c>
      <c r="S188" s="23">
        <v>0</v>
      </c>
      <c r="T188" s="23">
        <v>0.045</v>
      </c>
      <c r="U188" s="23">
        <v>0</v>
      </c>
      <c r="V188" s="23">
        <v>0</v>
      </c>
      <c r="W188" s="23">
        <v>0.645</v>
      </c>
      <c r="X188" s="23">
        <v>0.4</v>
      </c>
      <c r="Y188" s="7">
        <v>4.145</v>
      </c>
      <c r="Z188" s="15">
        <v>4.84</v>
      </c>
      <c r="AA188" s="7" t="s">
        <v>175</v>
      </c>
      <c r="AB188" s="7" t="s">
        <v>267</v>
      </c>
    </row>
    <row r="189" spans="1:28" s="7" customFormat="1" ht="12.75">
      <c r="A189" s="24" t="s">
        <v>176</v>
      </c>
      <c r="B189" s="23">
        <v>0</v>
      </c>
      <c r="C189" s="23">
        <v>0.485</v>
      </c>
      <c r="D189" s="23">
        <v>6.145</v>
      </c>
      <c r="E189" s="23">
        <v>4.535</v>
      </c>
      <c r="F189" s="23">
        <v>0</v>
      </c>
      <c r="G189" s="23">
        <v>0.12</v>
      </c>
      <c r="H189" s="23">
        <v>253.1</v>
      </c>
      <c r="I189" s="23">
        <v>66.265</v>
      </c>
      <c r="J189" s="23">
        <v>0.19</v>
      </c>
      <c r="K189" s="23">
        <v>0</v>
      </c>
      <c r="L189" s="23">
        <v>15.719999999999999</v>
      </c>
      <c r="M189" s="23">
        <v>93.02000000000001</v>
      </c>
      <c r="N189" s="23">
        <v>3.55</v>
      </c>
      <c r="O189" s="23">
        <v>0.9750000000000001</v>
      </c>
      <c r="P189" s="23">
        <v>0.07</v>
      </c>
      <c r="Q189" s="23">
        <v>0</v>
      </c>
      <c r="R189" s="23">
        <v>0</v>
      </c>
      <c r="S189" s="23">
        <v>0.08</v>
      </c>
      <c r="T189" s="23">
        <v>75.9</v>
      </c>
      <c r="U189" s="23">
        <v>0.325</v>
      </c>
      <c r="V189" s="23">
        <v>1.775</v>
      </c>
      <c r="W189" s="23">
        <v>2.6399999999999997</v>
      </c>
      <c r="X189" s="23">
        <v>1.12</v>
      </c>
      <c r="Y189" s="7">
        <v>526.015</v>
      </c>
      <c r="Z189" s="15">
        <v>82.96</v>
      </c>
      <c r="AA189" s="7" t="s">
        <v>176</v>
      </c>
      <c r="AB189" s="7" t="s">
        <v>176</v>
      </c>
    </row>
    <row r="190" spans="1:28" s="7" customFormat="1" ht="12.75">
      <c r="A190" s="24" t="s">
        <v>177</v>
      </c>
      <c r="B190" s="23">
        <v>0.07500000000000001</v>
      </c>
      <c r="C190" s="23">
        <v>27.125</v>
      </c>
      <c r="D190" s="23">
        <v>0.09</v>
      </c>
      <c r="E190" s="23">
        <v>0.305</v>
      </c>
      <c r="F190" s="23">
        <v>1.38</v>
      </c>
      <c r="G190" s="23">
        <v>0.45999999999999996</v>
      </c>
      <c r="H190" s="23">
        <v>247.54</v>
      </c>
      <c r="I190" s="23">
        <v>152.12</v>
      </c>
      <c r="J190" s="23">
        <v>5.98</v>
      </c>
      <c r="K190" s="23">
        <v>0</v>
      </c>
      <c r="L190" s="23">
        <v>0.27</v>
      </c>
      <c r="M190" s="23">
        <v>427.71000000000004</v>
      </c>
      <c r="N190" s="23">
        <v>18.5</v>
      </c>
      <c r="O190" s="23">
        <v>0</v>
      </c>
      <c r="P190" s="23">
        <v>0.375</v>
      </c>
      <c r="Q190" s="23">
        <v>0</v>
      </c>
      <c r="R190" s="23">
        <v>0.14</v>
      </c>
      <c r="S190" s="23">
        <v>0.035</v>
      </c>
      <c r="T190" s="23">
        <v>114.69</v>
      </c>
      <c r="U190" s="23">
        <v>7.885</v>
      </c>
      <c r="V190" s="23">
        <v>0.69</v>
      </c>
      <c r="W190" s="23">
        <v>3.655</v>
      </c>
      <c r="X190" s="23">
        <v>7.24</v>
      </c>
      <c r="Y190" s="7">
        <v>1016.2650000000001</v>
      </c>
      <c r="Z190" s="15">
        <v>434.63</v>
      </c>
      <c r="AA190" s="7" t="s">
        <v>177</v>
      </c>
      <c r="AB190" s="7" t="s">
        <v>177</v>
      </c>
    </row>
    <row r="191" spans="1:28" s="7" customFormat="1" ht="12.75">
      <c r="A191" s="24" t="s">
        <v>178</v>
      </c>
      <c r="B191" s="23">
        <v>0</v>
      </c>
      <c r="C191" s="23">
        <v>0.21</v>
      </c>
      <c r="D191" s="23">
        <v>0.055</v>
      </c>
      <c r="E191" s="23">
        <v>0</v>
      </c>
      <c r="F191" s="23">
        <v>0</v>
      </c>
      <c r="G191" s="23">
        <v>0.13</v>
      </c>
      <c r="H191" s="23">
        <v>0.24</v>
      </c>
      <c r="I191" s="23">
        <v>1.8450000000000002</v>
      </c>
      <c r="J191" s="23">
        <v>0</v>
      </c>
      <c r="K191" s="23">
        <v>0</v>
      </c>
      <c r="L191" s="23">
        <v>0</v>
      </c>
      <c r="M191" s="23">
        <v>0.8599999999999999</v>
      </c>
      <c r="N191" s="23">
        <v>0.14</v>
      </c>
      <c r="O191" s="23">
        <v>0</v>
      </c>
      <c r="P191" s="23">
        <v>0</v>
      </c>
      <c r="Q191" s="23">
        <v>0</v>
      </c>
      <c r="R191" s="23">
        <v>0.605</v>
      </c>
      <c r="S191" s="23">
        <v>0</v>
      </c>
      <c r="T191" s="23">
        <v>0</v>
      </c>
      <c r="U191" s="23">
        <v>0</v>
      </c>
      <c r="V191" s="23">
        <v>0.225</v>
      </c>
      <c r="W191" s="23">
        <v>0.37</v>
      </c>
      <c r="X191" s="23">
        <v>15.309999999999999</v>
      </c>
      <c r="Y191" s="7">
        <v>19.99</v>
      </c>
      <c r="Z191" s="15">
        <v>3.54</v>
      </c>
      <c r="AA191" s="7" t="s">
        <v>178</v>
      </c>
      <c r="AB191" s="7" t="s">
        <v>178</v>
      </c>
    </row>
    <row r="192" spans="1:28" s="7" customFormat="1" ht="12.75">
      <c r="A192" s="24" t="s">
        <v>179</v>
      </c>
      <c r="B192" s="23">
        <v>4.425</v>
      </c>
      <c r="C192" s="23">
        <v>0</v>
      </c>
      <c r="D192" s="23">
        <v>0</v>
      </c>
      <c r="E192" s="23">
        <v>0.06999999999999999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7.17</v>
      </c>
      <c r="N192" s="23">
        <v>0.15000000000000002</v>
      </c>
      <c r="O192" s="23">
        <v>0</v>
      </c>
      <c r="P192" s="23">
        <v>0</v>
      </c>
      <c r="Q192" s="23">
        <v>2.9050000000000002</v>
      </c>
      <c r="R192" s="23">
        <v>0</v>
      </c>
      <c r="S192" s="23">
        <v>0</v>
      </c>
      <c r="T192" s="23">
        <v>0</v>
      </c>
      <c r="U192" s="23">
        <v>0</v>
      </c>
      <c r="V192" s="23">
        <v>0.03</v>
      </c>
      <c r="W192" s="23">
        <v>0</v>
      </c>
      <c r="X192" s="23">
        <v>0.005</v>
      </c>
      <c r="Y192" s="7">
        <v>14.754999999999999</v>
      </c>
      <c r="Z192" s="15">
        <v>0.32</v>
      </c>
      <c r="AA192" s="7" t="s">
        <v>179</v>
      </c>
      <c r="AB192" s="7" t="s">
        <v>179</v>
      </c>
    </row>
    <row r="193" spans="1:28" s="7" customFormat="1" ht="12.75">
      <c r="A193" s="24" t="s">
        <v>180</v>
      </c>
      <c r="B193" s="23">
        <v>1.435</v>
      </c>
      <c r="C193" s="23">
        <v>14.105</v>
      </c>
      <c r="D193" s="23">
        <v>19.595</v>
      </c>
      <c r="E193" s="23">
        <v>19.025</v>
      </c>
      <c r="F193" s="23">
        <v>88.33</v>
      </c>
      <c r="G193" s="23">
        <v>5.09</v>
      </c>
      <c r="H193" s="23">
        <v>19.125</v>
      </c>
      <c r="I193" s="23">
        <v>48.95</v>
      </c>
      <c r="J193" s="23">
        <v>0.245</v>
      </c>
      <c r="K193" s="23">
        <v>72.66499999999999</v>
      </c>
      <c r="L193" s="23">
        <v>10.675</v>
      </c>
      <c r="M193" s="23">
        <v>55.525</v>
      </c>
      <c r="N193" s="23">
        <v>0.96</v>
      </c>
      <c r="O193" s="23">
        <v>1.33</v>
      </c>
      <c r="P193" s="23">
        <v>63.92999999999999</v>
      </c>
      <c r="Q193" s="23">
        <v>0.18</v>
      </c>
      <c r="R193" s="23">
        <v>71.14500000000001</v>
      </c>
      <c r="S193" s="23">
        <v>0</v>
      </c>
      <c r="T193" s="23">
        <v>26.45</v>
      </c>
      <c r="U193" s="23">
        <v>58.36</v>
      </c>
      <c r="V193" s="23">
        <v>3.55</v>
      </c>
      <c r="W193" s="23">
        <v>92.275</v>
      </c>
      <c r="X193" s="23">
        <v>359.88</v>
      </c>
      <c r="Y193" s="7">
        <v>1032.825</v>
      </c>
      <c r="Z193" s="15">
        <v>258.89</v>
      </c>
      <c r="AA193" s="7" t="s">
        <v>180</v>
      </c>
      <c r="AB193" s="7" t="s">
        <v>180</v>
      </c>
    </row>
    <row r="194" spans="1:28" s="7" customFormat="1" ht="12.75">
      <c r="A194" s="24" t="s">
        <v>234</v>
      </c>
      <c r="B194" s="23">
        <v>0</v>
      </c>
      <c r="C194" s="23">
        <v>7.715</v>
      </c>
      <c r="D194" s="23">
        <v>0.47500000000000003</v>
      </c>
      <c r="E194" s="23">
        <v>18.34</v>
      </c>
      <c r="F194" s="23">
        <v>4.375</v>
      </c>
      <c r="G194" s="23">
        <v>0.42000000000000004</v>
      </c>
      <c r="H194" s="23">
        <v>22.255</v>
      </c>
      <c r="I194" s="23">
        <v>100.545</v>
      </c>
      <c r="J194" s="23">
        <v>3.825</v>
      </c>
      <c r="K194" s="23">
        <v>0.34</v>
      </c>
      <c r="L194" s="23">
        <v>0.7799999999999999</v>
      </c>
      <c r="M194" s="23">
        <v>35.135</v>
      </c>
      <c r="N194" s="23">
        <v>2.385</v>
      </c>
      <c r="O194" s="23">
        <v>0.135</v>
      </c>
      <c r="P194" s="23">
        <v>0</v>
      </c>
      <c r="Q194" s="23">
        <v>0</v>
      </c>
      <c r="R194" s="23">
        <v>3.8949999999999996</v>
      </c>
      <c r="S194" s="23">
        <v>0.01</v>
      </c>
      <c r="T194" s="23">
        <v>2.05</v>
      </c>
      <c r="U194" s="23">
        <v>28.775</v>
      </c>
      <c r="V194" s="23">
        <v>7.59</v>
      </c>
      <c r="W194" s="23">
        <v>2.915</v>
      </c>
      <c r="X194" s="23">
        <v>109.28999999999999</v>
      </c>
      <c r="Y194" s="7">
        <v>351.25</v>
      </c>
      <c r="Z194" s="15">
        <v>242.29</v>
      </c>
      <c r="AA194" s="7" t="s">
        <v>234</v>
      </c>
      <c r="AB194" s="7" t="s">
        <v>234</v>
      </c>
    </row>
    <row r="195" spans="1:28" s="7" customFormat="1" ht="12.75">
      <c r="A195" s="24" t="s">
        <v>181</v>
      </c>
      <c r="B195" s="23">
        <v>0.005</v>
      </c>
      <c r="C195" s="23">
        <v>0.015</v>
      </c>
      <c r="D195" s="23">
        <v>0.01</v>
      </c>
      <c r="E195" s="23">
        <v>1.185</v>
      </c>
      <c r="F195" s="23">
        <v>0</v>
      </c>
      <c r="G195" s="23">
        <v>0.12000000000000001</v>
      </c>
      <c r="H195" s="23">
        <v>3.045</v>
      </c>
      <c r="I195" s="23">
        <v>3.56</v>
      </c>
      <c r="J195" s="23">
        <v>0.07</v>
      </c>
      <c r="K195" s="23">
        <v>0</v>
      </c>
      <c r="L195" s="23">
        <v>8.65</v>
      </c>
      <c r="M195" s="23">
        <v>3.685</v>
      </c>
      <c r="N195" s="23">
        <v>0</v>
      </c>
      <c r="O195" s="23">
        <v>0.11</v>
      </c>
      <c r="P195" s="23">
        <v>0.03</v>
      </c>
      <c r="Q195" s="23">
        <v>0.045</v>
      </c>
      <c r="R195" s="23">
        <v>0.09</v>
      </c>
      <c r="S195" s="23">
        <v>0.08499999999999999</v>
      </c>
      <c r="T195" s="23">
        <v>15.175</v>
      </c>
      <c r="U195" s="23">
        <v>0.16999999999999998</v>
      </c>
      <c r="V195" s="23">
        <v>0.20500000000000002</v>
      </c>
      <c r="W195" s="23">
        <v>0.09000000000000001</v>
      </c>
      <c r="X195" s="23">
        <v>0.965</v>
      </c>
      <c r="Y195" s="7">
        <v>37.31000000000001</v>
      </c>
      <c r="Z195" s="15">
        <v>11.33</v>
      </c>
      <c r="AA195" s="7" t="s">
        <v>181</v>
      </c>
      <c r="AB195" s="7" t="s">
        <v>181</v>
      </c>
    </row>
    <row r="196" spans="1:28" s="7" customFormat="1" ht="12.75">
      <c r="A196" s="24" t="s">
        <v>182</v>
      </c>
      <c r="B196" s="23">
        <v>0</v>
      </c>
      <c r="C196" s="23">
        <v>1.935</v>
      </c>
      <c r="D196" s="23">
        <v>0</v>
      </c>
      <c r="E196" s="23">
        <v>0.01</v>
      </c>
      <c r="F196" s="23">
        <v>0</v>
      </c>
      <c r="G196" s="23">
        <v>0.245</v>
      </c>
      <c r="H196" s="23">
        <v>2.91</v>
      </c>
      <c r="I196" s="23">
        <v>35.66</v>
      </c>
      <c r="J196" s="23">
        <v>0.41500000000000004</v>
      </c>
      <c r="K196" s="23">
        <v>0</v>
      </c>
      <c r="L196" s="23">
        <v>0.075</v>
      </c>
      <c r="M196" s="23">
        <v>53.225</v>
      </c>
      <c r="N196" s="23">
        <v>7.445</v>
      </c>
      <c r="O196" s="23">
        <v>0</v>
      </c>
      <c r="P196" s="23">
        <v>0.02</v>
      </c>
      <c r="Q196" s="23">
        <v>0</v>
      </c>
      <c r="R196" s="23">
        <v>0.235</v>
      </c>
      <c r="S196" s="23">
        <v>0</v>
      </c>
      <c r="T196" s="23">
        <v>0.51</v>
      </c>
      <c r="U196" s="23">
        <v>0.30500000000000005</v>
      </c>
      <c r="V196" s="23">
        <v>3.13</v>
      </c>
      <c r="W196" s="23">
        <v>1.42</v>
      </c>
      <c r="X196" s="23">
        <v>16.169999999999998</v>
      </c>
      <c r="Y196" s="7">
        <v>123.71</v>
      </c>
      <c r="Z196" s="15">
        <v>10.6</v>
      </c>
      <c r="AA196" s="7" t="s">
        <v>182</v>
      </c>
      <c r="AB196" s="7" t="s">
        <v>182</v>
      </c>
    </row>
    <row r="197" spans="1:28" s="7" customFormat="1" ht="12.75">
      <c r="A197" s="24" t="s">
        <v>183</v>
      </c>
      <c r="B197" s="23">
        <v>33.425</v>
      </c>
      <c r="C197" s="23">
        <v>0.01</v>
      </c>
      <c r="D197" s="23">
        <v>0</v>
      </c>
      <c r="E197" s="23">
        <v>0.62</v>
      </c>
      <c r="F197" s="23">
        <v>0</v>
      </c>
      <c r="G197" s="23">
        <v>0</v>
      </c>
      <c r="H197" s="23">
        <v>9.295</v>
      </c>
      <c r="I197" s="23">
        <v>0.015</v>
      </c>
      <c r="J197" s="23">
        <v>0</v>
      </c>
      <c r="K197" s="23">
        <v>0</v>
      </c>
      <c r="L197" s="23">
        <v>0</v>
      </c>
      <c r="M197" s="23">
        <v>13.57</v>
      </c>
      <c r="N197" s="23">
        <v>0</v>
      </c>
      <c r="O197" s="23">
        <v>0</v>
      </c>
      <c r="P197" s="23">
        <v>0</v>
      </c>
      <c r="Q197" s="23">
        <v>13.015</v>
      </c>
      <c r="R197" s="23">
        <v>0.005</v>
      </c>
      <c r="S197" s="23">
        <v>0</v>
      </c>
      <c r="T197" s="23">
        <v>0.015</v>
      </c>
      <c r="U197" s="23">
        <v>0</v>
      </c>
      <c r="V197" s="23">
        <v>0</v>
      </c>
      <c r="W197" s="23">
        <v>0.095</v>
      </c>
      <c r="X197" s="23">
        <v>24.32</v>
      </c>
      <c r="Y197" s="7">
        <v>94.38499999999999</v>
      </c>
      <c r="Z197" s="15">
        <v>4.1</v>
      </c>
      <c r="AA197" s="7" t="s">
        <v>183</v>
      </c>
      <c r="AB197" s="7" t="s">
        <v>183</v>
      </c>
    </row>
    <row r="198" spans="1:28" s="7" customFormat="1" ht="12.75">
      <c r="A198" s="24" t="s">
        <v>184</v>
      </c>
      <c r="B198" s="23">
        <v>0</v>
      </c>
      <c r="C198" s="23">
        <v>0.16499999999999998</v>
      </c>
      <c r="D198" s="23">
        <v>0.21000000000000002</v>
      </c>
      <c r="E198" s="23">
        <v>0.575</v>
      </c>
      <c r="F198" s="23">
        <v>0</v>
      </c>
      <c r="G198" s="23">
        <v>0.34</v>
      </c>
      <c r="H198" s="23">
        <v>6.885</v>
      </c>
      <c r="I198" s="23">
        <v>8.43</v>
      </c>
      <c r="J198" s="23">
        <v>0.16999999999999998</v>
      </c>
      <c r="K198" s="23">
        <v>0</v>
      </c>
      <c r="L198" s="23">
        <v>0.7350000000000001</v>
      </c>
      <c r="M198" s="23">
        <v>2.44</v>
      </c>
      <c r="N198" s="23">
        <v>0.015</v>
      </c>
      <c r="O198" s="23">
        <v>0.125</v>
      </c>
      <c r="P198" s="23">
        <v>0.14</v>
      </c>
      <c r="Q198" s="23">
        <v>0</v>
      </c>
      <c r="R198" s="23">
        <v>0.05</v>
      </c>
      <c r="S198" s="23">
        <v>0.11</v>
      </c>
      <c r="T198" s="23">
        <v>14.185</v>
      </c>
      <c r="U198" s="23">
        <v>0.035</v>
      </c>
      <c r="V198" s="23">
        <v>0.16499999999999998</v>
      </c>
      <c r="W198" s="23">
        <v>1.34</v>
      </c>
      <c r="X198" s="23">
        <v>10.635000000000002</v>
      </c>
      <c r="Y198" s="7">
        <v>46.75</v>
      </c>
      <c r="Z198" s="15">
        <v>6.8</v>
      </c>
      <c r="AA198" s="7" t="s">
        <v>184</v>
      </c>
      <c r="AB198" s="7" t="s">
        <v>184</v>
      </c>
    </row>
    <row r="199" spans="1:28" s="7" customFormat="1" ht="12.75">
      <c r="A199" s="24" t="s">
        <v>185</v>
      </c>
      <c r="B199" s="23">
        <v>71.245</v>
      </c>
      <c r="C199" s="23">
        <v>6.855</v>
      </c>
      <c r="D199" s="23">
        <v>27.4</v>
      </c>
      <c r="E199" s="23">
        <v>36.455</v>
      </c>
      <c r="F199" s="23">
        <v>75.095</v>
      </c>
      <c r="G199" s="23">
        <v>27.535</v>
      </c>
      <c r="H199" s="23">
        <v>201.375</v>
      </c>
      <c r="I199" s="23">
        <v>118.175</v>
      </c>
      <c r="J199" s="23">
        <v>0.195</v>
      </c>
      <c r="K199" s="23">
        <v>25.655</v>
      </c>
      <c r="L199" s="23">
        <v>9.555</v>
      </c>
      <c r="M199" s="23">
        <v>1104.415</v>
      </c>
      <c r="N199" s="23">
        <v>60.415</v>
      </c>
      <c r="O199" s="23">
        <v>15.41</v>
      </c>
      <c r="P199" s="23">
        <v>43.78</v>
      </c>
      <c r="Q199" s="23">
        <v>6.13</v>
      </c>
      <c r="R199" s="23">
        <v>23.419999999999998</v>
      </c>
      <c r="S199" s="23">
        <v>0.005</v>
      </c>
      <c r="T199" s="23">
        <v>43.28999999999999</v>
      </c>
      <c r="U199" s="23">
        <v>29.715</v>
      </c>
      <c r="V199" s="23">
        <v>23.38</v>
      </c>
      <c r="W199" s="23">
        <v>109.83500000000001</v>
      </c>
      <c r="X199" s="23">
        <v>73.60499999999999</v>
      </c>
      <c r="Y199" s="7">
        <v>2132.94</v>
      </c>
      <c r="Z199" s="15">
        <v>68</v>
      </c>
      <c r="AA199" s="7" t="s">
        <v>185</v>
      </c>
      <c r="AB199" s="7" t="s">
        <v>185</v>
      </c>
    </row>
    <row r="200" spans="1:28" s="7" customFormat="1" ht="12.75">
      <c r="A200" s="24" t="s">
        <v>186</v>
      </c>
      <c r="B200" s="23">
        <v>0.01</v>
      </c>
      <c r="C200" s="23">
        <v>0</v>
      </c>
      <c r="D200" s="23">
        <v>0</v>
      </c>
      <c r="E200" s="23">
        <v>0</v>
      </c>
      <c r="F200" s="23">
        <v>0</v>
      </c>
      <c r="G200" s="23">
        <v>0</v>
      </c>
      <c r="H200" s="23">
        <v>124.225</v>
      </c>
      <c r="I200" s="23">
        <v>0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  <c r="Q200" s="23">
        <v>0.02</v>
      </c>
      <c r="R200" s="23">
        <v>0</v>
      </c>
      <c r="S200" s="23">
        <v>0</v>
      </c>
      <c r="T200" s="23">
        <v>0</v>
      </c>
      <c r="U200" s="23">
        <v>0</v>
      </c>
      <c r="V200" s="23">
        <v>0</v>
      </c>
      <c r="W200" s="23">
        <v>0</v>
      </c>
      <c r="X200" s="23">
        <v>0</v>
      </c>
      <c r="Y200" s="7">
        <v>124.255</v>
      </c>
      <c r="Z200" s="15">
        <v>0.73</v>
      </c>
      <c r="AA200" s="7" t="s">
        <v>186</v>
      </c>
      <c r="AB200" s="7" t="s">
        <v>186</v>
      </c>
    </row>
    <row r="201" spans="1:28" s="7" customFormat="1" ht="12.75">
      <c r="A201" s="24" t="s">
        <v>187</v>
      </c>
      <c r="B201" s="23">
        <v>0.495</v>
      </c>
      <c r="C201" s="23">
        <v>0.04</v>
      </c>
      <c r="D201" s="23">
        <v>0.875</v>
      </c>
      <c r="E201" s="23">
        <v>1.905</v>
      </c>
      <c r="F201" s="23">
        <v>3.69</v>
      </c>
      <c r="G201" s="23">
        <v>0.365</v>
      </c>
      <c r="H201" s="23">
        <v>7.515000000000001</v>
      </c>
      <c r="I201" s="23">
        <v>75.055</v>
      </c>
      <c r="J201" s="23">
        <v>0.18</v>
      </c>
      <c r="K201" s="23">
        <v>0.265</v>
      </c>
      <c r="L201" s="23">
        <v>12.41</v>
      </c>
      <c r="M201" s="23">
        <v>36.155</v>
      </c>
      <c r="N201" s="23">
        <v>0.455</v>
      </c>
      <c r="O201" s="23">
        <v>0.175</v>
      </c>
      <c r="P201" s="23">
        <v>34.335</v>
      </c>
      <c r="Q201" s="23">
        <v>0</v>
      </c>
      <c r="R201" s="23">
        <v>0.425</v>
      </c>
      <c r="S201" s="23">
        <v>0</v>
      </c>
      <c r="T201" s="23">
        <v>2.875</v>
      </c>
      <c r="U201" s="23">
        <v>3.36</v>
      </c>
      <c r="V201" s="23">
        <v>2.5</v>
      </c>
      <c r="W201" s="23">
        <v>34.545</v>
      </c>
      <c r="X201" s="23">
        <v>26.259999999999998</v>
      </c>
      <c r="Y201" s="7">
        <v>243.88000000000005</v>
      </c>
      <c r="Z201" s="15">
        <v>17.7</v>
      </c>
      <c r="AA201" s="7" t="s">
        <v>187</v>
      </c>
      <c r="AB201" s="7" t="s">
        <v>187</v>
      </c>
    </row>
    <row r="202" spans="1:28" s="7" customFormat="1" ht="12.75">
      <c r="A202" s="24" t="s">
        <v>188</v>
      </c>
      <c r="B202" s="23">
        <v>1.31</v>
      </c>
      <c r="C202" s="23">
        <v>0.02</v>
      </c>
      <c r="D202" s="23">
        <v>2.185</v>
      </c>
      <c r="E202" s="23">
        <v>13.6</v>
      </c>
      <c r="F202" s="23">
        <v>41.45</v>
      </c>
      <c r="G202" s="23">
        <v>20.515</v>
      </c>
      <c r="H202" s="23">
        <v>4.66</v>
      </c>
      <c r="I202" s="23">
        <v>50.61</v>
      </c>
      <c r="J202" s="23">
        <v>0.265</v>
      </c>
      <c r="K202" s="23">
        <v>40.785</v>
      </c>
      <c r="L202" s="23">
        <v>3.9050000000000002</v>
      </c>
      <c r="M202" s="23">
        <v>36.89</v>
      </c>
      <c r="N202" s="23">
        <v>0.8</v>
      </c>
      <c r="O202" s="23">
        <v>0</v>
      </c>
      <c r="P202" s="23">
        <v>74.92</v>
      </c>
      <c r="Q202" s="23">
        <v>1.52</v>
      </c>
      <c r="R202" s="23">
        <v>67.97999999999999</v>
      </c>
      <c r="S202" s="23">
        <v>0</v>
      </c>
      <c r="T202" s="23">
        <v>6.4</v>
      </c>
      <c r="U202" s="23">
        <v>37.885</v>
      </c>
      <c r="V202" s="23">
        <v>0.43</v>
      </c>
      <c r="W202" s="23">
        <v>78.87</v>
      </c>
      <c r="X202" s="23">
        <v>229.175</v>
      </c>
      <c r="Y202" s="7">
        <v>714.175</v>
      </c>
      <c r="Z202" s="15">
        <v>134.97</v>
      </c>
      <c r="AA202" s="7" t="s">
        <v>188</v>
      </c>
      <c r="AB202" s="7" t="s">
        <v>188</v>
      </c>
    </row>
    <row r="203" spans="1:28" s="7" customFormat="1" ht="12.75">
      <c r="A203" s="24" t="s">
        <v>189</v>
      </c>
      <c r="B203" s="23">
        <v>25.005</v>
      </c>
      <c r="C203" s="23">
        <v>1.03</v>
      </c>
      <c r="D203" s="23">
        <v>4.42</v>
      </c>
      <c r="E203" s="23">
        <v>24.715</v>
      </c>
      <c r="F203" s="23">
        <v>22.42</v>
      </c>
      <c r="G203" s="23">
        <v>3.1100000000000003</v>
      </c>
      <c r="H203" s="23">
        <v>6</v>
      </c>
      <c r="I203" s="23">
        <v>29.78</v>
      </c>
      <c r="J203" s="23">
        <v>1.07</v>
      </c>
      <c r="K203" s="23">
        <v>11.995000000000001</v>
      </c>
      <c r="L203" s="23">
        <v>2.4299999999999997</v>
      </c>
      <c r="M203" s="23">
        <v>11.175</v>
      </c>
      <c r="N203" s="23">
        <v>1.65</v>
      </c>
      <c r="O203" s="23">
        <v>2.285</v>
      </c>
      <c r="P203" s="23">
        <v>26.045</v>
      </c>
      <c r="Q203" s="23">
        <v>2.045</v>
      </c>
      <c r="R203" s="23">
        <v>24.935000000000002</v>
      </c>
      <c r="S203" s="23">
        <v>0.09</v>
      </c>
      <c r="T203" s="23">
        <v>6.475</v>
      </c>
      <c r="U203" s="23">
        <v>27.555</v>
      </c>
      <c r="V203" s="23">
        <v>6.29</v>
      </c>
      <c r="W203" s="23">
        <v>99.55</v>
      </c>
      <c r="X203" s="23">
        <v>236.32</v>
      </c>
      <c r="Y203" s="7">
        <v>576.39</v>
      </c>
      <c r="Z203" s="15">
        <v>63.38</v>
      </c>
      <c r="AA203" s="7" t="s">
        <v>189</v>
      </c>
      <c r="AB203" s="7" t="s">
        <v>189</v>
      </c>
    </row>
    <row r="204" spans="1:28" s="7" customFormat="1" ht="12.75">
      <c r="A204" s="24" t="s">
        <v>243</v>
      </c>
      <c r="B204" s="23">
        <v>1834.4549999999992</v>
      </c>
      <c r="C204" s="23">
        <v>732.2</v>
      </c>
      <c r="D204" s="23">
        <v>993.67</v>
      </c>
      <c r="E204" s="23">
        <v>2065.8350000000005</v>
      </c>
      <c r="F204" s="23">
        <v>1390.9100000000005</v>
      </c>
      <c r="G204" s="23">
        <v>435.8649999999998</v>
      </c>
      <c r="H204" s="23">
        <v>6641.9500000000035</v>
      </c>
      <c r="I204" s="23">
        <v>7510.300000000002</v>
      </c>
      <c r="J204" s="23">
        <v>208.60999999999996</v>
      </c>
      <c r="K204" s="23">
        <v>601.9949999999999</v>
      </c>
      <c r="L204" s="23">
        <v>1392.005</v>
      </c>
      <c r="M204" s="23">
        <v>11967.934999999996</v>
      </c>
      <c r="N204" s="23">
        <v>501.75499999999994</v>
      </c>
      <c r="O204" s="23">
        <v>231.8600000000001</v>
      </c>
      <c r="P204" s="23">
        <v>2215.9299999999994</v>
      </c>
      <c r="Q204" s="23">
        <v>171.14000000000001</v>
      </c>
      <c r="R204" s="23">
        <v>1605.855</v>
      </c>
      <c r="S204" s="23">
        <v>314.1799999999999</v>
      </c>
      <c r="T204" s="23">
        <v>3525.1549999999993</v>
      </c>
      <c r="U204" s="23">
        <v>1539.4099999999999</v>
      </c>
      <c r="V204" s="23">
        <v>854.0999999999998</v>
      </c>
      <c r="W204" s="23">
        <v>5316.715000000002</v>
      </c>
      <c r="X204" s="23">
        <v>18666.130000000005</v>
      </c>
      <c r="Y204" s="7">
        <v>70717.96000000004</v>
      </c>
      <c r="Z204" s="15">
        <v>0</v>
      </c>
      <c r="AA204" s="7" t="s">
        <v>243</v>
      </c>
      <c r="AB204" s="7">
        <v>0</v>
      </c>
    </row>
    <row r="205" spans="1:26" s="7" customFormat="1" ht="12.7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Z205" s="15"/>
    </row>
    <row r="206" s="7" customFormat="1" ht="12.75"/>
    <row r="207" s="7" customFormat="1" ht="12.75"/>
    <row r="208" s="7" customFormat="1" ht="12.75"/>
    <row r="209" s="7" customFormat="1" ht="12.75"/>
    <row r="210" s="7" customFormat="1" ht="12.75"/>
    <row r="211" s="7" customFormat="1" ht="12.75"/>
    <row r="212" s="7" customFormat="1" ht="12.75"/>
    <row r="213" s="7" customFormat="1" ht="12.75"/>
    <row r="214" s="7" customFormat="1" ht="12.75"/>
    <row r="215" s="7" customFormat="1" ht="12.75"/>
    <row r="216" s="7" customFormat="1" ht="12.75"/>
    <row r="217" s="7" customFormat="1" ht="12.75"/>
    <row r="218" s="7" customFormat="1" ht="12.75"/>
    <row r="219" s="7" customFormat="1" ht="12.75"/>
    <row r="220" s="7" customFormat="1" ht="12.75"/>
    <row r="221" s="7" customFormat="1" ht="12.75"/>
    <row r="222" s="7" customFormat="1" ht="12.75"/>
    <row r="223" s="7" customFormat="1" ht="12.75"/>
    <row r="224" s="7" customFormat="1" ht="12.75"/>
    <row r="225" s="7" customFormat="1" ht="12.75"/>
    <row r="226" s="7" customFormat="1" ht="12.75"/>
    <row r="227" s="7" customFormat="1" ht="12.75"/>
    <row r="228" s="7" customFormat="1" ht="12.75"/>
    <row r="229" s="7" customFormat="1" ht="12.75"/>
    <row r="230" s="7" customFormat="1" ht="12.75"/>
    <row r="231" s="7" customFormat="1" ht="12.75"/>
    <row r="232" s="7" customFormat="1" ht="12.75"/>
    <row r="233" s="7" customFormat="1" ht="12.75"/>
    <row r="234" s="7" customFormat="1" ht="12.75"/>
    <row r="235" s="7" customFormat="1" ht="12.75"/>
    <row r="236" s="7" customFormat="1" ht="12.75"/>
    <row r="237" s="7" customFormat="1" ht="12.75"/>
    <row r="238" spans="1:26" s="7" customFormat="1" ht="12.75">
      <c r="A238" s="4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Z238" s="4"/>
    </row>
    <row r="239" spans="1:26" s="7" customFormat="1" ht="12.75">
      <c r="A239" s="4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Z239" s="4"/>
    </row>
    <row r="240" spans="2:25" ht="12.7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7"/>
    </row>
    <row r="241" spans="2:25" ht="12.7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7"/>
    </row>
    <row r="242" spans="2:25" ht="12.7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7"/>
    </row>
    <row r="243" spans="2:25" ht="12.7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7"/>
    </row>
    <row r="244" spans="2:25" ht="12.7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7"/>
    </row>
    <row r="245" spans="2:25" ht="12.7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7"/>
    </row>
    <row r="246" spans="2:25" ht="12.7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7"/>
    </row>
    <row r="247" spans="2:25" ht="12.7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7"/>
    </row>
    <row r="248" spans="2:25" ht="12.7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7"/>
    </row>
    <row r="249" spans="2:25" ht="12.7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7"/>
    </row>
    <row r="250" spans="2:25" ht="12.7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7"/>
    </row>
    <row r="251" spans="2:25" ht="12.7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7"/>
    </row>
    <row r="252" spans="1:26" ht="12.75">
      <c r="A252"/>
      <c r="B252" t="s">
        <v>211</v>
      </c>
      <c r="C252" t="s">
        <v>212</v>
      </c>
      <c r="D252" t="s">
        <v>212</v>
      </c>
      <c r="E252" t="s">
        <v>213</v>
      </c>
      <c r="F252" t="s">
        <v>214</v>
      </c>
      <c r="G252" t="s">
        <v>212</v>
      </c>
      <c r="H252" t="s">
        <v>212</v>
      </c>
      <c r="I252" t="s">
        <v>212</v>
      </c>
      <c r="J252" t="s">
        <v>212</v>
      </c>
      <c r="K252" t="s">
        <v>212</v>
      </c>
      <c r="L252" t="s">
        <v>212</v>
      </c>
      <c r="M252" t="s">
        <v>215</v>
      </c>
      <c r="N252" s="4" t="s">
        <v>270</v>
      </c>
      <c r="O252" t="s">
        <v>212</v>
      </c>
      <c r="P252" t="s">
        <v>212</v>
      </c>
      <c r="Q252" t="s">
        <v>216</v>
      </c>
      <c r="R252" t="s">
        <v>217</v>
      </c>
      <c r="S252" t="s">
        <v>212</v>
      </c>
      <c r="T252" t="s">
        <v>212</v>
      </c>
      <c r="U252" t="s">
        <v>218</v>
      </c>
      <c r="V252" t="s">
        <v>219</v>
      </c>
      <c r="W252" t="s">
        <v>220</v>
      </c>
      <c r="X252"/>
      <c r="Y252" t="s">
        <v>212</v>
      </c>
      <c r="Z252"/>
    </row>
    <row r="253" spans="1:26" ht="12.75">
      <c r="A253"/>
      <c r="B253" t="s">
        <v>221</v>
      </c>
      <c r="C253" t="s">
        <v>222</v>
      </c>
      <c r="D253" t="s">
        <v>222</v>
      </c>
      <c r="E253" t="s">
        <v>223</v>
      </c>
      <c r="F253" t="s">
        <v>224</v>
      </c>
      <c r="G253" t="s">
        <v>222</v>
      </c>
      <c r="H253" t="s">
        <v>222</v>
      </c>
      <c r="I253" t="s">
        <v>222</v>
      </c>
      <c r="J253" t="s">
        <v>222</v>
      </c>
      <c r="K253" t="s">
        <v>222</v>
      </c>
      <c r="L253" t="s">
        <v>222</v>
      </c>
      <c r="M253" t="s">
        <v>225</v>
      </c>
      <c r="N253" t="s">
        <v>275</v>
      </c>
      <c r="O253" t="s">
        <v>222</v>
      </c>
      <c r="P253" t="s">
        <v>222</v>
      </c>
      <c r="Q253" t="s">
        <v>226</v>
      </c>
      <c r="R253" t="s">
        <v>227</v>
      </c>
      <c r="S253" t="s">
        <v>222</v>
      </c>
      <c r="T253" t="s">
        <v>222</v>
      </c>
      <c r="U253" t="s">
        <v>228</v>
      </c>
      <c r="V253" t="s">
        <v>229</v>
      </c>
      <c r="W253" t="s">
        <v>230</v>
      </c>
      <c r="X253"/>
      <c r="Y253" t="s">
        <v>222</v>
      </c>
      <c r="Z253" t="s">
        <v>205</v>
      </c>
    </row>
  </sheetData>
  <sheetProtection/>
  <hyperlinks>
    <hyperlink ref="A1" r:id="rId1" display="http://www.oecd-ilibrary.org/"/>
  </hyperlinks>
  <printOptions gridLines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65" r:id="rId2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.00390625" style="0" customWidth="1"/>
    <col min="3" max="3" width="23.28125" style="0" customWidth="1"/>
    <col min="4" max="4" width="7.421875" style="2" customWidth="1"/>
    <col min="5" max="6" width="7.421875" style="0" customWidth="1"/>
    <col min="7" max="7" width="10.00390625" style="0" customWidth="1"/>
    <col min="13" max="13" width="3.7109375" style="0" customWidth="1"/>
    <col min="14" max="14" width="26.8515625" style="0" customWidth="1"/>
    <col min="15" max="15" width="9.140625" style="6" customWidth="1"/>
  </cols>
  <sheetData>
    <row r="1" ht="12.75">
      <c r="A1" s="77" t="s">
        <v>308</v>
      </c>
    </row>
    <row r="2" spans="1:2" ht="12.75">
      <c r="A2" s="78" t="s">
        <v>309</v>
      </c>
      <c r="B2" t="s">
        <v>310</v>
      </c>
    </row>
    <row r="3" ht="12.75">
      <c r="A3" s="78" t="s">
        <v>311</v>
      </c>
    </row>
    <row r="4" spans="1:15" s="3" customFormat="1" ht="16.5" customHeight="1">
      <c r="A4" s="28"/>
      <c r="B4" s="29" t="str">
        <f>O4</f>
        <v>NETHERLANDS                                                                </v>
      </c>
      <c r="C4" s="30"/>
      <c r="D4" s="31"/>
      <c r="E4" s="30"/>
      <c r="F4" s="30"/>
      <c r="G4" s="30"/>
      <c r="H4" s="28"/>
      <c r="I4" s="32"/>
      <c r="J4" s="32"/>
      <c r="K4" s="32"/>
      <c r="L4" s="33" t="s">
        <v>269</v>
      </c>
      <c r="M4" s="28"/>
      <c r="N4"/>
      <c r="O4" s="6" t="s">
        <v>297</v>
      </c>
    </row>
    <row r="5" spans="1:15" ht="12.75">
      <c r="A5" s="34"/>
      <c r="B5" s="30"/>
      <c r="C5" s="30"/>
      <c r="D5" s="35"/>
      <c r="E5" s="30"/>
      <c r="F5" s="30"/>
      <c r="G5" s="30"/>
      <c r="H5" s="30"/>
      <c r="I5" s="30"/>
      <c r="J5" s="30"/>
      <c r="K5" s="30"/>
      <c r="L5" s="32"/>
      <c r="M5" s="34"/>
      <c r="O5" t="s">
        <v>212</v>
      </c>
    </row>
    <row r="6" spans="1:15" ht="24.75" customHeight="1">
      <c r="A6" s="34"/>
      <c r="B6" s="62" t="s">
        <v>210</v>
      </c>
      <c r="C6" s="63"/>
      <c r="D6" s="64">
        <v>2008</v>
      </c>
      <c r="E6" s="64">
        <v>2009</v>
      </c>
      <c r="F6" s="66" t="s">
        <v>287</v>
      </c>
      <c r="G6" s="65" t="s">
        <v>278</v>
      </c>
      <c r="H6" s="30"/>
      <c r="I6" s="30"/>
      <c r="J6" s="30"/>
      <c r="K6" s="30"/>
      <c r="L6" s="36" t="s">
        <v>190</v>
      </c>
      <c r="M6" s="34"/>
      <c r="N6" t="s">
        <v>244</v>
      </c>
      <c r="O6" s="6">
        <v>6992.6</v>
      </c>
    </row>
    <row r="7" spans="1:15" ht="15.75" customHeight="1">
      <c r="A7" s="34"/>
      <c r="B7" s="37" t="s">
        <v>208</v>
      </c>
      <c r="C7" s="30"/>
      <c r="D7" s="38">
        <v>6992.6</v>
      </c>
      <c r="E7" s="38">
        <v>6426.08</v>
      </c>
      <c r="F7" s="38">
        <v>6350.6</v>
      </c>
      <c r="G7" s="39">
        <v>-0.011745885516520116</v>
      </c>
      <c r="H7" s="30"/>
      <c r="I7" s="30"/>
      <c r="J7" s="30"/>
      <c r="K7" s="30"/>
      <c r="L7" s="30"/>
      <c r="M7" s="34"/>
      <c r="N7" t="s">
        <v>283</v>
      </c>
      <c r="O7" s="6">
        <v>6740.47</v>
      </c>
    </row>
    <row r="8" spans="1:15" ht="12.75">
      <c r="A8" s="34"/>
      <c r="B8" s="68" t="s">
        <v>306</v>
      </c>
      <c r="C8" s="30"/>
      <c r="D8" s="38">
        <v>6740.47</v>
      </c>
      <c r="E8" s="38">
        <v>6426.08</v>
      </c>
      <c r="F8" s="38">
        <v>6570.25</v>
      </c>
      <c r="G8" s="39">
        <v>0.02243513930732277</v>
      </c>
      <c r="H8" s="30"/>
      <c r="I8" s="30"/>
      <c r="J8" s="30"/>
      <c r="K8" s="30"/>
      <c r="L8" s="30"/>
      <c r="M8" s="34"/>
      <c r="N8" t="s">
        <v>246</v>
      </c>
      <c r="O8" s="6">
        <v>4847.97</v>
      </c>
    </row>
    <row r="9" spans="1:15" ht="12.75">
      <c r="A9" s="34"/>
      <c r="B9" s="40" t="str">
        <f>O5</f>
        <v> In Euro (million)</v>
      </c>
      <c r="C9" s="30"/>
      <c r="D9" s="38">
        <v>4847.97</v>
      </c>
      <c r="E9" s="38">
        <v>4614.57</v>
      </c>
      <c r="F9" s="38">
        <v>4794.7</v>
      </c>
      <c r="G9" s="39">
        <v>0.039035056354113085</v>
      </c>
      <c r="H9" s="30"/>
      <c r="I9" s="30"/>
      <c r="J9" s="30"/>
      <c r="K9" s="30"/>
      <c r="L9" s="30"/>
      <c r="M9" s="34"/>
      <c r="N9" t="s">
        <v>248</v>
      </c>
      <c r="O9" s="1">
        <v>0.8046876675809307</v>
      </c>
    </row>
    <row r="10" spans="1:15" ht="12.75">
      <c r="A10" s="34"/>
      <c r="B10" s="37" t="s">
        <v>231</v>
      </c>
      <c r="C10" s="30"/>
      <c r="D10" s="41">
        <v>0.008046876675809308</v>
      </c>
      <c r="E10" s="41">
        <v>0.008205135224524934</v>
      </c>
      <c r="F10" s="41">
        <v>0.00813999791507565</v>
      </c>
      <c r="G10" s="39"/>
      <c r="H10" s="30"/>
      <c r="I10" s="30"/>
      <c r="J10" s="30"/>
      <c r="K10" s="30"/>
      <c r="L10" s="30"/>
      <c r="M10" s="34"/>
      <c r="N10" t="s">
        <v>250</v>
      </c>
      <c r="O10" s="6">
        <v>0.7435789262935103</v>
      </c>
    </row>
    <row r="11" spans="1:13" ht="12.75">
      <c r="A11" s="34"/>
      <c r="B11" s="42" t="s">
        <v>209</v>
      </c>
      <c r="C11" s="43"/>
      <c r="D11" s="44">
        <v>0.7435789262935103</v>
      </c>
      <c r="E11" s="44">
        <v>0.7466340288325076</v>
      </c>
      <c r="F11" s="44">
        <v>0.754142915630019</v>
      </c>
      <c r="G11" s="45"/>
      <c r="H11" s="30"/>
      <c r="I11" s="30"/>
      <c r="J11" s="30"/>
      <c r="K11" s="30"/>
      <c r="L11" s="30"/>
      <c r="M11" s="34"/>
    </row>
    <row r="12" spans="1:13" ht="17.25" customHeight="1">
      <c r="A12" s="34"/>
      <c r="B12" s="67" t="s">
        <v>305</v>
      </c>
      <c r="C12" s="30"/>
      <c r="D12" s="46"/>
      <c r="E12" s="46"/>
      <c r="F12" s="46"/>
      <c r="G12" s="47"/>
      <c r="H12" s="30"/>
      <c r="I12" s="30"/>
      <c r="J12" s="30"/>
      <c r="K12" s="30"/>
      <c r="L12" s="30"/>
      <c r="M12" s="34"/>
    </row>
    <row r="13" spans="1:15" ht="27.75" customHeight="1">
      <c r="A13" s="34"/>
      <c r="B13" s="69" t="s">
        <v>235</v>
      </c>
      <c r="C13" s="70"/>
      <c r="D13" s="71"/>
      <c r="E13" s="38"/>
      <c r="F13" s="38"/>
      <c r="G13" s="48"/>
      <c r="H13" s="30"/>
      <c r="I13" s="30"/>
      <c r="J13" s="30"/>
      <c r="K13" s="30"/>
      <c r="L13" s="30"/>
      <c r="M13" s="34"/>
      <c r="N13" t="s">
        <v>252</v>
      </c>
      <c r="O13" s="6">
        <v>6426.08</v>
      </c>
    </row>
    <row r="14" spans="1:15" ht="12.75">
      <c r="A14" s="34"/>
      <c r="B14" s="37">
        <v>1</v>
      </c>
      <c r="C14" s="30" t="s">
        <v>109</v>
      </c>
      <c r="D14" s="49">
        <v>165.16000000000003</v>
      </c>
      <c r="E14" s="30"/>
      <c r="F14" s="30"/>
      <c r="G14" s="48"/>
      <c r="H14" s="30"/>
      <c r="I14" s="30"/>
      <c r="J14" s="30"/>
      <c r="K14" s="30"/>
      <c r="L14" s="30"/>
      <c r="M14" s="34"/>
      <c r="N14" t="s">
        <v>285</v>
      </c>
      <c r="O14" s="6">
        <v>6426.08</v>
      </c>
    </row>
    <row r="15" spans="1:15" ht="12.75" customHeight="1">
      <c r="A15" s="34"/>
      <c r="B15" s="37">
        <v>2</v>
      </c>
      <c r="C15" s="30" t="s">
        <v>52</v>
      </c>
      <c r="D15" s="49">
        <v>129.95</v>
      </c>
      <c r="E15" s="30"/>
      <c r="F15" s="30"/>
      <c r="G15" s="30"/>
      <c r="H15" s="30"/>
      <c r="I15" s="30"/>
      <c r="J15" s="30"/>
      <c r="K15" s="30"/>
      <c r="L15" s="30"/>
      <c r="M15" s="34"/>
      <c r="N15" t="s">
        <v>254</v>
      </c>
      <c r="O15" s="6">
        <v>4614.57</v>
      </c>
    </row>
    <row r="16" spans="1:15" ht="12.75" customHeight="1">
      <c r="A16" s="34"/>
      <c r="B16" s="37">
        <v>3</v>
      </c>
      <c r="C16" s="30" t="s">
        <v>165</v>
      </c>
      <c r="D16" s="49">
        <v>127.45500000000001</v>
      </c>
      <c r="E16" s="30"/>
      <c r="F16" s="30"/>
      <c r="G16" s="30"/>
      <c r="H16" s="30"/>
      <c r="I16" s="30"/>
      <c r="J16" s="30"/>
      <c r="K16" s="30"/>
      <c r="L16" s="30"/>
      <c r="M16" s="34"/>
      <c r="N16" t="s">
        <v>256</v>
      </c>
      <c r="O16" s="1">
        <v>0.8205135224524933</v>
      </c>
    </row>
    <row r="17" spans="1:15" ht="12.75" customHeight="1">
      <c r="A17" s="34"/>
      <c r="B17" s="37">
        <v>4</v>
      </c>
      <c r="C17" s="30" t="s">
        <v>100</v>
      </c>
      <c r="D17" s="49">
        <v>109.275</v>
      </c>
      <c r="E17" s="30"/>
      <c r="F17" s="30"/>
      <c r="G17" s="30"/>
      <c r="H17" s="30"/>
      <c r="I17" s="30"/>
      <c r="J17" s="30"/>
      <c r="K17" s="30"/>
      <c r="L17" s="30"/>
      <c r="M17" s="34"/>
      <c r="N17" t="s">
        <v>258</v>
      </c>
      <c r="O17" s="60">
        <v>0.7466340288325076</v>
      </c>
    </row>
    <row r="18" spans="1:13" ht="12.75">
      <c r="A18" s="34"/>
      <c r="B18" s="37">
        <v>5</v>
      </c>
      <c r="C18" s="30" t="s">
        <v>135</v>
      </c>
      <c r="D18" s="49">
        <v>102.505</v>
      </c>
      <c r="E18" s="30"/>
      <c r="F18" s="30"/>
      <c r="G18" s="30"/>
      <c r="H18" s="30"/>
      <c r="I18" s="30"/>
      <c r="J18" s="30"/>
      <c r="K18" s="30"/>
      <c r="L18" s="30"/>
      <c r="M18" s="34"/>
    </row>
    <row r="19" spans="1:13" ht="12.75">
      <c r="A19" s="34"/>
      <c r="B19" s="37">
        <v>6</v>
      </c>
      <c r="C19" s="30" t="s">
        <v>95</v>
      </c>
      <c r="D19" s="49">
        <v>99.765</v>
      </c>
      <c r="E19" s="30"/>
      <c r="F19" s="30"/>
      <c r="G19" s="30"/>
      <c r="H19" s="30"/>
      <c r="I19" s="30"/>
      <c r="J19" s="30"/>
      <c r="K19" s="30"/>
      <c r="L19" s="30"/>
      <c r="M19" s="34"/>
    </row>
    <row r="20" spans="1:15" ht="12.75">
      <c r="A20" s="34"/>
      <c r="B20" s="37">
        <v>7</v>
      </c>
      <c r="C20" s="30" t="s">
        <v>166</v>
      </c>
      <c r="D20" s="49">
        <v>91.545</v>
      </c>
      <c r="E20" s="30"/>
      <c r="F20" s="30"/>
      <c r="G20" s="30"/>
      <c r="H20" s="30"/>
      <c r="I20" s="30"/>
      <c r="J20" s="30"/>
      <c r="K20" s="30"/>
      <c r="L20" s="30"/>
      <c r="M20" s="34"/>
      <c r="N20" t="s">
        <v>5</v>
      </c>
      <c r="O20" s="6">
        <v>5115.985</v>
      </c>
    </row>
    <row r="21" spans="1:15" ht="12.75">
      <c r="A21" s="34"/>
      <c r="B21" s="37">
        <v>8</v>
      </c>
      <c r="C21" s="30" t="s">
        <v>170</v>
      </c>
      <c r="D21" s="49">
        <v>88.74</v>
      </c>
      <c r="E21" s="30"/>
      <c r="F21" s="30"/>
      <c r="G21" s="30"/>
      <c r="H21" s="30"/>
      <c r="I21" s="30"/>
      <c r="J21" s="30"/>
      <c r="K21" s="30"/>
      <c r="L21" s="30"/>
      <c r="M21" s="34"/>
      <c r="N21" t="s">
        <v>206</v>
      </c>
      <c r="O21" s="6">
        <v>1231.645</v>
      </c>
    </row>
    <row r="22" spans="1:15" ht="12.75">
      <c r="A22" s="34"/>
      <c r="B22" s="37">
        <v>9</v>
      </c>
      <c r="C22" s="30" t="s">
        <v>125</v>
      </c>
      <c r="D22" s="49">
        <v>78.455</v>
      </c>
      <c r="E22" s="30"/>
      <c r="F22" s="30"/>
      <c r="G22" s="30"/>
      <c r="H22" s="30"/>
      <c r="I22" s="30"/>
      <c r="J22" s="30"/>
      <c r="K22" s="30"/>
      <c r="L22" s="30"/>
      <c r="M22" s="34"/>
      <c r="N22" t="s">
        <v>6</v>
      </c>
      <c r="O22" s="6">
        <v>264.74499999999995</v>
      </c>
    </row>
    <row r="23" spans="1:15" ht="12.75">
      <c r="A23" s="34"/>
      <c r="B23" s="42">
        <v>10</v>
      </c>
      <c r="C23" s="43" t="s">
        <v>61</v>
      </c>
      <c r="D23" s="50">
        <v>77.54499999999999</v>
      </c>
      <c r="E23" s="30"/>
      <c r="F23" s="30"/>
      <c r="G23" s="30"/>
      <c r="H23" s="30"/>
      <c r="I23" s="30"/>
      <c r="J23" s="30"/>
      <c r="K23" s="30"/>
      <c r="L23" s="30"/>
      <c r="M23" s="34"/>
      <c r="N23" t="s">
        <v>7</v>
      </c>
      <c r="O23" s="6">
        <v>572.6300000000001</v>
      </c>
    </row>
    <row r="24" spans="1:15" ht="12.75" customHeight="1">
      <c r="A24" s="34"/>
      <c r="B24" s="72" t="s">
        <v>271</v>
      </c>
      <c r="C24" s="73"/>
      <c r="D24" s="74"/>
      <c r="E24" s="30"/>
      <c r="F24" s="30"/>
      <c r="G24" s="30"/>
      <c r="H24" s="30"/>
      <c r="I24" s="30"/>
      <c r="J24" s="30"/>
      <c r="K24" s="30"/>
      <c r="L24" s="30"/>
      <c r="M24" s="34"/>
      <c r="N24" t="s">
        <v>8</v>
      </c>
      <c r="O24" s="6">
        <v>146.91000000000003</v>
      </c>
    </row>
    <row r="25" spans="1:15" ht="12.75">
      <c r="A25" s="34"/>
      <c r="B25" s="53" t="s">
        <v>272</v>
      </c>
      <c r="C25" s="54"/>
      <c r="D25" s="55">
        <v>0.12399274040091987</v>
      </c>
      <c r="E25" s="30"/>
      <c r="F25" s="30"/>
      <c r="G25" s="30"/>
      <c r="H25" s="30"/>
      <c r="I25" s="30"/>
      <c r="J25" s="30"/>
      <c r="K25" s="30"/>
      <c r="L25" s="30"/>
      <c r="M25" s="34"/>
      <c r="N25" t="s">
        <v>9</v>
      </c>
      <c r="O25" s="6">
        <v>2900.055</v>
      </c>
    </row>
    <row r="26" spans="1:13" ht="12.75" customHeight="1">
      <c r="A26" s="34"/>
      <c r="B26" s="56" t="s">
        <v>273</v>
      </c>
      <c r="C26" s="30"/>
      <c r="D26" s="57">
        <v>0.20922559389834022</v>
      </c>
      <c r="E26" s="30"/>
      <c r="F26" s="30"/>
      <c r="G26" s="30"/>
      <c r="H26" s="30"/>
      <c r="I26" s="30"/>
      <c r="J26" s="30"/>
      <c r="K26" s="30"/>
      <c r="L26" s="30"/>
      <c r="M26" s="34"/>
    </row>
    <row r="27" spans="1:15" ht="12.75" customHeight="1">
      <c r="A27" s="34"/>
      <c r="B27" s="58" t="s">
        <v>274</v>
      </c>
      <c r="C27" s="43"/>
      <c r="D27" s="59">
        <v>0.315443653568179</v>
      </c>
      <c r="E27" s="30"/>
      <c r="F27" s="30"/>
      <c r="G27" s="30"/>
      <c r="H27" s="30"/>
      <c r="I27" s="30"/>
      <c r="J27" s="30"/>
      <c r="K27" s="30"/>
      <c r="L27" s="30"/>
      <c r="M27" s="34"/>
      <c r="N27" t="s">
        <v>277</v>
      </c>
      <c r="O27" s="6">
        <v>1303.1399999999999</v>
      </c>
    </row>
    <row r="28" spans="1:15" ht="12.75">
      <c r="A28" s="34"/>
      <c r="B28" s="30"/>
      <c r="C28" s="30"/>
      <c r="D28" s="51"/>
      <c r="E28" s="30"/>
      <c r="F28" s="30"/>
      <c r="G28" s="30"/>
      <c r="H28" s="30"/>
      <c r="I28" s="30"/>
      <c r="J28" s="30"/>
      <c r="K28" s="30"/>
      <c r="L28" s="30"/>
      <c r="M28" s="34"/>
      <c r="N28" t="s">
        <v>261</v>
      </c>
      <c r="O28" s="6">
        <v>314.84000000000003</v>
      </c>
    </row>
    <row r="29" spans="1:15" ht="12.75">
      <c r="A29" s="34"/>
      <c r="B29" s="30"/>
      <c r="C29" s="30"/>
      <c r="D29" s="51"/>
      <c r="E29" s="30"/>
      <c r="F29" s="30"/>
      <c r="G29" s="30"/>
      <c r="H29" s="30"/>
      <c r="I29" s="30"/>
      <c r="J29" s="30"/>
      <c r="K29" s="30"/>
      <c r="L29" s="30"/>
      <c r="M29" s="34"/>
      <c r="N29" t="s">
        <v>197</v>
      </c>
      <c r="O29" s="6">
        <v>252.1249999999999</v>
      </c>
    </row>
    <row r="30" spans="1:15" ht="12.75">
      <c r="A30" s="34"/>
      <c r="B30" s="30"/>
      <c r="C30" s="30"/>
      <c r="D30" s="51"/>
      <c r="E30" s="30"/>
      <c r="F30" s="30"/>
      <c r="G30" s="30"/>
      <c r="H30" s="30"/>
      <c r="I30" s="30"/>
      <c r="J30" s="30"/>
      <c r="K30" s="30"/>
      <c r="L30" s="30"/>
      <c r="M30" s="34"/>
      <c r="N30" t="s">
        <v>198</v>
      </c>
      <c r="O30" s="6">
        <v>169.02</v>
      </c>
    </row>
    <row r="31" spans="1:15" ht="12.75">
      <c r="A31" s="34"/>
      <c r="B31" s="30"/>
      <c r="C31" s="30"/>
      <c r="D31" s="51"/>
      <c r="E31" s="30"/>
      <c r="F31" s="30"/>
      <c r="G31" s="30"/>
      <c r="H31" s="30"/>
      <c r="I31" s="30"/>
      <c r="J31" s="30"/>
      <c r="K31" s="30"/>
      <c r="L31" s="30"/>
      <c r="M31" s="34"/>
      <c r="N31" t="s">
        <v>199</v>
      </c>
      <c r="O31" s="6">
        <v>254.19000000000003</v>
      </c>
    </row>
    <row r="32" spans="1:15" ht="12.75">
      <c r="A32" s="34"/>
      <c r="B32" s="30"/>
      <c r="C32" s="30"/>
      <c r="D32" s="51"/>
      <c r="E32" s="30"/>
      <c r="F32" s="30"/>
      <c r="G32" s="30"/>
      <c r="H32" s="30"/>
      <c r="I32" s="30"/>
      <c r="J32" s="30"/>
      <c r="K32" s="30"/>
      <c r="L32" s="30"/>
      <c r="M32" s="34"/>
      <c r="N32" t="s">
        <v>196</v>
      </c>
      <c r="O32" s="6">
        <v>114.98</v>
      </c>
    </row>
    <row r="33" spans="1:15" ht="12.75">
      <c r="A33" s="34"/>
      <c r="B33" s="30"/>
      <c r="C33" s="30"/>
      <c r="D33" s="51"/>
      <c r="E33" s="30"/>
      <c r="F33" s="30"/>
      <c r="G33" s="30"/>
      <c r="H33" s="30"/>
      <c r="I33" s="30"/>
      <c r="J33" s="30"/>
      <c r="K33" s="30"/>
      <c r="L33" s="30"/>
      <c r="M33" s="34"/>
      <c r="N33" s="26" t="s">
        <v>47</v>
      </c>
      <c r="O33" s="6">
        <v>2707.69</v>
      </c>
    </row>
    <row r="34" spans="1:13" ht="12.75">
      <c r="A34" s="34"/>
      <c r="B34" s="30"/>
      <c r="C34" s="30"/>
      <c r="D34" s="51"/>
      <c r="E34" s="30"/>
      <c r="F34" s="30"/>
      <c r="G34" s="30"/>
      <c r="H34" s="30"/>
      <c r="I34" s="30"/>
      <c r="J34" s="30"/>
      <c r="K34" s="30"/>
      <c r="L34" s="30"/>
      <c r="M34" s="34"/>
    </row>
    <row r="35" spans="1:15" ht="12.75">
      <c r="A35" s="34"/>
      <c r="B35" s="34"/>
      <c r="C35" s="34"/>
      <c r="D35" s="52"/>
      <c r="E35" s="34"/>
      <c r="F35" s="34"/>
      <c r="G35" s="34"/>
      <c r="H35" s="34"/>
      <c r="I35" s="34"/>
      <c r="J35" s="34"/>
      <c r="K35" s="34"/>
      <c r="L35" s="34"/>
      <c r="M35" s="34"/>
      <c r="N35" t="s">
        <v>14</v>
      </c>
      <c r="O35" s="6">
        <v>5115.985000000001</v>
      </c>
    </row>
    <row r="36" spans="1:13" ht="12.75">
      <c r="A36" s="34"/>
      <c r="B36" s="34"/>
      <c r="C36" s="34"/>
      <c r="D36" s="52"/>
      <c r="E36" s="34"/>
      <c r="F36" s="34"/>
      <c r="G36" s="34"/>
      <c r="H36" s="34"/>
      <c r="I36" s="34"/>
      <c r="J36" s="34"/>
      <c r="K36" s="34"/>
      <c r="L36" s="34"/>
      <c r="M36" s="34"/>
    </row>
    <row r="37" spans="1:15" ht="24" customHeight="1">
      <c r="A37" s="34"/>
      <c r="B37" s="34"/>
      <c r="C37" s="34"/>
      <c r="D37" s="52"/>
      <c r="E37" s="34"/>
      <c r="F37" s="34"/>
      <c r="G37" s="34"/>
      <c r="H37" s="34"/>
      <c r="I37" s="34"/>
      <c r="J37" s="34"/>
      <c r="K37" s="34"/>
      <c r="L37" s="34"/>
      <c r="M37" s="34"/>
      <c r="O37" s="6" t="s">
        <v>297</v>
      </c>
    </row>
    <row r="38" spans="1:15" s="3" customFormat="1" ht="16.5" customHeight="1">
      <c r="A38" s="34"/>
      <c r="B38" s="34" t="s">
        <v>276</v>
      </c>
      <c r="C38" s="34"/>
      <c r="D38" s="52"/>
      <c r="E38" s="34"/>
      <c r="F38" s="34"/>
      <c r="G38" s="34"/>
      <c r="H38" s="34"/>
      <c r="I38" s="34"/>
      <c r="J38" s="34"/>
      <c r="K38" s="34"/>
      <c r="L38" s="34"/>
      <c r="M38" s="34"/>
      <c r="N38" t="s">
        <v>34</v>
      </c>
      <c r="O38" s="6">
        <v>18.259847019518197</v>
      </c>
    </row>
    <row r="39" spans="1:15" ht="12.75">
      <c r="A39" s="34"/>
      <c r="B39" s="34"/>
      <c r="C39" s="34"/>
      <c r="D39" s="52"/>
      <c r="E39" s="34"/>
      <c r="F39" s="34"/>
      <c r="G39" s="34"/>
      <c r="H39" s="34"/>
      <c r="I39" s="34"/>
      <c r="J39" s="34"/>
      <c r="K39" s="34"/>
      <c r="L39" s="34"/>
      <c r="M39" s="34"/>
      <c r="N39" t="s">
        <v>36</v>
      </c>
      <c r="O39" s="6">
        <v>21.28813522067874</v>
      </c>
    </row>
    <row r="40" spans="1:15" ht="25.5" customHeight="1">
      <c r="A40" s="34"/>
      <c r="B40" s="34"/>
      <c r="C40" s="34"/>
      <c r="D40" s="52"/>
      <c r="E40" s="34"/>
      <c r="F40" s="34"/>
      <c r="G40" s="34"/>
      <c r="H40" s="34"/>
      <c r="I40" s="34"/>
      <c r="J40" s="34"/>
      <c r="K40" s="34"/>
      <c r="L40" s="34"/>
      <c r="M40" s="34"/>
      <c r="N40" t="s">
        <v>38</v>
      </c>
      <c r="O40" s="6">
        <v>8.009861672821053</v>
      </c>
    </row>
    <row r="41" spans="14:15" ht="15.75" customHeight="1">
      <c r="N41" t="s">
        <v>40</v>
      </c>
      <c r="O41" s="6">
        <v>4.289845993786999</v>
      </c>
    </row>
    <row r="42" spans="14:15" ht="12.75">
      <c r="N42" t="s">
        <v>41</v>
      </c>
      <c r="O42" s="6">
        <v>18.877117402262467</v>
      </c>
    </row>
    <row r="43" spans="14:15" ht="12.75">
      <c r="N43" t="s">
        <v>43</v>
      </c>
      <c r="O43" s="6">
        <v>6.717531944200222</v>
      </c>
    </row>
    <row r="44" spans="14:15" ht="12.75">
      <c r="N44" t="s">
        <v>45</v>
      </c>
      <c r="O44" s="6">
        <v>1.3882172791747258</v>
      </c>
    </row>
    <row r="45" spans="14:15" ht="12.75">
      <c r="N45" t="s">
        <v>240</v>
      </c>
      <c r="O45" s="6">
        <v>7.129747670124846</v>
      </c>
    </row>
    <row r="46" spans="14:15" ht="12.75">
      <c r="N46" t="s">
        <v>47</v>
      </c>
      <c r="O46" s="6">
        <v>14.039695797432742</v>
      </c>
    </row>
    <row r="47" spans="14:15" ht="15.75" customHeight="1">
      <c r="N47" t="s">
        <v>49</v>
      </c>
      <c r="O47" s="6">
        <v>100</v>
      </c>
    </row>
    <row r="49" ht="12.75" customHeight="1">
      <c r="N49" t="s">
        <v>268</v>
      </c>
    </row>
    <row r="50" ht="15.75" customHeight="1"/>
    <row r="51" spans="14:15" ht="12.75">
      <c r="N51" t="s">
        <v>52</v>
      </c>
      <c r="O51" s="6">
        <v>129.95</v>
      </c>
    </row>
    <row r="52" spans="14:15" ht="12.75">
      <c r="N52" t="s">
        <v>53</v>
      </c>
      <c r="O52" s="6">
        <v>13.254999999999999</v>
      </c>
    </row>
    <row r="53" spans="14:15" ht="12.75">
      <c r="N53" t="s">
        <v>54</v>
      </c>
      <c r="O53" s="6">
        <v>0</v>
      </c>
    </row>
    <row r="54" spans="14:15" ht="12.75">
      <c r="N54" t="s">
        <v>55</v>
      </c>
      <c r="O54" s="6">
        <v>0.875</v>
      </c>
    </row>
    <row r="55" spans="14:15" ht="12.75">
      <c r="N55" t="s">
        <v>56</v>
      </c>
      <c r="O55" s="6">
        <v>0</v>
      </c>
    </row>
    <row r="56" spans="14:15" ht="12.75">
      <c r="N56" t="s">
        <v>57</v>
      </c>
      <c r="O56" s="6">
        <v>0</v>
      </c>
    </row>
    <row r="57" spans="14:15" ht="12.75">
      <c r="N57" t="s">
        <v>58</v>
      </c>
      <c r="O57" s="6">
        <v>0.235</v>
      </c>
    </row>
    <row r="58" spans="14:15" ht="12.75">
      <c r="N58" t="s">
        <v>59</v>
      </c>
      <c r="O58" s="6">
        <v>1.5899999999999999</v>
      </c>
    </row>
    <row r="59" spans="14:15" ht="12.75">
      <c r="N59" t="s">
        <v>60</v>
      </c>
      <c r="O59" s="6">
        <v>0</v>
      </c>
    </row>
    <row r="60" spans="14:15" ht="12.75">
      <c r="N60" t="s">
        <v>61</v>
      </c>
      <c r="O60" s="6">
        <v>77.54499999999999</v>
      </c>
    </row>
    <row r="61" spans="14:15" ht="12.75">
      <c r="N61" t="s">
        <v>62</v>
      </c>
      <c r="O61" s="6">
        <v>0</v>
      </c>
    </row>
    <row r="62" spans="14:15" ht="12.75">
      <c r="N62" t="s">
        <v>232</v>
      </c>
      <c r="O62" s="6">
        <v>0.02</v>
      </c>
    </row>
    <row r="63" spans="14:15" ht="12.75">
      <c r="N63" t="s">
        <v>63</v>
      </c>
      <c r="O63" s="6">
        <v>0</v>
      </c>
    </row>
    <row r="64" spans="14:15" ht="12.75">
      <c r="N64" t="s">
        <v>64</v>
      </c>
      <c r="O64" s="6">
        <v>38.65</v>
      </c>
    </row>
    <row r="65" spans="14:15" ht="12.75">
      <c r="N65" t="s">
        <v>65</v>
      </c>
      <c r="O65" s="6">
        <v>3.4349999999999996</v>
      </c>
    </row>
    <row r="66" spans="14:15" ht="12.75">
      <c r="N66" t="s">
        <v>66</v>
      </c>
      <c r="O66" s="6">
        <v>43.495000000000005</v>
      </c>
    </row>
    <row r="67" spans="14:15" ht="12.75">
      <c r="N67" t="s">
        <v>67</v>
      </c>
      <c r="O67" s="6">
        <v>26.509999999999998</v>
      </c>
    </row>
    <row r="68" spans="14:15" ht="12.75">
      <c r="N68" t="s">
        <v>68</v>
      </c>
      <c r="O68" s="6">
        <v>0</v>
      </c>
    </row>
    <row r="69" spans="14:15" ht="12.75">
      <c r="N69" t="s">
        <v>69</v>
      </c>
      <c r="O69" s="6">
        <v>0.56</v>
      </c>
    </row>
    <row r="70" spans="14:15" ht="12.75">
      <c r="N70" t="s">
        <v>70</v>
      </c>
      <c r="O70" s="6">
        <v>77.44</v>
      </c>
    </row>
    <row r="71" spans="14:15" ht="12.75">
      <c r="N71" t="s">
        <v>71</v>
      </c>
      <c r="O71" s="6">
        <v>25.314999999999998</v>
      </c>
    </row>
    <row r="72" spans="14:15" ht="12.75">
      <c r="N72" t="s">
        <v>72</v>
      </c>
      <c r="O72" s="6">
        <v>0.9750000000000001</v>
      </c>
    </row>
    <row r="73" spans="14:15" ht="12.75">
      <c r="N73" t="s">
        <v>73</v>
      </c>
      <c r="O73" s="6">
        <v>0.35</v>
      </c>
    </row>
    <row r="74" spans="14:15" ht="12.75">
      <c r="N74" t="s">
        <v>74</v>
      </c>
      <c r="O74" s="6">
        <v>8.95</v>
      </c>
    </row>
    <row r="75" spans="14:15" ht="12.75">
      <c r="N75" t="s">
        <v>75</v>
      </c>
      <c r="O75" s="6">
        <v>2.835</v>
      </c>
    </row>
    <row r="76" spans="14:15" ht="12.75">
      <c r="N76" t="s">
        <v>76</v>
      </c>
      <c r="O76" s="6">
        <v>7.935</v>
      </c>
    </row>
    <row r="77" spans="14:15" ht="12.75">
      <c r="N77" t="s">
        <v>77</v>
      </c>
      <c r="O77" s="6">
        <v>0.195</v>
      </c>
    </row>
    <row r="78" spans="14:15" ht="12.75">
      <c r="N78" t="s">
        <v>78</v>
      </c>
      <c r="O78" s="6">
        <v>13.47</v>
      </c>
    </row>
    <row r="79" spans="14:15" ht="12.75">
      <c r="N79" t="s">
        <v>79</v>
      </c>
      <c r="O79" s="6">
        <v>32.935</v>
      </c>
    </row>
    <row r="80" spans="14:15" ht="12.75">
      <c r="N80" t="s">
        <v>80</v>
      </c>
      <c r="O80" s="6">
        <v>0.195</v>
      </c>
    </row>
    <row r="81" spans="14:15" ht="12.75">
      <c r="N81" t="s">
        <v>81</v>
      </c>
      <c r="O81" s="6">
        <v>45.575</v>
      </c>
    </row>
    <row r="82" spans="14:15" ht="12.75">
      <c r="N82" t="s">
        <v>82</v>
      </c>
      <c r="O82" s="6">
        <v>0</v>
      </c>
    </row>
    <row r="83" spans="14:15" ht="12.75">
      <c r="N83" t="s">
        <v>83</v>
      </c>
      <c r="O83" s="6">
        <v>0</v>
      </c>
    </row>
    <row r="84" spans="14:15" ht="12.75">
      <c r="N84" t="s">
        <v>84</v>
      </c>
      <c r="O84" s="6">
        <v>4.25</v>
      </c>
    </row>
    <row r="85" spans="14:15" ht="12.75">
      <c r="N85" t="s">
        <v>203</v>
      </c>
      <c r="O85" s="6">
        <v>21.53</v>
      </c>
    </row>
    <row r="86" spans="14:15" ht="12.75">
      <c r="N86" t="s">
        <v>85</v>
      </c>
      <c r="O86" s="6">
        <v>0.16</v>
      </c>
    </row>
    <row r="87" spans="14:15" ht="12.75">
      <c r="N87" t="s">
        <v>86</v>
      </c>
      <c r="O87" s="6">
        <v>0.11</v>
      </c>
    </row>
    <row r="88" spans="14:15" ht="12.75">
      <c r="N88" t="s">
        <v>87</v>
      </c>
      <c r="O88" s="6">
        <v>0</v>
      </c>
    </row>
    <row r="89" spans="14:15" ht="12.75">
      <c r="N89" t="s">
        <v>88</v>
      </c>
      <c r="O89" s="6">
        <v>0</v>
      </c>
    </row>
    <row r="90" spans="14:15" ht="12.75">
      <c r="N90" t="s">
        <v>89</v>
      </c>
      <c r="O90" s="6">
        <v>0</v>
      </c>
    </row>
    <row r="91" spans="14:15" ht="12.75">
      <c r="N91" t="s">
        <v>90</v>
      </c>
      <c r="O91" s="6">
        <v>2.435</v>
      </c>
    </row>
    <row r="92" spans="14:15" ht="12.75">
      <c r="N92" t="s">
        <v>91</v>
      </c>
      <c r="O92" s="6">
        <v>19.54</v>
      </c>
    </row>
    <row r="93" spans="14:15" ht="12.75">
      <c r="N93" t="s">
        <v>92</v>
      </c>
      <c r="O93" s="6">
        <v>0.355</v>
      </c>
    </row>
    <row r="94" spans="14:15" ht="12.75">
      <c r="N94" t="s">
        <v>93</v>
      </c>
      <c r="O94" s="6">
        <v>0</v>
      </c>
    </row>
    <row r="95" spans="14:15" ht="12.75">
      <c r="N95" t="s">
        <v>94</v>
      </c>
      <c r="O95" s="6">
        <v>3.7649999999999997</v>
      </c>
    </row>
    <row r="96" spans="14:15" ht="12.75">
      <c r="N96" t="s">
        <v>95</v>
      </c>
      <c r="O96" s="6">
        <v>99.765</v>
      </c>
    </row>
    <row r="97" spans="14:15" ht="12.75">
      <c r="N97" t="s">
        <v>96</v>
      </c>
      <c r="O97" s="6">
        <v>0</v>
      </c>
    </row>
    <row r="98" spans="14:15" ht="12.75">
      <c r="N98" t="s">
        <v>97</v>
      </c>
      <c r="O98" s="6">
        <v>0</v>
      </c>
    </row>
    <row r="99" spans="14:15" ht="12.75">
      <c r="N99" t="s">
        <v>98</v>
      </c>
      <c r="O99" s="6">
        <v>2.3</v>
      </c>
    </row>
    <row r="100" spans="14:15" ht="12.75">
      <c r="N100" t="s">
        <v>99</v>
      </c>
      <c r="O100" s="6">
        <v>7</v>
      </c>
    </row>
    <row r="101" spans="14:15" ht="12.75">
      <c r="N101" t="s">
        <v>100</v>
      </c>
      <c r="O101" s="6">
        <v>109.275</v>
      </c>
    </row>
    <row r="102" spans="14:15" ht="12.75">
      <c r="N102" t="s">
        <v>101</v>
      </c>
      <c r="O102" s="6">
        <v>0</v>
      </c>
    </row>
    <row r="103" spans="14:15" ht="12.75">
      <c r="N103" t="s">
        <v>102</v>
      </c>
      <c r="O103" s="6">
        <v>27.885</v>
      </c>
    </row>
    <row r="104" spans="14:15" ht="12.75">
      <c r="N104" t="s">
        <v>103</v>
      </c>
      <c r="O104" s="6">
        <v>0</v>
      </c>
    </row>
    <row r="105" spans="14:15" ht="12.75">
      <c r="N105" t="s">
        <v>104</v>
      </c>
      <c r="O105" s="6">
        <v>0</v>
      </c>
    </row>
    <row r="106" spans="14:15" ht="12.75">
      <c r="N106" t="s">
        <v>105</v>
      </c>
      <c r="O106" s="6">
        <v>0</v>
      </c>
    </row>
    <row r="107" spans="14:15" ht="12.75">
      <c r="N107" t="s">
        <v>106</v>
      </c>
      <c r="O107" s="6">
        <v>2.4299999999999997</v>
      </c>
    </row>
    <row r="108" spans="14:15" ht="12.75">
      <c r="N108" t="s">
        <v>107</v>
      </c>
      <c r="O108" s="6">
        <v>0.95</v>
      </c>
    </row>
    <row r="109" spans="14:15" ht="12.75">
      <c r="N109" t="s">
        <v>108</v>
      </c>
      <c r="O109" s="6">
        <v>6.075</v>
      </c>
    </row>
    <row r="110" spans="14:15" ht="12.75">
      <c r="N110" t="s">
        <v>109</v>
      </c>
      <c r="O110" s="6">
        <v>165.16000000000003</v>
      </c>
    </row>
    <row r="111" spans="14:15" ht="12.75">
      <c r="N111" t="s">
        <v>110</v>
      </c>
      <c r="O111" s="6">
        <v>4.495</v>
      </c>
    </row>
    <row r="112" spans="14:15" ht="12.75">
      <c r="N112" t="s">
        <v>111</v>
      </c>
      <c r="O112" s="6">
        <v>44.54</v>
      </c>
    </row>
    <row r="113" spans="14:15" ht="12.75">
      <c r="N113" t="s">
        <v>112</v>
      </c>
      <c r="O113" s="6">
        <v>0</v>
      </c>
    </row>
    <row r="114" spans="14:15" ht="12.75">
      <c r="N114" t="s">
        <v>113</v>
      </c>
      <c r="O114" s="6">
        <v>0.425</v>
      </c>
    </row>
    <row r="115" spans="14:15" ht="12.75">
      <c r="N115" t="s">
        <v>114</v>
      </c>
      <c r="O115" s="6">
        <v>0.33</v>
      </c>
    </row>
    <row r="116" spans="14:15" ht="12.75">
      <c r="N116" t="s">
        <v>115</v>
      </c>
      <c r="O116" s="6">
        <v>24.090000000000003</v>
      </c>
    </row>
    <row r="117" spans="14:15" ht="12.75">
      <c r="N117" t="s">
        <v>116</v>
      </c>
      <c r="O117" s="6">
        <v>0</v>
      </c>
    </row>
    <row r="118" spans="14:15" ht="12.75">
      <c r="N118" t="s">
        <v>202</v>
      </c>
      <c r="O118" s="6">
        <v>1.12</v>
      </c>
    </row>
    <row r="119" spans="14:15" ht="12.75">
      <c r="N119" t="s">
        <v>264</v>
      </c>
      <c r="O119" s="6">
        <v>0.225</v>
      </c>
    </row>
    <row r="120" spans="14:15" ht="12.75">
      <c r="N120" t="s">
        <v>241</v>
      </c>
      <c r="O120" s="6">
        <v>0.065</v>
      </c>
    </row>
    <row r="121" spans="14:15" ht="12.75">
      <c r="N121" t="s">
        <v>117</v>
      </c>
      <c r="O121" s="6">
        <v>0</v>
      </c>
    </row>
    <row r="122" spans="14:15" ht="12.75">
      <c r="N122" t="s">
        <v>118</v>
      </c>
      <c r="O122" s="6">
        <v>1.565</v>
      </c>
    </row>
    <row r="123" spans="14:15" ht="12.75">
      <c r="N123" t="s">
        <v>119</v>
      </c>
      <c r="O123" s="6">
        <v>0</v>
      </c>
    </row>
    <row r="124" spans="14:15" ht="12.75">
      <c r="N124" t="s">
        <v>120</v>
      </c>
      <c r="O124" s="6">
        <v>9.995</v>
      </c>
    </row>
    <row r="125" spans="14:15" ht="12.75">
      <c r="N125" t="s">
        <v>233</v>
      </c>
      <c r="O125" s="6">
        <v>0</v>
      </c>
    </row>
    <row r="126" spans="14:15" ht="12.75">
      <c r="N126" t="s">
        <v>242</v>
      </c>
      <c r="O126" s="6">
        <v>19.215000000000003</v>
      </c>
    </row>
    <row r="127" spans="14:15" ht="12.75">
      <c r="N127" t="s">
        <v>121</v>
      </c>
      <c r="O127" s="6">
        <v>2.2600000000000002</v>
      </c>
    </row>
    <row r="128" spans="14:15" ht="12.75">
      <c r="N128" t="s">
        <v>122</v>
      </c>
      <c r="O128" s="6">
        <v>0.495</v>
      </c>
    </row>
    <row r="129" spans="14:15" ht="12.75">
      <c r="N129" t="s">
        <v>123</v>
      </c>
      <c r="O129" s="6">
        <v>0.025</v>
      </c>
    </row>
    <row r="130" spans="14:15" ht="12.75">
      <c r="N130" t="s">
        <v>124</v>
      </c>
      <c r="O130" s="6">
        <v>2.95</v>
      </c>
    </row>
    <row r="131" spans="14:15" ht="12.75">
      <c r="N131" t="s">
        <v>125</v>
      </c>
      <c r="O131" s="6">
        <v>78.455</v>
      </c>
    </row>
    <row r="132" spans="14:15" ht="12.75">
      <c r="N132" t="s">
        <v>126</v>
      </c>
      <c r="O132" s="6">
        <v>0</v>
      </c>
    </row>
    <row r="133" spans="14:15" ht="12.75">
      <c r="N133" t="s">
        <v>127</v>
      </c>
      <c r="O133" s="6">
        <v>0.105</v>
      </c>
    </row>
    <row r="134" spans="14:15" ht="12.75">
      <c r="N134" t="s">
        <v>128</v>
      </c>
      <c r="O134" s="6">
        <v>0</v>
      </c>
    </row>
    <row r="135" spans="14:15" ht="12.75">
      <c r="N135" t="s">
        <v>129</v>
      </c>
      <c r="O135" s="6">
        <v>0</v>
      </c>
    </row>
    <row r="136" spans="14:15" ht="12.75">
      <c r="N136" t="s">
        <v>130</v>
      </c>
      <c r="O136" s="6">
        <v>0.10500000000000001</v>
      </c>
    </row>
    <row r="137" spans="14:15" ht="12.75">
      <c r="N137" t="s">
        <v>131</v>
      </c>
      <c r="O137" s="6">
        <v>0</v>
      </c>
    </row>
    <row r="138" spans="14:15" ht="12.75">
      <c r="N138" t="s">
        <v>191</v>
      </c>
      <c r="O138" s="6">
        <v>4.51</v>
      </c>
    </row>
    <row r="139" spans="14:15" ht="12.75">
      <c r="N139" t="s">
        <v>132</v>
      </c>
      <c r="O139" s="6">
        <v>8.084999999999999</v>
      </c>
    </row>
    <row r="140" spans="14:15" ht="12.75">
      <c r="N140" t="s">
        <v>237</v>
      </c>
      <c r="O140" s="6">
        <v>0.14</v>
      </c>
    </row>
    <row r="141" spans="14:15" ht="12.75">
      <c r="N141" t="s">
        <v>133</v>
      </c>
      <c r="O141" s="6">
        <v>0</v>
      </c>
    </row>
    <row r="142" spans="14:15" ht="12.75">
      <c r="N142" t="s">
        <v>134</v>
      </c>
      <c r="O142" s="6">
        <v>1.35</v>
      </c>
    </row>
    <row r="143" spans="14:15" ht="12.75">
      <c r="N143" t="s">
        <v>135</v>
      </c>
      <c r="O143" s="6">
        <v>102.505</v>
      </c>
    </row>
    <row r="144" spans="14:15" ht="12.75">
      <c r="N144" t="s">
        <v>136</v>
      </c>
      <c r="O144" s="6">
        <v>10.795</v>
      </c>
    </row>
    <row r="145" spans="14:15" ht="12.75">
      <c r="N145" t="s">
        <v>137</v>
      </c>
      <c r="O145" s="6">
        <v>1.115</v>
      </c>
    </row>
    <row r="146" spans="14:15" ht="12.75">
      <c r="N146" t="s">
        <v>138</v>
      </c>
      <c r="O146" s="6">
        <v>0</v>
      </c>
    </row>
    <row r="147" spans="14:15" ht="12.75">
      <c r="N147" t="s">
        <v>139</v>
      </c>
      <c r="O147" s="6">
        <v>2.75</v>
      </c>
    </row>
    <row r="148" spans="14:15" ht="12.75">
      <c r="N148" t="s">
        <v>140</v>
      </c>
      <c r="O148" s="6">
        <v>33.955</v>
      </c>
    </row>
    <row r="149" spans="14:15" ht="12.75">
      <c r="N149" t="s">
        <v>141</v>
      </c>
      <c r="O149" s="6">
        <v>0.135</v>
      </c>
    </row>
    <row r="150" spans="14:15" ht="12.75">
      <c r="N150" t="s">
        <v>142</v>
      </c>
      <c r="O150" s="6">
        <v>3.0949999999999998</v>
      </c>
    </row>
    <row r="151" spans="14:15" ht="12.75">
      <c r="N151" t="s">
        <v>143</v>
      </c>
      <c r="O151" s="6">
        <v>0</v>
      </c>
    </row>
    <row r="152" spans="14:15" ht="12.75">
      <c r="N152" t="s">
        <v>144</v>
      </c>
      <c r="O152" s="6">
        <v>0.23</v>
      </c>
    </row>
    <row r="153" spans="14:15" ht="12.75">
      <c r="N153" t="s">
        <v>145</v>
      </c>
      <c r="O153" s="6">
        <v>35.175</v>
      </c>
    </row>
    <row r="154" spans="14:15" ht="12.75">
      <c r="N154" t="s">
        <v>146</v>
      </c>
      <c r="O154" s="6">
        <v>0</v>
      </c>
    </row>
    <row r="155" spans="14:15" ht="12.75">
      <c r="N155" t="s">
        <v>193</v>
      </c>
      <c r="O155" s="6">
        <v>60.68</v>
      </c>
    </row>
    <row r="156" spans="14:15" ht="12.75">
      <c r="N156" t="s">
        <v>147</v>
      </c>
      <c r="O156" s="6">
        <v>0</v>
      </c>
    </row>
    <row r="157" spans="14:15" ht="12.75">
      <c r="N157" t="s">
        <v>148</v>
      </c>
      <c r="O157" s="6">
        <v>0</v>
      </c>
    </row>
    <row r="158" spans="14:15" ht="12.75">
      <c r="N158" t="s">
        <v>149</v>
      </c>
      <c r="O158" s="6">
        <v>0</v>
      </c>
    </row>
    <row r="159" spans="14:15" ht="12.75">
      <c r="N159" t="s">
        <v>150</v>
      </c>
      <c r="O159" s="6">
        <v>1.94</v>
      </c>
    </row>
    <row r="160" spans="14:15" ht="12.75">
      <c r="N160" t="s">
        <v>151</v>
      </c>
      <c r="O160" s="6">
        <v>1.735</v>
      </c>
    </row>
    <row r="161" spans="14:15" ht="12.75">
      <c r="N161" t="s">
        <v>152</v>
      </c>
      <c r="O161" s="6">
        <v>46.495000000000005</v>
      </c>
    </row>
    <row r="162" spans="14:15" ht="12.75">
      <c r="N162" t="s">
        <v>194</v>
      </c>
      <c r="O162" s="6">
        <v>0</v>
      </c>
    </row>
    <row r="163" spans="14:15" ht="12.75">
      <c r="N163" t="s">
        <v>153</v>
      </c>
      <c r="O163" s="6">
        <v>0</v>
      </c>
    </row>
    <row r="164" spans="14:15" ht="12.75">
      <c r="N164" t="s">
        <v>154</v>
      </c>
      <c r="O164" s="6">
        <v>41.795</v>
      </c>
    </row>
    <row r="165" spans="14:15" ht="12.75">
      <c r="N165" t="s">
        <v>238</v>
      </c>
      <c r="O165" s="6">
        <v>4.34</v>
      </c>
    </row>
    <row r="166" spans="14:15" ht="12.75">
      <c r="N166" t="s">
        <v>155</v>
      </c>
      <c r="O166" s="6">
        <v>0</v>
      </c>
    </row>
    <row r="167" spans="14:15" ht="12.75">
      <c r="N167" t="s">
        <v>156</v>
      </c>
      <c r="O167" s="6">
        <v>0.735</v>
      </c>
    </row>
    <row r="168" spans="14:15" ht="12.75">
      <c r="N168" t="s">
        <v>157</v>
      </c>
      <c r="O168" s="6">
        <v>0</v>
      </c>
    </row>
    <row r="169" spans="14:15" ht="12.75">
      <c r="N169" t="s">
        <v>158</v>
      </c>
      <c r="O169" s="6">
        <v>16.77</v>
      </c>
    </row>
    <row r="170" spans="14:15" ht="12.75">
      <c r="N170" t="s">
        <v>159</v>
      </c>
      <c r="O170" s="6">
        <v>42.555</v>
      </c>
    </row>
    <row r="171" spans="14:15" ht="12.75">
      <c r="N171" t="s">
        <v>160</v>
      </c>
      <c r="O171" s="6">
        <v>16.465</v>
      </c>
    </row>
    <row r="172" spans="14:15" ht="12.75">
      <c r="N172" t="s">
        <v>161</v>
      </c>
      <c r="O172" s="6">
        <v>0</v>
      </c>
    </row>
    <row r="173" spans="14:15" ht="12.75">
      <c r="N173" t="s">
        <v>162</v>
      </c>
      <c r="O173" s="6">
        <v>0</v>
      </c>
    </row>
    <row r="174" spans="14:15" ht="12.75">
      <c r="N174" t="s">
        <v>163</v>
      </c>
      <c r="O174" s="6">
        <v>0</v>
      </c>
    </row>
    <row r="175" spans="14:15" ht="12.75">
      <c r="N175" t="s">
        <v>164</v>
      </c>
      <c r="O175" s="6">
        <v>0</v>
      </c>
    </row>
    <row r="176" spans="14:15" ht="12.75">
      <c r="N176" t="s">
        <v>200</v>
      </c>
      <c r="O176" s="6">
        <v>0</v>
      </c>
    </row>
    <row r="177" spans="14:15" ht="12.75">
      <c r="N177" t="s">
        <v>165</v>
      </c>
      <c r="O177" s="6">
        <v>127.45500000000001</v>
      </c>
    </row>
    <row r="178" spans="14:15" ht="12.75">
      <c r="N178" t="s">
        <v>166</v>
      </c>
      <c r="O178" s="6">
        <v>91.545</v>
      </c>
    </row>
    <row r="179" spans="14:15" ht="12.75">
      <c r="N179" t="s">
        <v>167</v>
      </c>
      <c r="O179" s="6">
        <v>0</v>
      </c>
    </row>
    <row r="180" spans="14:15" ht="12.75">
      <c r="N180" t="s">
        <v>168</v>
      </c>
      <c r="O180" s="6">
        <v>1.4949999999999999</v>
      </c>
    </row>
    <row r="181" spans="14:15" ht="12.75">
      <c r="N181" t="s">
        <v>169</v>
      </c>
      <c r="O181" s="6">
        <v>0.55</v>
      </c>
    </row>
    <row r="182" spans="14:15" ht="12.75">
      <c r="N182" t="s">
        <v>170</v>
      </c>
      <c r="O182" s="6">
        <v>88.74</v>
      </c>
    </row>
    <row r="183" spans="14:15" ht="12.75">
      <c r="N183" t="s">
        <v>171</v>
      </c>
      <c r="O183" s="6">
        <v>2.375</v>
      </c>
    </row>
    <row r="184" spans="14:15" ht="12.75">
      <c r="N184" t="s">
        <v>207</v>
      </c>
      <c r="O184" s="6">
        <v>0</v>
      </c>
    </row>
    <row r="185" spans="14:15" ht="12.75">
      <c r="N185" t="s">
        <v>172</v>
      </c>
      <c r="O185" s="6">
        <v>7.04</v>
      </c>
    </row>
    <row r="186" spans="14:15" ht="12.75">
      <c r="N186" t="s">
        <v>173</v>
      </c>
      <c r="O186" s="6">
        <v>0</v>
      </c>
    </row>
    <row r="187" spans="14:15" ht="12.75">
      <c r="N187" t="s">
        <v>174</v>
      </c>
      <c r="O187" s="6">
        <v>0</v>
      </c>
    </row>
    <row r="188" spans="14:15" ht="12.75">
      <c r="N188" t="s">
        <v>175</v>
      </c>
      <c r="O188" s="6">
        <v>0</v>
      </c>
    </row>
    <row r="189" spans="14:15" ht="12.75">
      <c r="N189" t="s">
        <v>176</v>
      </c>
      <c r="O189" s="6">
        <v>0.07</v>
      </c>
    </row>
    <row r="190" spans="14:15" ht="12.75">
      <c r="N190" t="s">
        <v>177</v>
      </c>
      <c r="O190" s="6">
        <v>0.375</v>
      </c>
    </row>
    <row r="191" spans="14:15" ht="12.75">
      <c r="N191" t="s">
        <v>178</v>
      </c>
      <c r="O191" s="6">
        <v>0</v>
      </c>
    </row>
    <row r="192" spans="14:15" ht="12.75">
      <c r="N192" t="s">
        <v>179</v>
      </c>
      <c r="O192" s="6">
        <v>0</v>
      </c>
    </row>
    <row r="193" spans="14:15" ht="12.75">
      <c r="N193" t="s">
        <v>180</v>
      </c>
      <c r="O193" s="6">
        <v>63.92999999999999</v>
      </c>
    </row>
    <row r="194" spans="14:15" ht="12.75">
      <c r="N194" t="s">
        <v>234</v>
      </c>
      <c r="O194" s="6">
        <v>0</v>
      </c>
    </row>
    <row r="195" spans="14:15" ht="12.75">
      <c r="N195" t="s">
        <v>181</v>
      </c>
      <c r="O195" s="6">
        <v>0.03</v>
      </c>
    </row>
    <row r="196" spans="14:15" ht="12.75">
      <c r="N196" t="s">
        <v>182</v>
      </c>
      <c r="O196" s="6">
        <v>0.02</v>
      </c>
    </row>
    <row r="197" spans="14:15" ht="12.75">
      <c r="N197" t="s">
        <v>183</v>
      </c>
      <c r="O197" s="6">
        <v>0</v>
      </c>
    </row>
    <row r="198" spans="14:15" ht="12.75">
      <c r="N198" t="s">
        <v>184</v>
      </c>
      <c r="O198" s="6">
        <v>0.14</v>
      </c>
    </row>
    <row r="199" spans="14:15" ht="12.75">
      <c r="N199" t="s">
        <v>185</v>
      </c>
      <c r="O199" s="6">
        <v>43.78</v>
      </c>
    </row>
    <row r="200" spans="14:15" ht="12.75">
      <c r="N200" t="s">
        <v>186</v>
      </c>
      <c r="O200" s="6">
        <v>0</v>
      </c>
    </row>
    <row r="201" spans="14:15" ht="12.75">
      <c r="N201" t="s">
        <v>187</v>
      </c>
      <c r="O201" s="6">
        <v>34.335</v>
      </c>
    </row>
    <row r="202" spans="14:15" ht="12.75">
      <c r="N202" t="s">
        <v>188</v>
      </c>
      <c r="O202" s="6">
        <v>74.92</v>
      </c>
    </row>
    <row r="203" spans="14:15" ht="12.75">
      <c r="N203" t="s">
        <v>189</v>
      </c>
      <c r="O203" s="6">
        <v>26.045</v>
      </c>
    </row>
    <row r="204" spans="14:15" ht="12.75">
      <c r="N204" t="s">
        <v>243</v>
      </c>
      <c r="O204" s="6">
        <v>2215.9299999999994</v>
      </c>
    </row>
    <row r="241" ht="12.75">
      <c r="O241"/>
    </row>
  </sheetData>
  <sheetProtection/>
  <mergeCells count="2">
    <mergeCell ref="B13:D13"/>
    <mergeCell ref="B24:D24"/>
  </mergeCells>
  <hyperlinks>
    <hyperlink ref="A1" r:id="rId1" display="http://www.oecd-ilibrary.org/"/>
  </hyperlinks>
  <printOptions/>
  <pageMargins left="0.3937007874015748" right="0.3937007874015748" top="0.984251968503937" bottom="0.984251968503937" header="0.5118110236220472" footer="0.5118110236220472"/>
  <pageSetup fitToHeight="1" fitToWidth="1" horizontalDpi="180" verticalDpi="180" orientation="portrait" paperSize="9" scale="25" r:id="rId3"/>
  <rowBreaks count="1" manualBreakCount="1">
    <brk id="34" max="6553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77" t="s">
        <v>308</v>
      </c>
    </row>
    <row r="2" spans="1:2" ht="12.75">
      <c r="A2" s="78" t="s">
        <v>309</v>
      </c>
      <c r="B2" t="s">
        <v>310</v>
      </c>
    </row>
    <row r="3" ht="12.75">
      <c r="A3" s="78" t="s">
        <v>311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Aid at a Glance Charts</dc:title>
  <dc:subject/>
  <dc:creator>OECD</dc:creator>
  <cp:keywords/>
  <dc:description>Excel sheet with updated aid at a glance charts for all countries and the EU, as well as the totality of DAC</dc:description>
  <cp:lastModifiedBy>finat-duclos_v</cp:lastModifiedBy>
  <cp:lastPrinted>2011-07-13T09:22:18Z</cp:lastPrinted>
  <dcterms:created xsi:type="dcterms:W3CDTF">1999-02-26T13:55:17Z</dcterms:created>
  <dcterms:modified xsi:type="dcterms:W3CDTF">2011-10-07T08:26:42Z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