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1\"/>
    </mc:Choice>
  </mc:AlternateContent>
  <x:bookViews>
    <x:workbookView xWindow="0" yWindow="0" windowWidth="19200" windowHeight="4840" firstSheet="0" activeTab="0"/>
  </x:bookViews>
  <x:sheets>
    <x:sheet name="g1-12" sheetId="1" r:id="rId1"/>
    <x:sheet name="About this file" sheetId="6" r:id="rId6"/>
  </x:sheets>
  <x:definedNames>
    <x:definedName name="_xlnm.Print_Area" localSheetId="0">'g1-12'!$A$2:$J$16</x:definedName>
    <x:definedName name="_Ref47346891" localSheetId="0">'g1-12'!$A$1</x:definedName>
  </x:definedNames>
  <x:calcPr calcId="162913"/>
</x:workbook>
</file>

<file path=xl/calcChain.xml><?xml version="1.0" encoding="utf-8"?>
<x:calcChain xmlns:x="http://schemas.openxmlformats.org/spreadsheetml/2006/main">
  <x:c r="D27" i="1"/>
  <x:c r="F27" i="1"/>
  <x:c r="H27" i="1"/>
  <x:c r="I27" i="1"/>
  <x:c r="D28" i="1"/>
  <x:c r="F28" i="1"/>
  <x:c r="H28" i="1"/>
  <x:c r="I28" i="1"/>
  <x:c r="C29" i="1"/>
  <x:c r="D29" i="1"/>
  <x:c r="F29" i="1"/>
  <x:c r="H29" i="1"/>
  <x:c r="I29" i="1"/>
  <x:c r="D30" i="1"/>
  <x:c r="F30" i="1"/>
  <x:c r="H30" i="1"/>
  <x:c r="I30" i="1"/>
  <x:c r="C31" i="1"/>
  <x:c r="D31" i="1"/>
  <x:c r="F31" i="1"/>
  <x:c r="H31" i="1"/>
  <x:c r="I31" i="1"/>
  <x:c r="C32" i="1"/>
  <x:c r="D32" i="1"/>
  <x:c r="F32" i="1"/>
  <x:c r="H32" i="1"/>
  <x:c r="I32" i="1"/>
  <x:c r="D33" i="1"/>
  <x:c r="F33" i="1"/>
  <x:c r="H33" i="1"/>
  <x:c r="I33" i="1"/>
  <x:c r="D34" i="1"/>
  <x:c r="F34" i="1"/>
  <x:c r="H34" i="1"/>
  <x:c r="I34" i="1"/>
  <x:c r="D35" i="1"/>
  <x:c r="F35" i="1"/>
  <x:c r="H35" i="1"/>
  <x:c r="I35" i="1"/>
  <x:c r="C36" i="1"/>
  <x:c r="D36" i="1"/>
  <x:c r="H36" i="1"/>
  <x:c r="I36" i="1"/>
  <x:c r="D37" i="1"/>
  <x:c r="D38" i="1"/>
  <x:c r="F38" i="1"/>
  <x:c r="H38" i="1"/>
  <x:c r="I38" i="1"/>
  <x:c r="C39" i="1"/>
  <x:c r="D39" i="1"/>
  <x:c r="F39" i="1"/>
  <x:c r="H39" i="1"/>
  <x:c r="I39" i="1"/>
  <x:c r="D40" i="1"/>
  <x:c r="H40" i="1"/>
  <x:c r="I40" i="1"/>
  <x:c r="D41" i="1"/>
  <x:c r="F41" i="1"/>
  <x:c r="H41" i="1"/>
  <x:c r="I41" i="1"/>
  <x:c r="C42" i="1"/>
  <x:c r="D42" i="1"/>
  <x:c r="F42" i="1"/>
  <x:c r="H42" i="1"/>
  <x:c r="I42" i="1"/>
  <x:c r="C43" i="1"/>
  <x:c r="D43" i="1"/>
  <x:c r="F43" i="1"/>
  <x:c r="H43" i="1"/>
  <x:c r="I43" i="1"/>
  <x:c r="D44" i="1"/>
  <x:c r="F44" i="1"/>
  <x:c r="H44" i="1"/>
  <x:c r="I44" i="1"/>
  <x:c r="C45" i="1"/>
  <x:c r="D45" i="1"/>
  <x:c r="F45" i="1"/>
  <x:c r="H45" i="1"/>
  <x:c r="I45" i="1"/>
  <x:c r="C46" i="1"/>
  <x:c r="D46" i="1"/>
  <x:c r="F46" i="1"/>
  <x:c r="H46" i="1"/>
  <x:c r="I46" i="1"/>
  <x:c r="C47" i="1"/>
  <x:c r="D47" i="1"/>
  <x:c r="H47" i="1"/>
  <x:c r="I47" i="1"/>
  <x:c r="D48" i="1"/>
  <x:c r="F48" i="1"/>
  <x:c r="H48" i="1"/>
  <x:c r="I48" i="1"/>
  <x:c r="C49" i="1"/>
  <x:c r="D49" i="1"/>
  <x:c r="F49" i="1"/>
  <x:c r="H49" i="1"/>
  <x:c r="I49" i="1"/>
  <x:c r="C50" i="1"/>
  <x:c r="D50" i="1"/>
  <x:c r="F50" i="1"/>
  <x:c r="H50" i="1"/>
  <x:c r="I50" i="1"/>
  <x:c r="D51" i="1"/>
  <x:c r="H51" i="1"/>
  <x:c r="I51" i="1"/>
</x:calcChain>
</file>

<file path=xl/sharedStrings.xml><?xml version="1.0" encoding="utf-8"?>
<x:sst xmlns:x="http://schemas.openxmlformats.org/spreadsheetml/2006/main" count="47" uniqueCount="47">
  <x:si>
    <x:t>Figure 1.12. Central government additional COVID-19 health spending commitments per capita, 2020 (latest available official announcement)</x:t>
  </x:si>
  <x:si>
    <x:t>Note: The EU average is unweighted. These figures represent estimates from official announcements of spending measures against COVID‑19. They are</x:t>
  </x:si>
  <x:si>
    <x:t>commitments rather than actual expenditures. Figures reflect central government spending commitments only, excluding commitments by subnational</x:t>
  </x:si>
  <x:si>
    <x:t>governments, external donors or private donations. Cross-country comparability is limited by differences in the date of the latest available official announcement.</x:t>
  </x:si>
  <x:si>
    <x:t xml:space="preserve"> See Table 1.3 for details on the exact timing of official announcements across countries.</x:t>
  </x:si>
  <x:si>
    <x:t>1. Denotes countries with a significant budgetary response at the subnational level.</x:t>
  </x:si>
  <x:si>
    <x:t>Source: OECD member country governments (typically from ministries of finance or parliamentary reports).</x:t>
  </x:si>
  <x:si>
    <x:t>Country</x:t>
  </x:si>
  <x:si>
    <x:t>Total health expenditure (billions, local currency), June 2020</x:t>
  </x:si>
  <x:si>
    <x:t>Total health expenditure (billions, local currency), September 2020</x:t>
  </x:si>
  <x:si>
    <x:t>Total health expenditure (millions, local currency), September 2020</x:t>
  </x:si>
  <x:si>
    <x:t>Purchasing power parities (EU27_2020=1), Actual individual consumption (Eurostat)</x:t>
  </x:si>
  <x:si>
    <x:t>Inverse Purchasing power parities (EU27_2020=1), Actual individual consumption (Eurostat)</x:t>
  </x:si>
  <x:si>
    <x:t>Population (millions)</x:t>
  </x:si>
  <x:si>
    <x:t xml:space="preserve">Health spending per capita PPPs </x:t>
  </x:si>
  <x:si>
    <x:t>Health spending per capita</x:t>
  </x:si>
  <x:si>
    <x:t>United Kingdom¹</x:t>
  </x:si>
  <x:si>
    <x:t>Germany¹</x:t>
  </x:si>
  <x:si>
    <x:t>Ireland</x:t>
  </x:si>
  <x:si>
    <x:t>Spain¹</x:t>
  </x:si>
  <x:si>
    <x:t>Luxemburg</x:t>
  </x:si>
  <x:si>
    <x:t>Czech Republic</x:t>
  </x:si>
  <x:si>
    <x:t>Switzerland¹</x:t>
  </x:si>
  <x:si>
    <x:t>Finland</x:t>
  </x:si>
  <x:si>
    <x:t>Norway</x:t>
  </x:si>
  <x:si>
    <x:t>Estonia</x:t>
  </x:si>
  <x:si>
    <x:t>EU20</x:t>
  </x:si>
  <x:si>
    <x:t>France</x:t>
  </x:si>
  <x:si>
    <x:t>Italy¹</x:t>
  </x:si>
  <x:si>
    <x:t>Slovenia</x:t>
  </x:si>
  <x:si>
    <x:t>Sweden</x:t>
  </x:si>
  <x:si>
    <x:t>Poland</x:t>
  </x:si>
  <x:si>
    <x:t>Belgium¹</x:t>
  </x:si>
  <x:si>
    <x:t>Greece</x:t>
  </x:si>
  <x:si>
    <x:t>Portugal</x:t>
  </x:si>
  <x:si>
    <x:t>Austria</x:t>
  </x:si>
  <x:si>
    <x:t>Lithuania</x:t>
  </x:si>
  <x:si>
    <x:t>Denmark¹</x:t>
  </x:si>
  <x:si>
    <x:t>Netherlands</x:t>
  </x:si>
  <x:si>
    <x:t>Iceland</x:t>
  </x:si>
  <x:si>
    <x:t>Latvia</x:t>
  </x:si>
  <x:si>
    <x:t>This Excel file contains the data for the following figure or table:</x:t>
  </x:si>
  <x:si>
    <x:t>Health at a Glance: Europe 2020 - © OECD 2020</x:t>
  </x:si>
  <x:si>
    <x:t>How resilient have European health systems been to the COVID_x001E_19 crisis? - Figure 1.12. Central government additional COVID-19 health spending commitments per capita, 2020 (latest available official announcement)</x:t>
  </x:si>
  <x:si>
    <x:t>Version 1 - Last updated: 19-Nov-2020</x:t>
  </x:si>
  <x:si>
    <x:t>Disclaimer: http://oe.cd/disclaimer</x:t>
  </x:si>
  <x:si>
    <x:t>Permanent location of this file: https://stat.link/3ou270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</x:si>
</x:sst>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000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indexed="8"/>
      </x:left>
      <x:right style="thin">
        <x:color indexed="8"/>
      </x:right>
      <x:top style="thin">
        <x:color indexed="8"/>
      </x:top>
      <x:bottom style="thin">
        <x:color indexed="8"/>
      </x:bottom>
      <x:diagonal/>
    </x:border>
  </x:borders>
  <x:cellStyleXfs count="1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5">
    <x:xf numFmtId="0" fontId="0" fillId="0" borderId="0" xfId="0"/>
    <x:xf numFmtId="0" fontId="1" fillId="0" borderId="0" xfId="0" applyFont="1"/>
    <x:xf numFmtId="2" fontId="0" fillId="0" borderId="0" xfId="0" applyNumberFormat="1" applyFont="1"/>
    <x:xf numFmtId="0" fontId="0" fillId="0" borderId="0" xfId="0" applyFont="1"/>
    <x:xf numFmtId="0" fontId="2" fillId="0" borderId="0" xfId="0" applyFont="1"/>
    <x:xf numFmtId="0" fontId="3" fillId="0" borderId="0" xfId="0" applyFont="1"/>
    <x:xf numFmtId="0" fontId="0" fillId="0" borderId="1" xfId="0" applyBorder="1"/>
    <x:xf numFmtId="0" fontId="2" fillId="0" borderId="0" xfId="0" applyFont="1" applyFill="1"/>
    <x:xf numFmtId="0" fontId="0" fillId="0" borderId="0" xfId="0" applyAlignment="1">
      <x:alignment vertical="top"/>
    </x:xf>
    <x:xf numFmtId="164" fontId="4" fillId="0" borderId="0" xfId="0" applyNumberFormat="1" applyFont="1" applyFill="1" applyBorder="1" applyAlignment="1"/>
    <x:xf numFmtId="2" fontId="0" fillId="0" borderId="0" xfId="0" applyNumberFormat="1"/>
    <x:xf numFmtId="164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9.4328553026252704E-2"/>
          <c:w val="0.98691174341245891"/>
          <c:h val="0.89080488316341178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'g1-12'!$H$26</c:f>
              <c:strCache>
                <c:ptCount val="1"/>
                <c:pt idx="0">
                  <c:v>Health spending per capita PPPs 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006BB6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E26-47B4-BE58-8D65BA209A2C}"/>
              </c:ext>
            </c:extLst>
          </c:dPt>
          <c:dPt>
            <c:idx val="8"/>
            <c:invertIfNegative val="0"/>
            <c:bubble3D val="0"/>
            <c:spPr>
              <a:solidFill>
                <a:srgbClr val="006BB6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1E26-47B4-BE58-8D65BA209A2C}"/>
              </c:ext>
            </c:extLst>
          </c:dPt>
          <c:dPt>
            <c:idx val="10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1E26-47B4-BE58-8D65BA209A2C}"/>
              </c:ext>
            </c:extLst>
          </c:dPt>
          <c:dPt>
            <c:idx val="17"/>
            <c:invertIfNegative val="0"/>
            <c:bubble3D val="0"/>
            <c:spPr>
              <a:solidFill>
                <a:srgbClr val="006BB6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1E26-47B4-BE58-8D65BA209A2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'g1-12'!$A$27:$A$51</c:f>
              <c:strCache>
                <c:ptCount val="25"/>
                <c:pt idx="0">
                  <c:v>United Kingdom¹</c:v>
                </c:pt>
                <c:pt idx="1">
                  <c:v>Germany¹</c:v>
                </c:pt>
                <c:pt idx="2">
                  <c:v>Ireland</c:v>
                </c:pt>
                <c:pt idx="3">
                  <c:v>Spain¹</c:v>
                </c:pt>
                <c:pt idx="4">
                  <c:v>Luxemburg</c:v>
                </c:pt>
                <c:pt idx="5">
                  <c:v>Czech Republic</c:v>
                </c:pt>
                <c:pt idx="6">
                  <c:v>Switzerland¹</c:v>
                </c:pt>
                <c:pt idx="7">
                  <c:v>Finland</c:v>
                </c:pt>
                <c:pt idx="8">
                  <c:v>Norway</c:v>
                </c:pt>
                <c:pt idx="9">
                  <c:v>Estonia</c:v>
                </c:pt>
                <c:pt idx="10">
                  <c:v>EU20</c:v>
                </c:pt>
                <c:pt idx="11">
                  <c:v>France</c:v>
                </c:pt>
                <c:pt idx="12">
                  <c:v>Italy¹</c:v>
                </c:pt>
                <c:pt idx="13">
                  <c:v>Slovenia</c:v>
                </c:pt>
                <c:pt idx="14">
                  <c:v>Sweden</c:v>
                </c:pt>
                <c:pt idx="15">
                  <c:v>Poland</c:v>
                </c:pt>
                <c:pt idx="16">
                  <c:v>Belgium¹</c:v>
                </c:pt>
                <c:pt idx="17">
                  <c:v>Greece</c:v>
                </c:pt>
                <c:pt idx="18">
                  <c:v>Portugal</c:v>
                </c:pt>
                <c:pt idx="19">
                  <c:v>Austria</c:v>
                </c:pt>
                <c:pt idx="20">
                  <c:v>Lithuania</c:v>
                </c:pt>
                <c:pt idx="21">
                  <c:v>Denmark¹</c:v>
                </c:pt>
                <c:pt idx="22">
                  <c:v>Netherlands</c:v>
                </c:pt>
                <c:pt idx="23">
                  <c:v>Iceland</c:v>
                </c:pt>
                <c:pt idx="24">
                  <c:v>Latvia</c:v>
                </c:pt>
              </c:strCache>
            </c:strRef>
          </c:cat>
          <c:val>
            <c:numRef>
              <c:f>'g1-12'!$H$27:$H$51</c:f>
              <c:numCache>
                <c:formatCode>General</c:formatCode>
                <c:ptCount val="25"/>
                <c:pt idx="0">
                  <c:v>445.77594943107687</c:v>
                </c:pt>
                <c:pt idx="1">
                  <c:v>301.75589486731957</c:v>
                </c:pt>
                <c:pt idx="2">
                  <c:v>273.59289418056557</c:v>
                </c:pt>
                <c:pt idx="3">
                  <c:v>220.34570284046953</c:v>
                </c:pt>
                <c:pt idx="4">
                  <c:v>217.4496518351136</c:v>
                </c:pt>
                <c:pt idx="5">
                  <c:v>213.85686750540717</c:v>
                </c:pt>
                <c:pt idx="6">
                  <c:v>180.43000055082658</c:v>
                </c:pt>
                <c:pt idx="7">
                  <c:v>154.65730087840626</c:v>
                </c:pt>
                <c:pt idx="8">
                  <c:v>147.5955890167813</c:v>
                </c:pt>
                <c:pt idx="9">
                  <c:v>120.47138490306564</c:v>
                </c:pt>
                <c:pt idx="10">
                  <c:v>119.85</c:v>
                </c:pt>
                <c:pt idx="11">
                  <c:v>107.84271003224224</c:v>
                </c:pt>
                <c:pt idx="12">
                  <c:v>100.72955285570548</c:v>
                </c:pt>
                <c:pt idx="13">
                  <c:v>98.888531388130716</c:v>
                </c:pt>
                <c:pt idx="14">
                  <c:v>89.08628087617754</c:v>
                </c:pt>
                <c:pt idx="15">
                  <c:v>80.015775831405477</c:v>
                </c:pt>
                <c:pt idx="16">
                  <c:v>75.48336053281723</c:v>
                </c:pt>
                <c:pt idx="17">
                  <c:v>67.426079603866185</c:v>
                </c:pt>
                <c:pt idx="18">
                  <c:v>56.808743109019339</c:v>
                </c:pt>
                <c:pt idx="19">
                  <c:v>55.490432405773099</c:v>
                </c:pt>
                <c:pt idx="20">
                  <c:v>53.216215917953726</c:v>
                </c:pt>
                <c:pt idx="21">
                  <c:v>50.378713029811045</c:v>
                </c:pt>
                <c:pt idx="22">
                  <c:v>38.742801374041548</c:v>
                </c:pt>
                <c:pt idx="23">
                  <c:v>31.660047423301368</c:v>
                </c:pt>
                <c:pt idx="24">
                  <c:v>20.841889135829636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E26-47B4-BE58-8D65BA20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841305328"/>
        <c:axId val="841305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'g1-12'!$B$26</c15:sqref>
                        </c15:formulaRef>
                      </c:ext>
                    </c:extLst>
                    <c:strCache>
                      <c:ptCount val="1"/>
                      <c:pt idx="0">
                        <c:v>Total health expenditure (billions, local currency), June 2020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'g1-12'!$A$27:$A$51</c15:sqref>
                        </c15:formulaRef>
                      </c:ext>
                    </c:extLst>
                    <c:strCache>
                      <c:ptCount val="25"/>
                      <c:pt idx="0">
                        <c:v>United Kingdom¹</c:v>
                      </c:pt>
                      <c:pt idx="1">
                        <c:v>Germany¹</c:v>
                      </c:pt>
                      <c:pt idx="2">
                        <c:v>Ireland</c:v>
                      </c:pt>
                      <c:pt idx="3">
                        <c:v>Spain¹</c:v>
                      </c:pt>
                      <c:pt idx="4">
                        <c:v>Luxemburg</c:v>
                      </c:pt>
                      <c:pt idx="5">
                        <c:v>Czech Republic</c:v>
                      </c:pt>
                      <c:pt idx="6">
                        <c:v>Switzerland¹</c:v>
                      </c:pt>
                      <c:pt idx="7">
                        <c:v>Finland</c:v>
                      </c:pt>
                      <c:pt idx="8">
                        <c:v>Norway</c:v>
                      </c:pt>
                      <c:pt idx="9">
                        <c:v>Estonia</c:v>
                      </c:pt>
                      <c:pt idx="10">
                        <c:v>EU20</c:v>
                      </c:pt>
                      <c:pt idx="11">
                        <c:v>France</c:v>
                      </c:pt>
                      <c:pt idx="12">
                        <c:v>Italy¹</c:v>
                      </c:pt>
                      <c:pt idx="13">
                        <c:v>Slovenia</c:v>
                      </c:pt>
                      <c:pt idx="14">
                        <c:v>Sweden</c:v>
                      </c:pt>
                      <c:pt idx="15">
                        <c:v>Poland</c:v>
                      </c:pt>
                      <c:pt idx="16">
                        <c:v>Belgium¹</c:v>
                      </c:pt>
                      <c:pt idx="17">
                        <c:v>Greece</c:v>
                      </c:pt>
                      <c:pt idx="18">
                        <c:v>Portugal</c:v>
                      </c:pt>
                      <c:pt idx="19">
                        <c:v>Austria</c:v>
                      </c:pt>
                      <c:pt idx="20">
                        <c:v>Lithuania</c:v>
                      </c:pt>
                      <c:pt idx="21">
                        <c:v>Denmark¹</c:v>
                      </c:pt>
                      <c:pt idx="22">
                        <c:v>Netherlands</c:v>
                      </c:pt>
                      <c:pt idx="23">
                        <c:v>Iceland</c:v>
                      </c:pt>
                      <c:pt idx="24">
                        <c:v>Latvia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'g1-12'!$B$28:$B$51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22.792000000000002</c:v>
                      </c:pt>
                      <c:pt idx="1">
                        <c:v>1.8</c:v>
                      </c:pt>
                      <c:pt idx="2">
                        <c:v>4.3</c:v>
                      </c:pt>
                      <c:pt idx="3">
                        <c:v>0.19400000000000001</c:v>
                      </c:pt>
                      <c:pt idx="4">
                        <c:v>40.299999999999997</c:v>
                      </c:pt>
                      <c:pt idx="5">
                        <c:v>2.59</c:v>
                      </c:pt>
                      <c:pt idx="6">
                        <c:v>0.86729999999999996</c:v>
                      </c:pt>
                      <c:pt idx="7">
                        <c:v>12.16</c:v>
                      </c:pt>
                      <c:pt idx="8">
                        <c:v>0.2132</c:v>
                      </c:pt>
                      <c:pt idx="10">
                        <c:v>8</c:v>
                      </c:pt>
                      <c:pt idx="11">
                        <c:v>6.3120000000000003</c:v>
                      </c:pt>
                      <c:pt idx="12">
                        <c:v>0.18722730000000001</c:v>
                      </c:pt>
                      <c:pt idx="13">
                        <c:v>12.366</c:v>
                      </c:pt>
                      <c:pt idx="14">
                        <c:v>7.5</c:v>
                      </c:pt>
                      <c:pt idx="15">
                        <c:v>1</c:v>
                      </c:pt>
                      <c:pt idx="16">
                        <c:v>0.27300000000000002</c:v>
                      </c:pt>
                      <c:pt idx="17">
                        <c:v>0.504</c:v>
                      </c:pt>
                      <c:pt idx="18">
                        <c:v>0.57899999999999996</c:v>
                      </c:pt>
                      <c:pt idx="19">
                        <c:v>0.248893841</c:v>
                      </c:pt>
                      <c:pt idx="20">
                        <c:v>3.1</c:v>
                      </c:pt>
                      <c:pt idx="21">
                        <c:v>0.8</c:v>
                      </c:pt>
                      <c:pt idx="22">
                        <c:v>2.5</c:v>
                      </c:pt>
                      <c:pt idx="23">
                        <c:v>4.8185539640199997E-2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1E26-47B4-BE58-8D65BA209A2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'g1-12'!$D$26</c15:sqref>
                        </c15:formulaRef>
                      </c:ext>
                    </c:extLst>
                    <c:strCache>
                      <c:ptCount val="1"/>
                      <c:pt idx="0">
                        <c:v>Total health expenditure (millions, local currency), September 2020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'g1-12'!$A$27:$A$51</c15:sqref>
                        </c15:formulaRef>
                      </c:ext>
                    </c:extLst>
                    <c:strCache>
                      <c:ptCount val="25"/>
                      <c:pt idx="0">
                        <c:v>United Kingdom¹</c:v>
                      </c:pt>
                      <c:pt idx="1">
                        <c:v>Germany¹</c:v>
                      </c:pt>
                      <c:pt idx="2">
                        <c:v>Ireland</c:v>
                      </c:pt>
                      <c:pt idx="3">
                        <c:v>Spain¹</c:v>
                      </c:pt>
                      <c:pt idx="4">
                        <c:v>Luxemburg</c:v>
                      </c:pt>
                      <c:pt idx="5">
                        <c:v>Czech Republic</c:v>
                      </c:pt>
                      <c:pt idx="6">
                        <c:v>Switzerland¹</c:v>
                      </c:pt>
                      <c:pt idx="7">
                        <c:v>Finland</c:v>
                      </c:pt>
                      <c:pt idx="8">
                        <c:v>Norway</c:v>
                      </c:pt>
                      <c:pt idx="9">
                        <c:v>Estonia</c:v>
                      </c:pt>
                      <c:pt idx="10">
                        <c:v>EU20</c:v>
                      </c:pt>
                      <c:pt idx="11">
                        <c:v>France</c:v>
                      </c:pt>
                      <c:pt idx="12">
                        <c:v>Italy¹</c:v>
                      </c:pt>
                      <c:pt idx="13">
                        <c:v>Slovenia</c:v>
                      </c:pt>
                      <c:pt idx="14">
                        <c:v>Sweden</c:v>
                      </c:pt>
                      <c:pt idx="15">
                        <c:v>Poland</c:v>
                      </c:pt>
                      <c:pt idx="16">
                        <c:v>Belgium¹</c:v>
                      </c:pt>
                      <c:pt idx="17">
                        <c:v>Greece</c:v>
                      </c:pt>
                      <c:pt idx="18">
                        <c:v>Portugal</c:v>
                      </c:pt>
                      <c:pt idx="19">
                        <c:v>Austria</c:v>
                      </c:pt>
                      <c:pt idx="20">
                        <c:v>Lithuania</c:v>
                      </c:pt>
                      <c:pt idx="21">
                        <c:v>Denmark¹</c:v>
                      </c:pt>
                      <c:pt idx="22">
                        <c:v>Netherlands</c:v>
                      </c:pt>
                      <c:pt idx="23">
                        <c:v>Iceland</c:v>
                      </c:pt>
                      <c:pt idx="24">
                        <c:v>Latvia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'g1-12'!$D$28:$D$51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26790</c:v>
                      </c:pt>
                      <c:pt idx="1">
                        <c:v>1800</c:v>
                      </c:pt>
                      <c:pt idx="2">
                        <c:v>10030</c:v>
                      </c:pt>
                      <c:pt idx="3">
                        <c:v>194</c:v>
                      </c:pt>
                      <c:pt idx="4">
                        <c:v>40300</c:v>
                      </c:pt>
                      <c:pt idx="5">
                        <c:v>2910</c:v>
                      </c:pt>
                      <c:pt idx="6">
                        <c:v>1086.7</c:v>
                      </c:pt>
                      <c:pt idx="7">
                        <c:v>12160</c:v>
                      </c:pt>
                      <c:pt idx="8">
                        <c:v>213.2</c:v>
                      </c:pt>
                      <c:pt idx="9">
                        <c:v>0</c:v>
                      </c:pt>
                      <c:pt idx="10">
                        <c:v>8000</c:v>
                      </c:pt>
                      <c:pt idx="11">
                        <c:v>6312</c:v>
                      </c:pt>
                      <c:pt idx="12">
                        <c:v>247.22730000000001</c:v>
                      </c:pt>
                      <c:pt idx="13">
                        <c:v>12366</c:v>
                      </c:pt>
                      <c:pt idx="14">
                        <c:v>7500</c:v>
                      </c:pt>
                      <c:pt idx="15">
                        <c:v>1000</c:v>
                      </c:pt>
                      <c:pt idx="16">
                        <c:v>609.55286500000011</c:v>
                      </c:pt>
                      <c:pt idx="17">
                        <c:v>504</c:v>
                      </c:pt>
                      <c:pt idx="18">
                        <c:v>579</c:v>
                      </c:pt>
                      <c:pt idx="19">
                        <c:v>248.89384100000001</c:v>
                      </c:pt>
                      <c:pt idx="20">
                        <c:v>3100</c:v>
                      </c:pt>
                      <c:pt idx="21">
                        <c:v>800</c:v>
                      </c:pt>
                      <c:pt idx="22">
                        <c:v>2500</c:v>
                      </c:pt>
                      <c:pt idx="23">
                        <c:v>58.722022640199995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1E26-47B4-BE58-8D65BA209A2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'g1-12'!$E$26</c15:sqref>
                        </c15:formulaRef>
                      </c:ext>
                    </c:extLst>
                    <c:strCache>
                      <c:ptCount val="1"/>
                      <c:pt idx="0">
                        <c:v>Purchasing power parities (EU27_2020=1), Actual individual consumption (Eurostat)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'g1-12'!$A$27:$A$51</c15:sqref>
                        </c15:formulaRef>
                      </c:ext>
                    </c:extLst>
                    <c:strCache>
                      <c:ptCount val="25"/>
                      <c:pt idx="0">
                        <c:v>United Kingdom¹</c:v>
                      </c:pt>
                      <c:pt idx="1">
                        <c:v>Germany¹</c:v>
                      </c:pt>
                      <c:pt idx="2">
                        <c:v>Ireland</c:v>
                      </c:pt>
                      <c:pt idx="3">
                        <c:v>Spain¹</c:v>
                      </c:pt>
                      <c:pt idx="4">
                        <c:v>Luxemburg</c:v>
                      </c:pt>
                      <c:pt idx="5">
                        <c:v>Czech Republic</c:v>
                      </c:pt>
                      <c:pt idx="6">
                        <c:v>Switzerland¹</c:v>
                      </c:pt>
                      <c:pt idx="7">
                        <c:v>Finland</c:v>
                      </c:pt>
                      <c:pt idx="8">
                        <c:v>Norway</c:v>
                      </c:pt>
                      <c:pt idx="9">
                        <c:v>Estonia</c:v>
                      </c:pt>
                      <c:pt idx="10">
                        <c:v>EU20</c:v>
                      </c:pt>
                      <c:pt idx="11">
                        <c:v>France</c:v>
                      </c:pt>
                      <c:pt idx="12">
                        <c:v>Italy¹</c:v>
                      </c:pt>
                      <c:pt idx="13">
                        <c:v>Slovenia</c:v>
                      </c:pt>
                      <c:pt idx="14">
                        <c:v>Sweden</c:v>
                      </c:pt>
                      <c:pt idx="15">
                        <c:v>Poland</c:v>
                      </c:pt>
                      <c:pt idx="16">
                        <c:v>Belgium¹</c:v>
                      </c:pt>
                      <c:pt idx="17">
                        <c:v>Greece</c:v>
                      </c:pt>
                      <c:pt idx="18">
                        <c:v>Portugal</c:v>
                      </c:pt>
                      <c:pt idx="19">
                        <c:v>Austria</c:v>
                      </c:pt>
                      <c:pt idx="20">
                        <c:v>Lithuania</c:v>
                      </c:pt>
                      <c:pt idx="21">
                        <c:v>Denmark¹</c:v>
                      </c:pt>
                      <c:pt idx="22">
                        <c:v>Netherlands</c:v>
                      </c:pt>
                      <c:pt idx="23">
                        <c:v>Iceland</c:v>
                      </c:pt>
                      <c:pt idx="24">
                        <c:v>Latvia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'g1-12'!$E$28:$E$51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1.0707500000000001</c:v>
                      </c:pt>
                      <c:pt idx="1">
                        <c:v>1.35456</c:v>
                      </c:pt>
                      <c:pt idx="2">
                        <c:v>0.97402999999999995</c:v>
                      </c:pt>
                      <c:pt idx="3">
                        <c:v>1.46749</c:v>
                      </c:pt>
                      <c:pt idx="4">
                        <c:v>17.733499999999999</c:v>
                      </c:pt>
                      <c:pt idx="5">
                        <c:v>1.8944799999999999</c:v>
                      </c:pt>
                      <c:pt idx="6">
                        <c:v>1.2739499999999999</c:v>
                      </c:pt>
                      <c:pt idx="7">
                        <c:v>15.5099</c:v>
                      </c:pt>
                      <c:pt idx="8">
                        <c:v>0.82162599999999997</c:v>
                      </c:pt>
                      <c:pt idx="10">
                        <c:v>1.10816</c:v>
                      </c:pt>
                      <c:pt idx="11">
                        <c:v>1.0370900000000001</c:v>
                      </c:pt>
                      <c:pt idx="12">
                        <c:v>0.87148700000000001</c:v>
                      </c:pt>
                      <c:pt idx="13">
                        <c:v>13.6419</c:v>
                      </c:pt>
                      <c:pt idx="14">
                        <c:v>2.4400900000000001</c:v>
                      </c:pt>
                      <c:pt idx="15">
                        <c:v>1.1617200000000001</c:v>
                      </c:pt>
                      <c:pt idx="16">
                        <c:v>0.84284999999999999</c:v>
                      </c:pt>
                      <c:pt idx="17">
                        <c:v>0.86270199999999997</c:v>
                      </c:pt>
                      <c:pt idx="18" formatCode="#\ ##0.00000">
                        <c:v>1.1806099999999999</c:v>
                      </c:pt>
                      <c:pt idx="19">
                        <c:v>0.65950600000000004</c:v>
                      </c:pt>
                      <c:pt idx="20">
                        <c:v>10.627700000000001</c:v>
                      </c:pt>
                      <c:pt idx="21">
                        <c:v>1.1983200000000001</c:v>
                      </c:pt>
                      <c:pt idx="22">
                        <c:v>223.87</c:v>
                      </c:pt>
                      <c:pt idx="23">
                        <c:v>0.74259500000000001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1E26-47B4-BE58-8D65BA209A2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'g1-12'!$F$26</c15:sqref>
                        </c15:formulaRef>
                      </c:ext>
                    </c:extLst>
                    <c:strCache>
                      <c:ptCount val="1"/>
                      <c:pt idx="0">
                        <c:v>Inverse Purchasing power parities (EU27_2020=1), Actual individual consumption (Eurostat)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'g1-12'!$A$27:$A$51</c15:sqref>
                        </c15:formulaRef>
                      </c:ext>
                    </c:extLst>
                    <c:strCache>
                      <c:ptCount val="25"/>
                      <c:pt idx="0">
                        <c:v>United Kingdom¹</c:v>
                      </c:pt>
                      <c:pt idx="1">
                        <c:v>Germany¹</c:v>
                      </c:pt>
                      <c:pt idx="2">
                        <c:v>Ireland</c:v>
                      </c:pt>
                      <c:pt idx="3">
                        <c:v>Spain¹</c:v>
                      </c:pt>
                      <c:pt idx="4">
                        <c:v>Luxemburg</c:v>
                      </c:pt>
                      <c:pt idx="5">
                        <c:v>Czech Republic</c:v>
                      </c:pt>
                      <c:pt idx="6">
                        <c:v>Switzerland¹</c:v>
                      </c:pt>
                      <c:pt idx="7">
                        <c:v>Finland</c:v>
                      </c:pt>
                      <c:pt idx="8">
                        <c:v>Norway</c:v>
                      </c:pt>
                      <c:pt idx="9">
                        <c:v>Estonia</c:v>
                      </c:pt>
                      <c:pt idx="10">
                        <c:v>EU20</c:v>
                      </c:pt>
                      <c:pt idx="11">
                        <c:v>France</c:v>
                      </c:pt>
                      <c:pt idx="12">
                        <c:v>Italy¹</c:v>
                      </c:pt>
                      <c:pt idx="13">
                        <c:v>Slovenia</c:v>
                      </c:pt>
                      <c:pt idx="14">
                        <c:v>Sweden</c:v>
                      </c:pt>
                      <c:pt idx="15">
                        <c:v>Poland</c:v>
                      </c:pt>
                      <c:pt idx="16">
                        <c:v>Belgium¹</c:v>
                      </c:pt>
                      <c:pt idx="17">
                        <c:v>Greece</c:v>
                      </c:pt>
                      <c:pt idx="18">
                        <c:v>Portugal</c:v>
                      </c:pt>
                      <c:pt idx="19">
                        <c:v>Austria</c:v>
                      </c:pt>
                      <c:pt idx="20">
                        <c:v>Lithuania</c:v>
                      </c:pt>
                      <c:pt idx="21">
                        <c:v>Denmark¹</c:v>
                      </c:pt>
                      <c:pt idx="22">
                        <c:v>Netherlands</c:v>
                      </c:pt>
                      <c:pt idx="23">
                        <c:v>Iceland</c:v>
                      </c:pt>
                      <c:pt idx="24">
                        <c:v>Latvia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'g1-12'!$F$28:$F$51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0.93392481905206626</c:v>
                      </c:pt>
                      <c:pt idx="1">
                        <c:v>0.73824710607134425</c:v>
                      </c:pt>
                      <c:pt idx="2">
                        <c:v>1.0266624231286512</c:v>
                      </c:pt>
                      <c:pt idx="3">
                        <c:v>0.68143564862452222</c:v>
                      </c:pt>
                      <c:pt idx="4">
                        <c:v>5.6390447458200585E-2</c:v>
                      </c:pt>
                      <c:pt idx="5">
                        <c:v>0.52784933068704876</c:v>
                      </c:pt>
                      <c:pt idx="6">
                        <c:v>0.78496016327171403</c:v>
                      </c:pt>
                      <c:pt idx="7">
                        <c:v>6.4474948258854026E-2</c:v>
                      </c:pt>
                      <c:pt idx="8">
                        <c:v>0.747</c:v>
                      </c:pt>
                      <c:pt idx="10">
                        <c:v>0.90239676580999129</c:v>
                      </c:pt>
                      <c:pt idx="11">
                        <c:v>0.96423646935174379</c:v>
                      </c:pt>
                      <c:pt idx="12">
                        <c:v>0.82799999999999996</c:v>
                      </c:pt>
                      <c:pt idx="13">
                        <c:v>7.3303572083067606E-2</c:v>
                      </c:pt>
                      <c:pt idx="14">
                        <c:v>0.40982094922728257</c:v>
                      </c:pt>
                      <c:pt idx="15">
                        <c:v>0.86079261784250927</c:v>
                      </c:pt>
                      <c:pt idx="16">
                        <c:v>1.1864507326333273</c:v>
                      </c:pt>
                      <c:pt idx="17">
                        <c:v>1.1591488138430188</c:v>
                      </c:pt>
                      <c:pt idx="18">
                        <c:v>0.84701976097102349</c:v>
                      </c:pt>
                      <c:pt idx="19">
                        <c:v>0.59899999999999998</c:v>
                      </c:pt>
                      <c:pt idx="20">
                        <c:v>9.4093736179982485E-2</c:v>
                      </c:pt>
                      <c:pt idx="21">
                        <c:v>0.83450163562320578</c:v>
                      </c:pt>
                      <c:pt idx="22">
                        <c:v>4.4668780988966813E-3</c:v>
                      </c:pt>
                      <c:pt idx="23">
                        <c:v>0.68400000000000005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1E26-47B4-BE58-8D65BA209A2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'g1-12'!$G$26</c15:sqref>
                        </c15:formulaRef>
                      </c:ext>
                    </c:extLst>
                    <c:strCache>
                      <c:ptCount val="1"/>
                      <c:pt idx="0">
                        <c:v>Population (millions)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'g1-12'!$A$27:$A$51</c15:sqref>
                        </c15:formulaRef>
                      </c:ext>
                    </c:extLst>
                    <c:strCache>
                      <c:ptCount val="25"/>
                      <c:pt idx="0">
                        <c:v>United Kingdom¹</c:v>
                      </c:pt>
                      <c:pt idx="1">
                        <c:v>Germany¹</c:v>
                      </c:pt>
                      <c:pt idx="2">
                        <c:v>Ireland</c:v>
                      </c:pt>
                      <c:pt idx="3">
                        <c:v>Spain¹</c:v>
                      </c:pt>
                      <c:pt idx="4">
                        <c:v>Luxemburg</c:v>
                      </c:pt>
                      <c:pt idx="5">
                        <c:v>Czech Republic</c:v>
                      </c:pt>
                      <c:pt idx="6">
                        <c:v>Switzerland¹</c:v>
                      </c:pt>
                      <c:pt idx="7">
                        <c:v>Finland</c:v>
                      </c:pt>
                      <c:pt idx="8">
                        <c:v>Norway</c:v>
                      </c:pt>
                      <c:pt idx="9">
                        <c:v>Estonia</c:v>
                      </c:pt>
                      <c:pt idx="10">
                        <c:v>EU20</c:v>
                      </c:pt>
                      <c:pt idx="11">
                        <c:v>France</c:v>
                      </c:pt>
                      <c:pt idx="12">
                        <c:v>Italy¹</c:v>
                      </c:pt>
                      <c:pt idx="13">
                        <c:v>Slovenia</c:v>
                      </c:pt>
                      <c:pt idx="14">
                        <c:v>Sweden</c:v>
                      </c:pt>
                      <c:pt idx="15">
                        <c:v>Poland</c:v>
                      </c:pt>
                      <c:pt idx="16">
                        <c:v>Belgium¹</c:v>
                      </c:pt>
                      <c:pt idx="17">
                        <c:v>Greece</c:v>
                      </c:pt>
                      <c:pt idx="18">
                        <c:v>Portugal</c:v>
                      </c:pt>
                      <c:pt idx="19">
                        <c:v>Austria</c:v>
                      </c:pt>
                      <c:pt idx="20">
                        <c:v>Lithuania</c:v>
                      </c:pt>
                      <c:pt idx="21">
                        <c:v>Denmark¹</c:v>
                      </c:pt>
                      <c:pt idx="22">
                        <c:v>Netherlands</c:v>
                      </c:pt>
                      <c:pt idx="23">
                        <c:v>Iceland</c:v>
                      </c:pt>
                      <c:pt idx="24">
                        <c:v>Latvia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'g1-12'!$G$28:$G$51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82.914191000000002</c:v>
                      </c:pt>
                      <c:pt idx="1">
                        <c:v>4.8570149999999996</c:v>
                      </c:pt>
                      <c:pt idx="2">
                        <c:v>46.733038000000001</c:v>
                      </c:pt>
                      <c:pt idx="3">
                        <c:v>0.60794999999999999</c:v>
                      </c:pt>
                      <c:pt idx="4">
                        <c:v>10.626429999999999</c:v>
                      </c:pt>
                      <c:pt idx="5">
                        <c:v>8.5132270000000005</c:v>
                      </c:pt>
                      <c:pt idx="6">
                        <c:v>5.5155250000000002</c:v>
                      </c:pt>
                      <c:pt idx="7">
                        <c:v>5.3119160000000001</c:v>
                      </c:pt>
                      <c:pt idx="8">
                        <c:v>1.321977</c:v>
                      </c:pt>
                      <c:pt idx="10">
                        <c:v>66.941698000000002</c:v>
                      </c:pt>
                      <c:pt idx="11">
                        <c:v>60.421796999999998</c:v>
                      </c:pt>
                      <c:pt idx="12">
                        <c:v>2.0700500000000002</c:v>
                      </c:pt>
                      <c:pt idx="13">
                        <c:v>10.175214</c:v>
                      </c:pt>
                      <c:pt idx="14">
                        <c:v>38.413139000000001</c:v>
                      </c:pt>
                      <c:pt idx="15">
                        <c:v>11.403740000000001</c:v>
                      </c:pt>
                      <c:pt idx="16">
                        <c:v>10.725885999999999</c:v>
                      </c:pt>
                      <c:pt idx="17">
                        <c:v>10.283822000000001</c:v>
                      </c:pt>
                      <c:pt idx="18">
                        <c:v>8.8379999999999992</c:v>
                      </c:pt>
                      <c:pt idx="19">
                        <c:v>2.8015409999999998</c:v>
                      </c:pt>
                      <c:pt idx="20">
                        <c:v>5.7899570000000002</c:v>
                      </c:pt>
                      <c:pt idx="21">
                        <c:v>17.231622000000002</c:v>
                      </c:pt>
                      <c:pt idx="22">
                        <c:v>0.35272199999999998</c:v>
                      </c:pt>
                      <c:pt idx="23">
                        <c:v>1.92717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1E26-47B4-BE58-8D65BA209A2C}"/>
                  </c:ext>
                </c:extLst>
              </c15:ser>
            </c15:filteredBarSeries>
          </c:ext>
        </c:extLst>
      </c:barChart>
      <c:catAx>
        <c:axId val="84130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1305656"/>
        <c:crosses val="autoZero"/>
        <c:auto val="1"/>
        <c:lblAlgn val="ctr"/>
        <c:lblOffset val="0"/>
        <c:tickLblSkip val="1"/>
        <c:noMultiLvlLbl val="0"/>
      </c:catAx>
      <c:valAx>
        <c:axId val="8413056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EUR PPP</a:t>
                </a:r>
              </a:p>
            </c:rich>
          </c:tx>
          <c:layout>
            <c:manualLayout>
              <c:xMode val="edge"/>
              <c:yMode val="edge"/>
              <c:x val="3.0539265370929266E-2"/>
              <c:y val="3.96441701608944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1305328"/>
        <c:crosses val="autoZero"/>
        <c:crossBetween val="between"/>
        <c:majorUnit val="10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14335</xdr:colOff>
      <xdr:row>1</xdr:row>
      <xdr:rowOff>0</xdr:rowOff>
    </xdr:from>
    <xdr:to>
      <xdr:col>9</xdr:col>
      <xdr:colOff>349948</xdr:colOff>
      <xdr:row>16</xdr:row>
      <xdr:rowOff>3748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3ou270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Y51"/>
  <x:sheetViews>
    <x:sheetView tabSelected="1" zoomScale="90" zoomScaleNormal="90" zoomScaleSheetLayoutView="50" workbookViewId="0">
      <x:selection activeCell="A2" sqref="A2 A2:J16"/>
    </x:sheetView>
  </x:sheetViews>
  <x:sheetFormatPr defaultRowHeight="12.5" x14ac:dyDescent="0.25"/>
  <x:cols>
    <x:col min="1" max="9" width="9.140625" style="0" customWidth="1"/>
    <x:col min="10" max="10" width="5.816406" style="0" customWidth="1"/>
  </x:cols>
  <x:sheetData>
    <x:row r="1" spans="1:25" customFormat="1" ht="13" customHeight="1" x14ac:dyDescent="0.3">
      <x:c r="A1" s="1" t="s">
        <x:v>0</x:v>
      </x:c>
    </x:row>
    <x:row r="2" spans="1:25" customFormat="1" ht="13" customHeight="1" x14ac:dyDescent="0.3">
      <x:c r="A2" s="4" t="s"/>
      <x:c r="B2" s="4" t="s"/>
      <x:c r="C2" s="4" t="s"/>
      <x:c r="D2" s="4" t="s"/>
      <x:c r="E2" s="4" t="s"/>
      <x:c r="F2" s="4" t="s"/>
      <x:c r="G2" s="4" t="s"/>
      <x:c r="H2" s="4" t="s"/>
      <x:c r="I2" s="4" t="s"/>
      <x:c r="J2" s="4" t="s"/>
      <x:c r="K2" s="4" t="s"/>
      <x:c r="L2" s="4" t="s"/>
      <x:c r="M2" s="4" t="s"/>
      <x:c r="N2" s="4" t="s"/>
      <x:c r="O2" s="4" t="s"/>
      <x:c r="P2" s="4" t="s"/>
      <x:c r="Q2" s="4" t="s"/>
      <x:c r="R2" s="4" t="s"/>
      <x:c r="S2" s="4" t="s"/>
      <x:c r="T2" s="4" t="s"/>
      <x:c r="U2" s="4" t="s"/>
      <x:c r="V2" s="4" t="s"/>
      <x:c r="W2" s="4" t="s"/>
      <x:c r="X2" s="4" t="s"/>
      <x:c r="Y2" s="5" t="s"/>
    </x:row>
    <x:row r="3" spans="1:25" customFormat="1" ht="13" customHeight="1" x14ac:dyDescent="0.3">
      <x:c r="A3" s="4" t="s"/>
      <x:c r="B3" s="4" t="s"/>
      <x:c r="C3" s="4" t="s"/>
      <x:c r="D3" s="4" t="s"/>
      <x:c r="E3" s="4" t="s"/>
      <x:c r="F3" s="4" t="s"/>
      <x:c r="G3" s="4" t="s"/>
      <x:c r="H3" s="4" t="s"/>
      <x:c r="I3" s="4" t="s"/>
      <x:c r="J3" s="4" t="s"/>
      <x:c r="K3" s="4" t="s"/>
      <x:c r="L3" s="4" t="s"/>
      <x:c r="M3" s="4" t="s"/>
      <x:c r="N3" s="4" t="s"/>
      <x:c r="O3" s="4" t="s"/>
      <x:c r="P3" s="4" t="s"/>
      <x:c r="Q3" s="4" t="s"/>
      <x:c r="R3" s="4" t="s"/>
      <x:c r="S3" s="4" t="s"/>
      <x:c r="T3" s="4" t="s"/>
      <x:c r="U3" s="4" t="s"/>
      <x:c r="V3" s="4" t="s"/>
      <x:c r="W3" s="4" t="s"/>
      <x:c r="X3" s="4" t="s"/>
      <x:c r="Y3" s="5" t="s"/>
    </x:row>
    <x:row r="4" spans="1:25" customFormat="1" ht="13" customHeight="1" x14ac:dyDescent="0.3">
      <x:c r="A4" s="4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J4" s="4" t="s"/>
      <x:c r="K4" s="4" t="s"/>
      <x:c r="L4" s="4" t="s"/>
      <x:c r="M4" s="4" t="s"/>
      <x:c r="N4" s="4" t="s"/>
      <x:c r="O4" s="4" t="s"/>
      <x:c r="P4" s="4" t="s"/>
      <x:c r="Q4" s="4" t="s"/>
      <x:c r="R4" s="4" t="s"/>
      <x:c r="S4" s="4" t="s"/>
      <x:c r="T4" s="4" t="s"/>
      <x:c r="U4" s="4" t="s"/>
      <x:c r="V4" s="4" t="s"/>
      <x:c r="W4" s="4" t="s"/>
      <x:c r="X4" s="4" t="s"/>
      <x:c r="Y4" s="5" t="s"/>
    </x:row>
    <x:row r="5" spans="1:25" customFormat="1" ht="13" customHeight="1" x14ac:dyDescent="0.3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4" t="s"/>
      <x:c r="K5" s="4" t="s"/>
      <x:c r="L5" s="4" t="s"/>
      <x:c r="M5" s="4" t="s"/>
      <x:c r="N5" s="4" t="s"/>
      <x:c r="O5" s="4" t="s"/>
      <x:c r="P5" s="4" t="s"/>
      <x:c r="Q5" s="4" t="s"/>
      <x:c r="R5" s="4" t="s"/>
      <x:c r="S5" s="4" t="s"/>
      <x:c r="T5" s="4" t="s"/>
      <x:c r="U5" s="4" t="s"/>
      <x:c r="V5" s="4" t="s"/>
      <x:c r="W5" s="4" t="s"/>
      <x:c r="X5" s="4" t="s"/>
      <x:c r="Y5" s="5" t="s"/>
    </x:row>
    <x:row r="6" spans="1:25" customFormat="1" ht="13" customHeight="1" x14ac:dyDescent="0.3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  <x:c r="R6" s="4" t="s"/>
      <x:c r="S6" s="4" t="s"/>
      <x:c r="T6" s="4" t="s"/>
      <x:c r="U6" s="4" t="s"/>
      <x:c r="V6" s="4" t="s"/>
      <x:c r="W6" s="4" t="s"/>
      <x:c r="X6" s="4" t="s"/>
      <x:c r="Y6" s="5" t="s"/>
    </x:row>
    <x:row r="7" spans="1:25" customFormat="1" ht="13" customHeight="1" x14ac:dyDescent="0.3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4" t="s"/>
      <x:c r="K7" s="4" t="s"/>
      <x:c r="L7" s="4" t="s"/>
      <x:c r="M7" s="4" t="s"/>
      <x:c r="N7" s="4" t="s"/>
      <x:c r="O7" s="4" t="s"/>
      <x:c r="P7" s="4" t="s"/>
      <x:c r="Q7" s="4" t="s"/>
      <x:c r="R7" s="4" t="s"/>
      <x:c r="S7" s="4" t="s"/>
      <x:c r="T7" s="4" t="s"/>
      <x:c r="U7" s="4" t="s"/>
      <x:c r="V7" s="4" t="s"/>
      <x:c r="W7" s="4" t="s"/>
      <x:c r="X7" s="4" t="s"/>
      <x:c r="Y7" s="5" t="s"/>
    </x:row>
    <x:row r="8" spans="1:25" customFormat="1" ht="13" customHeight="1" x14ac:dyDescent="0.3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4" t="s"/>
      <x:c r="K8" s="4" t="s"/>
      <x:c r="L8" s="4" t="s"/>
      <x:c r="M8" s="4" t="s"/>
      <x:c r="N8" s="4" t="s"/>
      <x:c r="O8" s="4" t="s"/>
      <x:c r="P8" s="4" t="s"/>
      <x:c r="Q8" s="4" t="s"/>
      <x:c r="R8" s="4" t="s"/>
      <x:c r="S8" s="4" t="s"/>
      <x:c r="T8" s="4" t="s"/>
      <x:c r="U8" s="4" t="s"/>
      <x:c r="V8" s="4" t="s"/>
      <x:c r="W8" s="4" t="s"/>
      <x:c r="X8" s="4" t="s"/>
      <x:c r="Y8" s="5" t="s"/>
    </x:row>
    <x:row r="9" spans="1:25" customFormat="1" ht="13" customHeight="1" x14ac:dyDescent="0.3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  <x:c r="K9" s="4" t="s"/>
      <x:c r="L9" s="4" t="s"/>
      <x:c r="M9" s="4" t="s"/>
      <x:c r="N9" s="4" t="s"/>
      <x:c r="O9" s="4" t="s"/>
      <x:c r="P9" s="4" t="s"/>
      <x:c r="Q9" s="4" t="s"/>
      <x:c r="R9" s="4" t="s"/>
      <x:c r="S9" s="4" t="s"/>
      <x:c r="T9" s="4" t="s"/>
      <x:c r="U9" s="4" t="s"/>
      <x:c r="V9" s="4" t="s"/>
      <x:c r="W9" s="4" t="s"/>
      <x:c r="X9" s="4" t="s"/>
      <x:c r="Y9" s="5" t="s"/>
    </x:row>
    <x:row r="10" spans="1:25" customFormat="1" ht="13" customHeight="1" x14ac:dyDescent="0.3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  <x:c r="K10" s="4" t="s"/>
      <x:c r="L10" s="4" t="s"/>
      <x:c r="M10" s="4" t="s"/>
      <x:c r="N10" s="4" t="s"/>
      <x:c r="O10" s="4" t="s"/>
      <x:c r="P10" s="4" t="s"/>
      <x:c r="Q10" s="4" t="s"/>
      <x:c r="R10" s="4" t="s"/>
      <x:c r="S10" s="4" t="s"/>
      <x:c r="T10" s="4" t="s"/>
      <x:c r="U10" s="4" t="s"/>
      <x:c r="V10" s="4" t="s"/>
      <x:c r="W10" s="4" t="s"/>
      <x:c r="X10" s="4" t="s"/>
      <x:c r="Y10" s="5" t="s"/>
    </x:row>
    <x:row r="11" spans="1:25" customFormat="1" ht="13" customHeight="1" x14ac:dyDescent="0.3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  <x:c r="K11" s="4" t="s"/>
      <x:c r="L11" s="4" t="s"/>
      <x:c r="M11" s="4" t="s"/>
      <x:c r="N11" s="4" t="s"/>
      <x:c r="O11" s="4" t="s"/>
      <x:c r="P11" s="4" t="s"/>
      <x:c r="Q11" s="4" t="s"/>
      <x:c r="R11" s="4" t="s"/>
      <x:c r="S11" s="4" t="s"/>
      <x:c r="T11" s="4" t="s"/>
      <x:c r="U11" s="4" t="s"/>
      <x:c r="V11" s="4" t="s"/>
      <x:c r="W11" s="4" t="s"/>
      <x:c r="X11" s="4" t="s"/>
      <x:c r="Y11" s="5" t="s"/>
    </x:row>
    <x:row r="12" spans="1:25" customFormat="1" ht="13" customHeight="1" x14ac:dyDescent="0.3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  <x:c r="K12" s="4" t="s"/>
      <x:c r="L12" s="4" t="s"/>
      <x:c r="M12" s="4" t="s"/>
      <x:c r="N12" s="4" t="s"/>
      <x:c r="O12" s="4" t="s"/>
      <x:c r="P12" s="4" t="s"/>
      <x:c r="Q12" s="4" t="s"/>
      <x:c r="R12" s="4" t="s"/>
      <x:c r="S12" s="4" t="s"/>
      <x:c r="T12" s="4" t="s"/>
      <x:c r="U12" s="4" t="s"/>
      <x:c r="V12" s="4" t="s"/>
      <x:c r="W12" s="4" t="s"/>
      <x:c r="X12" s="4" t="s"/>
      <x:c r="Y12" s="5" t="s"/>
    </x:row>
    <x:row r="13" spans="1:25" customFormat="1" ht="13" customHeight="1" x14ac:dyDescent="0.3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  <x:c r="K13" s="4" t="s"/>
      <x:c r="L13" s="4" t="s"/>
      <x:c r="M13" s="4" t="s"/>
      <x:c r="N13" s="4" t="s"/>
      <x:c r="O13" s="4" t="s"/>
      <x:c r="P13" s="4" t="s"/>
      <x:c r="Q13" s="4" t="s"/>
      <x:c r="R13" s="4" t="s"/>
      <x:c r="S13" s="4" t="s"/>
      <x:c r="T13" s="4" t="s"/>
      <x:c r="U13" s="4" t="s"/>
      <x:c r="V13" s="4" t="s"/>
      <x:c r="W13" s="4" t="s"/>
      <x:c r="X13" s="4" t="s"/>
      <x:c r="Y13" s="5" t="s"/>
    </x:row>
    <x:row r="14" spans="1:25" customFormat="1" ht="13" customHeight="1" x14ac:dyDescent="0.3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  <x:c r="K14" s="4" t="s"/>
      <x:c r="L14" s="4" t="s"/>
      <x:c r="M14" s="4" t="s"/>
      <x:c r="N14" s="4" t="s"/>
      <x:c r="O14" s="4" t="s"/>
      <x:c r="P14" s="4" t="s"/>
      <x:c r="Q14" s="4" t="s"/>
      <x:c r="R14" s="4" t="s"/>
      <x:c r="S14" s="4" t="s"/>
      <x:c r="T14" s="4" t="s"/>
      <x:c r="U14" s="4" t="s"/>
      <x:c r="V14" s="4" t="s"/>
      <x:c r="W14" s="4" t="s"/>
      <x:c r="X14" s="4" t="s"/>
      <x:c r="Y14" s="5" t="s"/>
    </x:row>
    <x:row r="15" spans="1:25" customFormat="1" ht="13" customHeight="1" x14ac:dyDescent="0.3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  <x:c r="K15" s="4" t="s"/>
      <x:c r="L15" s="4" t="s"/>
      <x:c r="M15" s="4" t="s"/>
      <x:c r="N15" s="4" t="s"/>
      <x:c r="O15" s="4" t="s"/>
      <x:c r="P15" s="4" t="s"/>
      <x:c r="Q15" s="4" t="s"/>
      <x:c r="R15" s="4" t="s"/>
      <x:c r="S15" s="4" t="s"/>
      <x:c r="T15" s="4" t="s"/>
      <x:c r="U15" s="4" t="s"/>
      <x:c r="V15" s="4" t="s"/>
      <x:c r="W15" s="4" t="s"/>
      <x:c r="X15" s="4" t="s"/>
      <x:c r="Y15" s="5" t="s"/>
    </x:row>
    <x:row r="16" spans="1:25" customFormat="1" ht="13" customHeight="1" x14ac:dyDescent="0.3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  <x:c r="K16" s="4" t="s"/>
      <x:c r="L16" s="4" t="s"/>
      <x:c r="M16" s="4" t="s"/>
      <x:c r="N16" s="4" t="s"/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5" t="s"/>
    </x:row>
    <x:row r="17" spans="1:25" customFormat="1" ht="13" customHeight="1" x14ac:dyDescent="0.3">
      <x:c r="A17" s="4" t="s">
        <x:v>1</x:v>
      </x:c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  <x:c r="K17" s="4" t="s"/>
      <x:c r="L17" s="4" t="s"/>
      <x:c r="M17" s="4" t="s"/>
      <x:c r="N17" s="4" t="s"/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5" t="s"/>
    </x:row>
    <x:row r="18" spans="1:25" customFormat="1" ht="13" customHeight="1" x14ac:dyDescent="0.3">
      <x:c r="A18" s="4" t="s">
        <x:v>2</x:v>
      </x:c>
      <x:c r="B18" s="4" t="s"/>
      <x:c r="C18" s="4" t="s"/>
      <x:c r="D18" s="4" t="s"/>
      <x:c r="E18" s="4" t="s"/>
      <x:c r="F18" s="4" t="s"/>
      <x:c r="G18" s="4" t="s"/>
      <x:c r="H18" s="4" t="s"/>
      <x:c r="I18" s="4" t="s"/>
      <x:c r="J18" s="4" t="s"/>
      <x:c r="K18" s="4" t="s"/>
      <x:c r="L18" s="4" t="s"/>
      <x:c r="M18" s="4" t="s"/>
      <x:c r="N18" s="4" t="s"/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5" t="s"/>
    </x:row>
    <x:row r="19" spans="1:25" customFormat="1" ht="13" customHeight="1" x14ac:dyDescent="0.3">
      <x:c r="A19" s="4" t="s">
        <x:v>3</x:v>
      </x:c>
      <x:c r="B19" s="4" t="s"/>
      <x:c r="C19" s="4" t="s"/>
      <x:c r="D19" s="4" t="s"/>
      <x:c r="E19" s="4" t="s"/>
      <x:c r="F19" s="4" t="s"/>
      <x:c r="G19" s="4" t="s"/>
      <x:c r="H19" s="4" t="s"/>
      <x:c r="I19" s="4" t="s"/>
      <x:c r="J19" s="4" t="s"/>
      <x:c r="K19" s="4" t="s"/>
      <x:c r="L19" s="4" t="s"/>
      <x:c r="M19" s="4" t="s"/>
      <x:c r="N19" s="4" t="s"/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5" t="s"/>
    </x:row>
    <x:row r="20" spans="1:25" customFormat="1" ht="13.5" customHeight="1" x14ac:dyDescent="0.3">
      <x:c r="A20" s="4" t="s">
        <x:v>4</x:v>
      </x:c>
      <x:c r="B20" s="4" t="s"/>
      <x:c r="C20" s="4" t="s"/>
      <x:c r="D20" s="4" t="s"/>
      <x:c r="E20" s="4" t="s"/>
      <x:c r="F20" s="4" t="s"/>
      <x:c r="G20" s="4" t="s"/>
      <x:c r="H20" s="4" t="s"/>
      <x:c r="I20" s="4" t="s"/>
      <x:c r="J20" s="4" t="s"/>
      <x:c r="K20" s="4" t="s"/>
      <x:c r="L20" s="4" t="s"/>
      <x:c r="M20" s="4" t="s"/>
      <x:c r="N20" s="4" t="s"/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5" t="s"/>
    </x:row>
    <x:row r="21" spans="1:25" customFormat="1" ht="13.5" customHeight="1" x14ac:dyDescent="0.3">
      <x:c r="A21" s="4" t="s">
        <x:v>5</x:v>
      </x:c>
      <x:c r="B21" s="4" t="s"/>
      <x:c r="C21" s="4" t="s"/>
      <x:c r="D21" s="4" t="s"/>
      <x:c r="E21" s="4" t="s"/>
      <x:c r="F21" s="4" t="s"/>
      <x:c r="G21" s="4" t="s"/>
      <x:c r="H21" s="4" t="s"/>
      <x:c r="I21" s="4" t="s"/>
      <x:c r="J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5" t="s"/>
    </x:row>
    <x:row r="22" spans="1:25" customFormat="1" ht="13" customHeight="1" x14ac:dyDescent="0.3">
      <x:c r="A22" s="4" t="s">
        <x:v>6</x:v>
      </x:c>
      <x:c r="B22" s="4" t="s"/>
      <x:c r="C22" s="4" t="s"/>
      <x:c r="D22" s="4" t="s"/>
      <x:c r="E22" s="4" t="s"/>
      <x:c r="F22" s="4" t="s"/>
      <x:c r="G22" s="4" t="s"/>
      <x:c r="H22" s="4" t="s"/>
      <x:c r="I22" s="4" t="s"/>
      <x:c r="J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5" t="s"/>
    </x:row>
    <x:row r="23" spans="1:25" customFormat="1" ht="13" customHeight="1" x14ac:dyDescent="0.3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I23" s="4" t="s"/>
      <x:c r="J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5" t="s"/>
    </x:row>
    <x:row r="24" spans="1:25" customFormat="1" ht="13" customHeight="1" x14ac:dyDescent="0.3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I24" s="4" t="s"/>
      <x:c r="J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5" t="s"/>
    </x:row>
    <x:row r="25" spans="1:25" customFormat="1" ht="13" customHeight="1" x14ac:dyDescent="0.3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I25" s="4" t="s"/>
      <x:c r="J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5" t="s"/>
    </x:row>
    <x:row r="26" spans="1:25" customFormat="1" ht="13" customHeight="1" x14ac:dyDescent="0.3">
      <x:c r="A26" s="1" t="s">
        <x:v>7</x:v>
      </x:c>
      <x:c r="B26" s="2" t="s">
        <x:v>8</x:v>
      </x:c>
      <x:c r="C26" s="2" t="s">
        <x:v>9</x:v>
      </x:c>
      <x:c r="D26" s="0" t="s">
        <x:v>10</x:v>
      </x:c>
      <x:c r="E26" s="2" t="s">
        <x:v>11</x:v>
      </x:c>
      <x:c r="F26" s="2" t="s">
        <x:v>12</x:v>
      </x:c>
      <x:c r="G26" s="0" t="s">
        <x:v>13</x:v>
      </x:c>
      <x:c r="H26" s="1" t="s">
        <x:v>14</x:v>
      </x:c>
      <x:c r="I26" s="0" t="s">
        <x:v>15</x:v>
      </x:c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5" t="s"/>
    </x:row>
    <x:row r="27" spans="1:25" customFormat="1" ht="13" customHeight="1" x14ac:dyDescent="0.3">
      <x:c r="A27" s="0" t="s">
        <x:v>16</x:v>
      </x:c>
      <x:c r="B27" s="2" t="n">
        <x:v>6.6</x:v>
      </x:c>
      <x:c r="C27" s="2" t="n">
        <x:v>32</x:v>
      </x:c>
      <x:c r="D27" s="0">
        <x:f>C27*1000</x:f>
      </x:c>
      <x:c r="E27" s="6" t="n">
        <x:v>1.08052</x:v>
      </x:c>
      <x:c r="F27" s="0">
        <x:f>1/E27</x:f>
      </x:c>
      <x:c r="G27" s="0" t="n">
        <x:v>66.43555</x:v>
      </x:c>
      <x:c r="H27" s="0">
        <x:f>((D27*F27)/G27)</x:f>
      </x:c>
      <x:c r="I27" s="0">
        <x:f>D27/G27</x:f>
      </x:c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5" t="s"/>
    </x:row>
    <x:row r="28" spans="1:25" customFormat="1" ht="13" customHeight="1" x14ac:dyDescent="0.3">
      <x:c r="A28" s="0" t="s">
        <x:v>17</x:v>
      </x:c>
      <x:c r="B28" s="2" t="n">
        <x:v>22.792</x:v>
      </x:c>
      <x:c r="C28" s="2" t="n">
        <x:v>26.79</x:v>
      </x:c>
      <x:c r="D28" s="0">
        <x:f>C28*1000</x:f>
      </x:c>
      <x:c r="E28" s="0" t="n">
        <x:v>1.07075</x:v>
      </x:c>
      <x:c r="F28" s="0">
        <x:f>1/E28</x:f>
      </x:c>
      <x:c r="G28" s="0" t="n">
        <x:v>82.914191</x:v>
      </x:c>
      <x:c r="H28" s="0">
        <x:f>((D28*F28)/G28)</x:f>
      </x:c>
      <x:c r="I28" s="0">
        <x:f>D28/G28</x:f>
      </x:c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5" t="s"/>
    </x:row>
    <x:row r="29" spans="1:25" customFormat="1" ht="13" customHeight="1" x14ac:dyDescent="0.3">
      <x:c r="A29" s="0" t="s">
        <x:v>18</x:v>
      </x:c>
      <x:c r="B29" s="2" t="n">
        <x:v>1.8</x:v>
      </x:c>
      <x:c r="C29" s="2">
        <x:f>B29</x:f>
      </x:c>
      <x:c r="D29" s="0">
        <x:f>C29*1000</x:f>
      </x:c>
      <x:c r="E29" s="0" t="n">
        <x:v>1.35456</x:v>
      </x:c>
      <x:c r="F29" s="0">
        <x:f>1/E29</x:f>
      </x:c>
      <x:c r="G29" s="0" t="n">
        <x:v>4.857015</x:v>
      </x:c>
      <x:c r="H29" s="0">
        <x:f>((D29*F29)/G29)</x:f>
      </x:c>
      <x:c r="I29" s="0">
        <x:f>D29/G29</x:f>
      </x:c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5" t="s"/>
    </x:row>
    <x:row r="30" spans="1:25" customFormat="1" ht="13" customHeight="1" x14ac:dyDescent="0.3">
      <x:c r="A30" s="0" t="s">
        <x:v>19</x:v>
      </x:c>
      <x:c r="B30" s="2" t="n">
        <x:v>4.3</x:v>
      </x:c>
      <x:c r="C30" s="2" t="n">
        <x:v>10.03</x:v>
      </x:c>
      <x:c r="D30" s="0">
        <x:f>C30*1000</x:f>
      </x:c>
      <x:c r="E30" s="0" t="n">
        <x:v>0.97403</x:v>
      </x:c>
      <x:c r="F30" s="0">
        <x:f>1/E30</x:f>
      </x:c>
      <x:c r="G30" s="0" t="n">
        <x:v>46.733038</x:v>
      </x:c>
      <x:c r="H30" s="0">
        <x:f>((D30*F30)/G30)</x:f>
      </x:c>
      <x:c r="I30" s="0">
        <x:f>D30/G30</x:f>
      </x:c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5" t="s"/>
    </x:row>
    <x:row r="31" spans="1:25" customFormat="1" ht="13" customHeight="1" x14ac:dyDescent="0.3">
      <x:c r="A31" s="0" t="s">
        <x:v>20</x:v>
      </x:c>
      <x:c r="B31" s="2" t="n">
        <x:v>0.194</x:v>
      </x:c>
      <x:c r="C31" s="2">
        <x:f>B31</x:f>
      </x:c>
      <x:c r="D31" s="0">
        <x:f>C31*1000</x:f>
      </x:c>
      <x:c r="E31" s="0" t="n">
        <x:v>1.46749</x:v>
      </x:c>
      <x:c r="F31" s="0">
        <x:f>1/E31</x:f>
      </x:c>
      <x:c r="G31" s="0" t="n">
        <x:v>0.60795</x:v>
      </x:c>
      <x:c r="H31" s="0">
        <x:f>((D31*F31)/G31)</x:f>
      </x:c>
      <x:c r="I31" s="0">
        <x:f>D31/G31</x:f>
      </x:c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5" t="s"/>
    </x:row>
    <x:row r="32" spans="1:25" customFormat="1" ht="13" customHeight="1" x14ac:dyDescent="0.3">
      <x:c r="A32" s="0" t="s">
        <x:v>21</x:v>
      </x:c>
      <x:c r="B32" s="2" t="n">
        <x:v>40.3</x:v>
      </x:c>
      <x:c r="C32" s="2">
        <x:f>B32</x:f>
      </x:c>
      <x:c r="D32" s="0">
        <x:f>C32*1000</x:f>
      </x:c>
      <x:c r="E32" s="0" t="n">
        <x:v>17.7335</x:v>
      </x:c>
      <x:c r="F32" s="0">
        <x:f>1/E32</x:f>
      </x:c>
      <x:c r="G32" s="0" t="n">
        <x:v>10.62643</x:v>
      </x:c>
      <x:c r="H32" s="0">
        <x:f>((D32*F32)/G32)</x:f>
      </x:c>
      <x:c r="I32" s="0">
        <x:f>D32/G32</x:f>
      </x:c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5" t="s"/>
    </x:row>
    <x:row r="33" spans="1:25" customFormat="1" ht="13" customHeight="1" x14ac:dyDescent="0.3">
      <x:c r="A33" s="0" t="s">
        <x:v>22</x:v>
      </x:c>
      <x:c r="B33" s="2" t="n">
        <x:v>2.59</x:v>
      </x:c>
      <x:c r="C33" s="2" t="n">
        <x:v>2.91</x:v>
      </x:c>
      <x:c r="D33" s="0">
        <x:f>C33*1000</x:f>
      </x:c>
      <x:c r="E33" s="0" t="n">
        <x:v>1.89448</x:v>
      </x:c>
      <x:c r="F33" s="0">
        <x:f>1/E33</x:f>
      </x:c>
      <x:c r="G33" s="0" t="n">
        <x:v>8.513227</x:v>
      </x:c>
      <x:c r="H33" s="0">
        <x:f>((D33*F33)/G33)</x:f>
      </x:c>
      <x:c r="I33" s="0">
        <x:f>D33/G33</x:f>
      </x:c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5" t="s"/>
    </x:row>
    <x:row r="34" spans="1:25" customFormat="1" ht="13" customHeight="1" x14ac:dyDescent="0.3">
      <x:c r="A34" s="0" t="s">
        <x:v>23</x:v>
      </x:c>
      <x:c r="B34" s="2" t="n">
        <x:v>0.8673</x:v>
      </x:c>
      <x:c r="C34" s="2" t="n">
        <x:v>1.0867</x:v>
      </x:c>
      <x:c r="D34" s="0">
        <x:f>C34*1000</x:f>
      </x:c>
      <x:c r="E34" s="0" t="n">
        <x:v>1.27395</x:v>
      </x:c>
      <x:c r="F34" s="0">
        <x:f>1/E34</x:f>
      </x:c>
      <x:c r="G34" s="0" t="n">
        <x:v>5.515525</x:v>
      </x:c>
      <x:c r="H34" s="0">
        <x:f>((D34*F34)/G34)</x:f>
      </x:c>
      <x:c r="I34" s="0">
        <x:f>D34/G34</x:f>
      </x:c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5" t="s"/>
    </x:row>
    <x:row r="35" spans="1:25" customFormat="1" ht="13" customHeight="1" x14ac:dyDescent="0.3">
      <x:c r="A35" s="0" t="s">
        <x:v>24</x:v>
      </x:c>
      <x:c r="B35" s="2" t="n">
        <x:v>12.16</x:v>
      </x:c>
      <x:c r="C35" s="2" t="n">
        <x:v>12.16</x:v>
      </x:c>
      <x:c r="D35" s="0">
        <x:f>C35*1000</x:f>
      </x:c>
      <x:c r="E35" s="0" t="n">
        <x:v>15.5099</x:v>
      </x:c>
      <x:c r="F35" s="0">
        <x:f>1/E35</x:f>
      </x:c>
      <x:c r="G35" s="0" t="n">
        <x:v>5.311916</x:v>
      </x:c>
      <x:c r="H35" s="0">
        <x:f>((D35*F35)/G35)</x:f>
      </x:c>
      <x:c r="I35" s="0">
        <x:f>D35/G35</x:f>
      </x:c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5" t="s"/>
    </x:row>
    <x:row r="36" spans="1:25" customFormat="1" ht="13" customHeight="1" x14ac:dyDescent="0.3">
      <x:c r="A36" s="8" t="s">
        <x:v>25</x:v>
      </x:c>
      <x:c r="B36" s="2" t="n">
        <x:v>0.2132</x:v>
      </x:c>
      <x:c r="C36" s="2">
        <x:f>B36</x:f>
      </x:c>
      <x:c r="D36" s="0">
        <x:f>C36*1000</x:f>
      </x:c>
      <x:c r="E36" s="0" t="n">
        <x:v>0.821626</x:v>
      </x:c>
      <x:c r="F36" s="0" t="n">
        <x:v>0.747</x:v>
      </x:c>
      <x:c r="G36" s="0" t="n">
        <x:v>1.321977</x:v>
      </x:c>
      <x:c r="H36" s="0">
        <x:f>((D36*F36)/G36)</x:f>
      </x:c>
      <x:c r="I36" s="0">
        <x:f>D36/G36</x:f>
      </x:c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5" t="s"/>
    </x:row>
    <x:row r="37" spans="1:25" customFormat="1" ht="13" customHeight="1" x14ac:dyDescent="0.3">
      <x:c r="A37" s="0" t="s">
        <x:v>26</x:v>
      </x:c>
      <x:c r="B37" s="2" t="s"/>
      <x:c r="C37" s="2" t="s"/>
      <x:c r="D37" s="0">
        <x:f>C37*1000</x:f>
      </x:c>
      <x:c r="H37" s="0" t="n">
        <x:v>119.85</x:v>
      </x:c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5" t="s"/>
    </x:row>
    <x:row r="38" spans="1:25" customFormat="1" ht="13" customHeight="1" x14ac:dyDescent="0.3">
      <x:c r="A38" s="0" t="s">
        <x:v>27</x:v>
      </x:c>
      <x:c r="B38" s="2" t="n">
        <x:v>8</x:v>
      </x:c>
      <x:c r="C38" s="2" t="n">
        <x:v>8</x:v>
      </x:c>
      <x:c r="D38" s="0">
        <x:f>C38*1000</x:f>
      </x:c>
      <x:c r="E38" s="0" t="n">
        <x:v>1.10816</x:v>
      </x:c>
      <x:c r="F38" s="0">
        <x:f>1/E38</x:f>
      </x:c>
      <x:c r="G38" s="0" t="n">
        <x:v>66.941698</x:v>
      </x:c>
      <x:c r="H38" s="0">
        <x:f>((D38*F38)/G38)</x:f>
      </x:c>
      <x:c r="I38" s="0">
        <x:f>D38/G38</x:f>
      </x:c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5" t="s"/>
    </x:row>
    <x:row r="39" spans="1:25" customFormat="1" ht="13" customHeight="1" x14ac:dyDescent="0.3">
      <x:c r="A39" s="0" t="s">
        <x:v>28</x:v>
      </x:c>
      <x:c r="B39" s="2" t="n">
        <x:v>6.312</x:v>
      </x:c>
      <x:c r="C39" s="2">
        <x:f>B39</x:f>
      </x:c>
      <x:c r="D39" s="0">
        <x:f>C39*1000</x:f>
      </x:c>
      <x:c r="E39" s="0" t="n">
        <x:v>1.03709</x:v>
      </x:c>
      <x:c r="F39" s="0">
        <x:f>1/E39</x:f>
      </x:c>
      <x:c r="G39" s="0" t="n">
        <x:v>60.421797</x:v>
      </x:c>
      <x:c r="H39" s="0">
        <x:f>((D39*F39)/G39)</x:f>
      </x:c>
      <x:c r="I39" s="0">
        <x:f>D39/G39</x:f>
      </x:c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5" t="s"/>
    </x:row>
    <x:row r="40" spans="1:25" customFormat="1" ht="13" customHeight="1" x14ac:dyDescent="0.3">
      <x:c r="A40" s="0" t="s">
        <x:v>29</x:v>
      </x:c>
      <x:c r="B40" s="2" t="n">
        <x:v>0.1872273</x:v>
      </x:c>
      <x:c r="C40" s="2" t="n">
        <x:v>0.2472273</x:v>
      </x:c>
      <x:c r="D40" s="0">
        <x:f>C40*1000</x:f>
      </x:c>
      <x:c r="E40" s="0" t="n">
        <x:v>0.871487</x:v>
      </x:c>
      <x:c r="F40" s="0" t="n">
        <x:v>0.828</x:v>
      </x:c>
      <x:c r="G40" s="0" t="n">
        <x:v>2.07005</x:v>
      </x:c>
      <x:c r="H40" s="0">
        <x:f>((D40*F40)/G40)</x:f>
      </x:c>
      <x:c r="I40" s="0">
        <x:f>D40/G40</x:f>
      </x:c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5" t="s"/>
    </x:row>
    <x:row r="41" spans="1:25" customFormat="1" ht="13" customHeight="1" x14ac:dyDescent="0.3">
      <x:c r="A41" s="0" t="s">
        <x:v>30</x:v>
      </x:c>
      <x:c r="B41" s="2" t="n">
        <x:v>12.366</x:v>
      </x:c>
      <x:c r="C41" s="2" t="n">
        <x:v>12.366</x:v>
      </x:c>
      <x:c r="D41" s="0">
        <x:f>C41*1000</x:f>
      </x:c>
      <x:c r="E41" s="0" t="n">
        <x:v>13.6419</x:v>
      </x:c>
      <x:c r="F41" s="0">
        <x:f>1/E41</x:f>
      </x:c>
      <x:c r="G41" s="0" t="n">
        <x:v>10.175214</x:v>
      </x:c>
      <x:c r="H41" s="0">
        <x:f>((D41*F41)/G41)</x:f>
      </x:c>
      <x:c r="I41" s="0">
        <x:f>D41/G41</x:f>
      </x:c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</x:row>
    <x:row r="42" spans="1:25" customFormat="1" ht="13" customHeight="1" x14ac:dyDescent="0.3">
      <x:c r="A42" s="0" t="s">
        <x:v>31</x:v>
      </x:c>
      <x:c r="B42" s="2" t="n">
        <x:v>7.5</x:v>
      </x:c>
      <x:c r="C42" s="2">
        <x:f>B42</x:f>
      </x:c>
      <x:c r="D42" s="0">
        <x:f>C42*1000</x:f>
      </x:c>
      <x:c r="E42" s="0" t="n">
        <x:v>2.44009</x:v>
      </x:c>
      <x:c r="F42" s="0">
        <x:f>1/E42</x:f>
      </x:c>
      <x:c r="G42" s="0" t="n">
        <x:v>38.413139</x:v>
      </x:c>
      <x:c r="H42" s="0">
        <x:f>((D42*F42)/G42)</x:f>
      </x:c>
      <x:c r="I42" s="0">
        <x:f>D42/G42</x:f>
      </x:c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</x:row>
    <x:row r="43" spans="1:25" customFormat="1" ht="13" customHeight="1" x14ac:dyDescent="0.3">
      <x:c r="A43" s="0" t="s">
        <x:v>32</x:v>
      </x:c>
      <x:c r="B43" s="2" t="n">
        <x:v>1</x:v>
      </x:c>
      <x:c r="C43" s="2">
        <x:f>B43</x:f>
      </x:c>
      <x:c r="D43" s="0">
        <x:f>C43*1000</x:f>
      </x:c>
      <x:c r="E43" s="0" t="n">
        <x:v>1.16172</x:v>
      </x:c>
      <x:c r="F43" s="0">
        <x:f>1/E43</x:f>
      </x:c>
      <x:c r="G43" s="0" t="n">
        <x:v>11.40374</x:v>
      </x:c>
      <x:c r="H43" s="0">
        <x:f>((D43*F43)/G43)</x:f>
      </x:c>
      <x:c r="I43" s="0">
        <x:f>D43/G43</x:f>
      </x:c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</x:row>
    <x:row r="44" spans="1:25" x14ac:dyDescent="0.25">
      <x:c r="A44" s="0" t="s">
        <x:v>33</x:v>
      </x:c>
      <x:c r="B44" s="2" t="n">
        <x:v>0.273</x:v>
      </x:c>
      <x:c r="C44" s="2" t="n">
        <x:v>0.609552865</x:v>
      </x:c>
      <x:c r="D44" s="0">
        <x:f>C44*1000</x:f>
      </x:c>
      <x:c r="E44" s="0" t="n">
        <x:v>0.84285</x:v>
      </x:c>
      <x:c r="F44" s="0">
        <x:f>1/E44</x:f>
      </x:c>
      <x:c r="G44" s="0" t="n">
        <x:v>10.725886</x:v>
      </x:c>
      <x:c r="H44" s="0">
        <x:f>((D44*F44)/G44)</x:f>
      </x:c>
      <x:c r="I44" s="0">
        <x:f>D44/G44</x:f>
      </x:c>
    </x:row>
    <x:row r="45" spans="1:25" customFormat="1" ht="13" customHeight="1" x14ac:dyDescent="0.3">
      <x:c r="A45" s="0" t="s">
        <x:v>34</x:v>
      </x:c>
      <x:c r="B45" s="2" t="n">
        <x:v>0.504</x:v>
      </x:c>
      <x:c r="C45" s="2">
        <x:f>B45</x:f>
      </x:c>
      <x:c r="D45" s="0">
        <x:f>C45*1000</x:f>
      </x:c>
      <x:c r="E45" s="0" t="n">
        <x:v>0.862702</x:v>
      </x:c>
      <x:c r="F45" s="0">
        <x:f>1/E45</x:f>
      </x:c>
      <x:c r="G45" s="0" t="n">
        <x:v>10.283822</x:v>
      </x:c>
      <x:c r="H45" s="0">
        <x:f>((D45*F45)/G45)</x:f>
      </x:c>
      <x:c r="I45" s="0">
        <x:f>D45/G45</x:f>
      </x:c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</x:row>
    <x:row r="46" spans="1:25" customFormat="1" ht="13" customHeight="1" x14ac:dyDescent="0.3">
      <x:c r="A46" s="0" t="s">
        <x:v>35</x:v>
      </x:c>
      <x:c r="B46" s="2" t="n">
        <x:v>0.579</x:v>
      </x:c>
      <x:c r="C46" s="2">
        <x:f>B46</x:f>
      </x:c>
      <x:c r="D46" s="0">
        <x:f>C46*1000</x:f>
      </x:c>
      <x:c r="E46" s="11" t="n">
        <x:v>1.18061</x:v>
      </x:c>
      <x:c r="F46" s="0">
        <x:f>1/E46</x:f>
      </x:c>
      <x:c r="G46" s="0" t="n">
        <x:v>8.838</x:v>
      </x:c>
      <x:c r="H46" s="0">
        <x:f>((D46*F46)/G46)</x:f>
      </x:c>
      <x:c r="I46" s="0">
        <x:f>D46/G46</x:f>
      </x:c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</x:row>
    <x:row r="47" spans="1:25" x14ac:dyDescent="0.25">
      <x:c r="A47" s="0" t="s">
        <x:v>36</x:v>
      </x:c>
      <x:c r="B47" s="2" t="n">
        <x:v>0.248893841</x:v>
      </x:c>
      <x:c r="C47" s="2">
        <x:f>B47</x:f>
      </x:c>
      <x:c r="D47" s="0">
        <x:f>C47*1000</x:f>
      </x:c>
      <x:c r="E47" s="0" t="n">
        <x:v>0.659506</x:v>
      </x:c>
      <x:c r="F47" s="0" t="n">
        <x:v>0.599</x:v>
      </x:c>
      <x:c r="G47" s="0" t="n">
        <x:v>2.801541</x:v>
      </x:c>
      <x:c r="H47" s="0">
        <x:f>((D47*F47)/G47)</x:f>
      </x:c>
      <x:c r="I47" s="0">
        <x:f>D47/G47</x:f>
      </x:c>
    </x:row>
    <x:row r="48" spans="1:25" x14ac:dyDescent="0.25">
      <x:c r="A48" s="0" t="s">
        <x:v>37</x:v>
      </x:c>
      <x:c r="B48" s="2" t="n">
        <x:v>3.1</x:v>
      </x:c>
      <x:c r="C48" s="2" t="n">
        <x:v>3.1</x:v>
      </x:c>
      <x:c r="D48" s="0">
        <x:f>C48*1000</x:f>
      </x:c>
      <x:c r="E48" s="0" t="n">
        <x:v>10.6277</x:v>
      </x:c>
      <x:c r="F48" s="0">
        <x:f>1/E48</x:f>
      </x:c>
      <x:c r="G48" s="0" t="n">
        <x:v>5.789957</x:v>
      </x:c>
      <x:c r="H48" s="0">
        <x:f>((D48*F48)/G48)</x:f>
      </x:c>
      <x:c r="I48" s="0">
        <x:f>D48/G48</x:f>
      </x:c>
    </x:row>
    <x:row r="49" spans="1:25" x14ac:dyDescent="0.25">
      <x:c r="A49" s="0" t="s">
        <x:v>38</x:v>
      </x:c>
      <x:c r="B49" s="2" t="n">
        <x:v>0.8</x:v>
      </x:c>
      <x:c r="C49" s="2">
        <x:f>B49</x:f>
      </x:c>
      <x:c r="D49" s="0">
        <x:f>C49*1000</x:f>
      </x:c>
      <x:c r="E49" s="0" t="n">
        <x:v>1.19832</x:v>
      </x:c>
      <x:c r="F49" s="0">
        <x:f>1/E49</x:f>
      </x:c>
      <x:c r="G49" s="0" t="n">
        <x:v>17.231622</x:v>
      </x:c>
      <x:c r="H49" s="0">
        <x:f>((D49*F49)/G49)</x:f>
      </x:c>
      <x:c r="I49" s="0">
        <x:f>D49/G49</x:f>
      </x:c>
    </x:row>
    <x:row r="50" spans="1:25" x14ac:dyDescent="0.25">
      <x:c r="A50" s="0" t="s">
        <x:v>39</x:v>
      </x:c>
      <x:c r="B50" s="2" t="n">
        <x:v>2.5</x:v>
      </x:c>
      <x:c r="C50" s="2">
        <x:f>B50</x:f>
      </x:c>
      <x:c r="D50" s="0">
        <x:f>C50*1000</x:f>
      </x:c>
      <x:c r="E50" s="0" t="n">
        <x:v>223.87</x:v>
      </x:c>
      <x:c r="F50" s="0">
        <x:f>1/E50</x:f>
      </x:c>
      <x:c r="G50" s="0" t="n">
        <x:v>0.352722</x:v>
      </x:c>
      <x:c r="H50" s="0">
        <x:f>((D50*F50)/G50)</x:f>
      </x:c>
      <x:c r="I50" s="0">
        <x:f>D50/G50</x:f>
      </x:c>
    </x:row>
    <x:row r="51" spans="1:25" x14ac:dyDescent="0.25">
      <x:c r="A51" s="0" t="s">
        <x:v>40</x:v>
      </x:c>
      <x:c r="B51" s="2" t="n">
        <x:v>0.0481855396402</x:v>
      </x:c>
      <x:c r="C51" s="2" t="n">
        <x:v>0.0587220226402</x:v>
      </x:c>
      <x:c r="D51" s="0">
        <x:f>C51*1000</x:f>
      </x:c>
      <x:c r="E51" s="0" t="n">
        <x:v>0.742595</x:v>
      </x:c>
      <x:c r="F51" s="0" t="n">
        <x:v>0.684</x:v>
      </x:c>
      <x:c r="G51" s="0" t="n">
        <x:v>1.92717</x:v>
      </x:c>
      <x:c r="H51" s="0">
        <x:f>((D51*F51)/G51)</x:f>
      </x:c>
      <x:c r="I51" s="0">
        <x:f>D51/G51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PrintArea" r:id="rId2"/>
  </x:customProperties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4.650625" style="0" customWidth="1"/>
  </x:cols>
  <x:sheetData>
    <x:row r="3" spans="1:2">
      <x:c r="B3" s="12" t="s">
        <x:v>41</x:v>
      </x:c>
    </x:row>
    <x:row r="4" spans="1:2">
      <x:c r="B4" s="12" t="s"/>
    </x:row>
    <x:row r="5" spans="1:2">
      <x:c r="B5" s="13" t="s">
        <x:v>42</x:v>
      </x:c>
    </x:row>
    <x:row r="6" spans="1:2">
      <x:c r="B6" s="12" t="s">
        <x:v>43</x:v>
      </x:c>
    </x:row>
    <x:row r="7" spans="1:2">
      <x:c r="B7" s="12" t="s">
        <x:v>44</x:v>
      </x:c>
    </x:row>
    <x:row r="8" spans="1:2">
      <x:c r="B8" s="14" t="s">
        <x:v>45</x:v>
      </x:c>
    </x:row>
    <x:row r="9" spans="1:2">
      <x:c r="B9" s="12" t="s"/>
    </x:row>
    <x:row r="10" spans="1:2">
      <x:c r="B10" s="14" t="s">
        <x:v>46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g1-12</vt:lpstr>
      <vt:lpstr>About this file</vt:lpstr>
      <vt:lpstr>g1-12!_Ref47346891</vt:lpstr>
      <vt:lpstr>g1-12!Print_Area</vt:lpstr>
      <vt:lpstr>g1-12!Print_Titles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DI PAOLANTONIO Gabriel</dc:creator>
  <lastModifiedBy>Hulett_L</lastModifiedBy>
  <lastPrinted>2020-12-01T08:39:02.0000000Z</lastPrinted>
  <dcterms:created xsi:type="dcterms:W3CDTF">2020-10-28T13:57:53.0000000Z</dcterms:created>
  <dcterms:modified xsi:type="dcterms:W3CDTF">2020-12-02T16:27:52.8503653Z</dcterms:modified>
</coreProperties>
</file>