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425" activeTab="0"/>
  </bookViews>
  <sheets>
    <sheet name="Fig Box 2.4" sheetId="1" r:id="rId1"/>
    <sheet name="Data Fig Box 2.4" sheetId="2" r:id="rId2"/>
  </sheets>
  <definedNames/>
  <calcPr fullCalcOnLoad="1"/>
</workbook>
</file>

<file path=xl/sharedStrings.xml><?xml version="1.0" encoding="utf-8"?>
<sst xmlns="http://schemas.openxmlformats.org/spreadsheetml/2006/main" count="44" uniqueCount="39">
  <si>
    <t>Source: OECD Health Data 2011 for population in the OECD countries, Eurostat for population in Malta and Slovenia, and the Office for National Statistics for the English and Scottish population, and OECD HCQI Questionnaires on Systems of Cancer Care.</t>
  </si>
  <si>
    <t>queIdentifier</t>
  </si>
  <si>
    <t>year</t>
  </si>
  <si>
    <t>Certified oncologists</t>
  </si>
  <si>
    <t>GBR</t>
  </si>
  <si>
    <t>KOR (2009)</t>
  </si>
  <si>
    <t>LUX* (2009)</t>
  </si>
  <si>
    <t>CHL (2009)</t>
  </si>
  <si>
    <t>TUR (2009)</t>
  </si>
  <si>
    <t>MLT (2010)</t>
  </si>
  <si>
    <t>SCT (2009)</t>
  </si>
  <si>
    <t>POL (2009)</t>
  </si>
  <si>
    <t>FRA (2009)</t>
  </si>
  <si>
    <t>BEL (2008)</t>
  </si>
  <si>
    <t>NLD (2008)</t>
  </si>
  <si>
    <t>ISR* (2009)</t>
  </si>
  <si>
    <t>SVN (2008)</t>
  </si>
  <si>
    <t>SGP (2010)</t>
  </si>
  <si>
    <t>GRC* (2008)</t>
  </si>
  <si>
    <t>DNK (2008)</t>
  </si>
  <si>
    <t>CHE (2008)</t>
  </si>
  <si>
    <t>LVA (2009)</t>
  </si>
  <si>
    <t>FIN (2009)</t>
  </si>
  <si>
    <t>CAN (2009)</t>
  </si>
  <si>
    <t>ESP (2008)</t>
  </si>
  <si>
    <t>CZE (2007)</t>
  </si>
  <si>
    <t>USA (2005)</t>
  </si>
  <si>
    <t>ISL (2009)</t>
  </si>
  <si>
    <t>HUN (2009)</t>
  </si>
  <si>
    <t>NOR** (2010)</t>
  </si>
  <si>
    <t>SWE* (2009)</t>
  </si>
  <si>
    <t>Figure Box 2.4. Certified oncologists per million population, 2010</t>
  </si>
  <si>
    <t>Note: Polish and Turkish data refer only to medical oncologists, while Danish data relate to all employed doctors. Data are estimates for Israel, Korea and the Netherlands. Countries with an * refer to those that do not have licensing and accreditation for doctors specialised in providing cancer care, based on the OECD Questionnaire on Systems of Cancer Care. Norwegian data include 111 doctors in specialist education in the hospitals.</t>
  </si>
  <si>
    <t xml:space="preserve">2.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3.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</si>
  <si>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</si>
  <si>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CYP* (1, 2) (2010)</t>
  </si>
  <si>
    <t>Cancer Care: Assuring Quality to Improve Survival - © OECD 2013</t>
  </si>
  <si>
    <t>Chapter 2</t>
  </si>
  <si>
    <t>Version 1 - Last updated: 18-Jun-2013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</si>
</sst>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color theme="1"/>
      <name val="Arial"/>
      <family val="2"/>
    </font>
    <font>
      <sz val="10"/>
      <color indexed="8"/>
      <name val="Arial"/>
      <family val="2"/>
    </font>
    <font>
      <sz val="9"/>
      <color indexed="8"/>
      <name val="Arial"/>
      <family val="2"/>
    </font>
    <font>
      <sz val="10"/>
      <name val="Arial"/>
      <family val="2"/>
    </font>
    <font>
      <sz val="11"/>
      <name val="Arial"/>
      <family val="2"/>
    </font>
    <font>
      <b/>
      <sz val="10"/>
      <color indexed="8"/>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pplyFill="0">
      <alignment/>
      <protection/>
    </xf>
    <xf numFmtId="0" fontId="3" fillId="0" borderId="0">
      <alignment/>
      <protection/>
    </xf>
    <xf numFmtId="0" fontId="1" fillId="0" borderId="0">
      <alignment/>
      <protection/>
    </xf>
    <xf numFmtId="0" fontId="4" fillId="0" borderId="0">
      <alignment/>
      <protection/>
    </xf>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
    <xf numFmtId="0" fontId="0" fillId="0" borderId="0" xfId="0" applyAlignment="1">
      <alignment/>
    </xf>
    <xf numFmtId="0" fontId="41" fillId="0" borderId="0" xfId="0" applyFont="1" applyAlignment="1">
      <alignment/>
    </xf>
    <xf numFmtId="0" fontId="0" fillId="33" borderId="0" xfId="0" applyFill="1" applyAlignment="1">
      <alignment/>
    </xf>
    <xf numFmtId="0" fontId="39" fillId="0" borderId="0" xfId="0" applyFont="1" applyAlignment="1">
      <alignment/>
    </xf>
    <xf numFmtId="0" fontId="42" fillId="0" borderId="0" xfId="0" applyFont="1" applyFill="1" applyAlignment="1">
      <alignment horizontal="left" wrapText="1"/>
    </xf>
    <xf numFmtId="0" fontId="42" fillId="0" borderId="0" xfId="0" applyFont="1" applyAlignment="1">
      <alignment wrapText="1"/>
    </xf>
    <xf numFmtId="0" fontId="33" fillId="0" borderId="0" xfId="52" applyAlignment="1">
      <alignment/>
    </xf>
    <xf numFmtId="0" fontId="0" fillId="0" borderId="0" xfId="0"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12"/>
          <c:w val="0.94425"/>
          <c:h val="0.990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Box 2.4'!$A$6:$A$32</c:f>
              <c:strCache>
                <c:ptCount val="27"/>
                <c:pt idx="0">
                  <c:v>KOR (2009)</c:v>
                </c:pt>
                <c:pt idx="1">
                  <c:v>LUX* (2009)</c:v>
                </c:pt>
                <c:pt idx="2">
                  <c:v>CHL (2009)</c:v>
                </c:pt>
                <c:pt idx="3">
                  <c:v>TUR (2009)</c:v>
                </c:pt>
                <c:pt idx="4">
                  <c:v>MLT (2010)</c:v>
                </c:pt>
                <c:pt idx="5">
                  <c:v>SCT (2009)</c:v>
                </c:pt>
                <c:pt idx="6">
                  <c:v>POL (2009)</c:v>
                </c:pt>
                <c:pt idx="7">
                  <c:v>FRA (2009)</c:v>
                </c:pt>
                <c:pt idx="8">
                  <c:v>BEL (2008)</c:v>
                </c:pt>
                <c:pt idx="9">
                  <c:v>NLD (2008)</c:v>
                </c:pt>
                <c:pt idx="10">
                  <c:v>ISR* (2009)</c:v>
                </c:pt>
                <c:pt idx="11">
                  <c:v>SVN (2008)</c:v>
                </c:pt>
                <c:pt idx="12">
                  <c:v>SGP (2010)</c:v>
                </c:pt>
                <c:pt idx="13">
                  <c:v>GRC* (2008)</c:v>
                </c:pt>
                <c:pt idx="14">
                  <c:v>CYP* (1, 2) (2010)</c:v>
                </c:pt>
                <c:pt idx="15">
                  <c:v>DNK (2008)</c:v>
                </c:pt>
                <c:pt idx="16">
                  <c:v>CHE (2008)</c:v>
                </c:pt>
                <c:pt idx="17">
                  <c:v>LVA (2009)</c:v>
                </c:pt>
                <c:pt idx="18">
                  <c:v>FIN (2009)</c:v>
                </c:pt>
                <c:pt idx="19">
                  <c:v>CAN (2009)</c:v>
                </c:pt>
                <c:pt idx="20">
                  <c:v>ESP (2008)</c:v>
                </c:pt>
                <c:pt idx="21">
                  <c:v>CZE (2007)</c:v>
                </c:pt>
                <c:pt idx="22">
                  <c:v>USA (2005)</c:v>
                </c:pt>
                <c:pt idx="23">
                  <c:v>ISL (2009)</c:v>
                </c:pt>
                <c:pt idx="24">
                  <c:v>HUN (2009)</c:v>
                </c:pt>
                <c:pt idx="25">
                  <c:v>NOR** (2010)</c:v>
                </c:pt>
                <c:pt idx="26">
                  <c:v>SWE* (2009)</c:v>
                </c:pt>
              </c:strCache>
            </c:strRef>
          </c:cat>
          <c:val>
            <c:numLit>
              <c:ptCount val="27"/>
              <c:pt idx="0">
                <c:v>2.05140829179232</c:v>
              </c:pt>
              <c:pt idx="1">
                <c:v>2.10526315789474</c:v>
              </c:pt>
              <c:pt idx="2">
                <c:v>2.94637595757219</c:v>
              </c:pt>
              <c:pt idx="3">
                <c:v>4.2</c:v>
              </c:pt>
              <c:pt idx="4">
                <c:v>4.84296680146258</c:v>
              </c:pt>
              <c:pt idx="5">
                <c:v>9.43396226415094</c:v>
              </c:pt>
              <c:pt idx="6">
                <c:v>9.95989830419626</c:v>
              </c:pt>
              <c:pt idx="7">
                <c:v>10.1691097201886</c:v>
              </c:pt>
              <c:pt idx="8">
                <c:v>10.1740039935343</c:v>
              </c:pt>
              <c:pt idx="9">
                <c:v>10.9823062843197</c:v>
              </c:pt>
              <c:pt idx="10">
                <c:v>13.3600534402138</c:v>
              </c:pt>
              <c:pt idx="11">
                <c:v>13.928484197886</c:v>
              </c:pt>
              <c:pt idx="12">
                <c:v>14.9739583333333</c:v>
              </c:pt>
              <c:pt idx="13">
                <c:v>16.937065430558</c:v>
              </c:pt>
              <c:pt idx="14">
                <c:v>18.6799501867995</c:v>
              </c:pt>
              <c:pt idx="15">
                <c:v>19.4935325195846</c:v>
              </c:pt>
              <c:pt idx="16">
                <c:v>21.8357740585774</c:v>
              </c:pt>
              <c:pt idx="17">
                <c:v>23.8801323490002</c:v>
              </c:pt>
              <c:pt idx="18">
                <c:v>26.281208935611</c:v>
              </c:pt>
              <c:pt idx="19">
                <c:v>27.0318868376888</c:v>
              </c:pt>
              <c:pt idx="20">
                <c:v>27.3295569948771</c:v>
              </c:pt>
              <c:pt idx="21">
                <c:v>28.770706190061</c:v>
              </c:pt>
              <c:pt idx="22">
                <c:v>35.4854408305621</c:v>
              </c:pt>
              <c:pt idx="23">
                <c:v>37.6175548589342</c:v>
              </c:pt>
              <c:pt idx="24">
                <c:v>54.2859994012574</c:v>
              </c:pt>
              <c:pt idx="25">
                <c:v>58.6996093510318</c:v>
              </c:pt>
              <c:pt idx="26">
                <c:v>61.4987635738093</c:v>
              </c:pt>
            </c:numLit>
          </c:val>
        </c:ser>
        <c:axId val="60738275"/>
        <c:axId val="9773564"/>
      </c:barChart>
      <c:catAx>
        <c:axId val="6073827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9773564"/>
        <c:crosses val="autoZero"/>
        <c:auto val="1"/>
        <c:lblOffset val="100"/>
        <c:tickLblSkip val="1"/>
        <c:noMultiLvlLbl val="0"/>
      </c:catAx>
      <c:valAx>
        <c:axId val="97735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73827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7</xdr:col>
      <xdr:colOff>561975</xdr:colOff>
      <xdr:row>23</xdr:row>
      <xdr:rowOff>152400</xdr:rowOff>
    </xdr:to>
    <xdr:graphicFrame>
      <xdr:nvGraphicFramePr>
        <xdr:cNvPr id="1" name="Chart 1"/>
        <xdr:cNvGraphicFramePr/>
      </xdr:nvGraphicFramePr>
      <xdr:xfrm>
        <a:off x="0" y="647700"/>
        <a:ext cx="4829175" cy="3228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0"/>
  <sheetViews>
    <sheetView tabSelected="1" zoomScalePageLayoutView="0" workbookViewId="0" topLeftCell="A1">
      <selection activeCell="A1" sqref="A1"/>
    </sheetView>
  </sheetViews>
  <sheetFormatPr defaultColWidth="9.140625" defaultRowHeight="12.75"/>
  <sheetData>
    <row r="1" ht="12.75">
      <c r="A1" s="6" t="s">
        <v>36</v>
      </c>
    </row>
    <row r="2" spans="1:2" ht="12.75">
      <c r="A2" s="7" t="s">
        <v>37</v>
      </c>
      <c r="B2" t="s">
        <v>31</v>
      </c>
    </row>
    <row r="3" ht="12.75">
      <c r="A3" s="7" t="s">
        <v>38</v>
      </c>
    </row>
    <row r="4" ht="12.75">
      <c r="A4" s="3" t="s">
        <v>31</v>
      </c>
    </row>
    <row r="22" s="1" customFormat="1" ht="12.75" customHeight="1"/>
    <row r="23" s="1" customFormat="1" ht="12.75" customHeight="1"/>
    <row r="25" spans="1:8" ht="60.75" customHeight="1">
      <c r="A25" s="5" t="s">
        <v>32</v>
      </c>
      <c r="B25" s="5"/>
      <c r="C25" s="5"/>
      <c r="D25" s="5"/>
      <c r="E25" s="5"/>
      <c r="F25" s="5"/>
      <c r="G25" s="5"/>
      <c r="H25" s="5"/>
    </row>
    <row r="26" spans="1:8" ht="41.25" customHeight="1">
      <c r="A26" s="5" t="s">
        <v>34</v>
      </c>
      <c r="B26" s="5"/>
      <c r="C26" s="5"/>
      <c r="D26" s="5"/>
      <c r="E26" s="5"/>
      <c r="F26" s="5"/>
      <c r="G26" s="5"/>
      <c r="H26" s="5"/>
    </row>
    <row r="27" spans="1:8" ht="130.5" customHeight="1">
      <c r="A27" s="5" t="s">
        <v>33</v>
      </c>
      <c r="B27" s="5"/>
      <c r="C27" s="5"/>
      <c r="D27" s="5"/>
      <c r="E27" s="5"/>
      <c r="F27" s="5"/>
      <c r="G27" s="5"/>
      <c r="H27" s="5"/>
    </row>
    <row r="28" spans="1:8" ht="12.75" customHeight="1">
      <c r="A28" s="4" t="s">
        <v>0</v>
      </c>
      <c r="B28" s="4"/>
      <c r="C28" s="4"/>
      <c r="D28" s="4"/>
      <c r="E28" s="4"/>
      <c r="F28" s="4"/>
      <c r="G28" s="4"/>
      <c r="H28" s="4"/>
    </row>
    <row r="29" spans="1:8" ht="12.75">
      <c r="A29" s="4"/>
      <c r="B29" s="4"/>
      <c r="C29" s="4"/>
      <c r="D29" s="4"/>
      <c r="E29" s="4"/>
      <c r="F29" s="4"/>
      <c r="G29" s="4"/>
      <c r="H29" s="4"/>
    </row>
    <row r="30" spans="1:8" ht="12.75" customHeight="1">
      <c r="A30" s="4"/>
      <c r="B30" s="4"/>
      <c r="C30" s="4"/>
      <c r="D30" s="4"/>
      <c r="E30" s="4"/>
      <c r="F30" s="4"/>
      <c r="G30" s="4"/>
      <c r="H30" s="4"/>
    </row>
  </sheetData>
  <sheetProtection/>
  <mergeCells count="4">
    <mergeCell ref="A28:H30"/>
    <mergeCell ref="A25:H25"/>
    <mergeCell ref="A26:H26"/>
    <mergeCell ref="A27:H27"/>
  </mergeCells>
  <hyperlinks>
    <hyperlink ref="A1" r:id="rId1" display="http://www.oecd-ilibrary.org/"/>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C33"/>
  <sheetViews>
    <sheetView zoomScale="85" zoomScaleNormal="85" zoomScalePageLayoutView="0" workbookViewId="0" topLeftCell="A1">
      <selection activeCell="H15" sqref="H15"/>
    </sheetView>
  </sheetViews>
  <sheetFormatPr defaultColWidth="9.140625" defaultRowHeight="12.75"/>
  <cols>
    <col min="1" max="1" width="14.28125" style="0" customWidth="1"/>
  </cols>
  <sheetData>
    <row r="1" ht="12.75">
      <c r="A1" s="6" t="s">
        <v>36</v>
      </c>
    </row>
    <row r="2" spans="1:2" ht="12.75">
      <c r="A2" s="7" t="s">
        <v>37</v>
      </c>
      <c r="B2" t="s">
        <v>31</v>
      </c>
    </row>
    <row r="3" ht="12.75">
      <c r="A3" s="7" t="s">
        <v>38</v>
      </c>
    </row>
    <row r="4" spans="1:3" ht="12.75">
      <c r="A4" t="s">
        <v>1</v>
      </c>
      <c r="B4" t="s">
        <v>2</v>
      </c>
      <c r="C4" t="s">
        <v>3</v>
      </c>
    </row>
    <row r="5" ht="12.75">
      <c r="A5" t="s">
        <v>4</v>
      </c>
    </row>
    <row r="6" spans="1:3" ht="12.75">
      <c r="A6" t="s">
        <v>5</v>
      </c>
      <c r="B6">
        <v>2009</v>
      </c>
      <c r="C6">
        <v>2.0514082917923155</v>
      </c>
    </row>
    <row r="7" spans="1:3" ht="12.75">
      <c r="A7" t="s">
        <v>6</v>
      </c>
      <c r="B7">
        <v>2009</v>
      </c>
      <c r="C7">
        <v>2.1052631578947367</v>
      </c>
    </row>
    <row r="8" spans="1:3" ht="12.75">
      <c r="A8" t="s">
        <v>7</v>
      </c>
      <c r="B8">
        <v>2009</v>
      </c>
      <c r="C8">
        <v>2.946375957572186</v>
      </c>
    </row>
    <row r="9" spans="1:3" ht="12.75">
      <c r="A9" t="s">
        <v>8</v>
      </c>
      <c r="B9">
        <v>2010</v>
      </c>
      <c r="C9">
        <v>4.2</v>
      </c>
    </row>
    <row r="10" spans="1:3" ht="12.75">
      <c r="A10" t="s">
        <v>9</v>
      </c>
      <c r="B10">
        <v>2010</v>
      </c>
      <c r="C10">
        <v>4.842966801462576</v>
      </c>
    </row>
    <row r="11" spans="1:3" ht="12.75">
      <c r="A11" t="s">
        <v>10</v>
      </c>
      <c r="B11">
        <v>2009</v>
      </c>
      <c r="C11">
        <v>9.433962264150942</v>
      </c>
    </row>
    <row r="12" spans="1:3" ht="12.75">
      <c r="A12" s="2" t="s">
        <v>11</v>
      </c>
      <c r="B12">
        <v>2009</v>
      </c>
      <c r="C12">
        <v>9.959898304196262</v>
      </c>
    </row>
    <row r="13" spans="1:3" ht="12.75">
      <c r="A13" t="s">
        <v>12</v>
      </c>
      <c r="B13">
        <v>2009</v>
      </c>
      <c r="C13">
        <v>10.16910972018858</v>
      </c>
    </row>
    <row r="14" spans="1:3" ht="12.75">
      <c r="A14" t="s">
        <v>13</v>
      </c>
      <c r="B14">
        <v>2008</v>
      </c>
      <c r="C14">
        <v>10.174003993534278</v>
      </c>
    </row>
    <row r="15" spans="1:3" ht="12.75">
      <c r="A15" t="s">
        <v>14</v>
      </c>
      <c r="C15">
        <v>10.982306284319707</v>
      </c>
    </row>
    <row r="16" spans="1:3" ht="12.75">
      <c r="A16" t="s">
        <v>15</v>
      </c>
      <c r="C16">
        <v>13.360053440213761</v>
      </c>
    </row>
    <row r="17" spans="1:3" ht="12.75">
      <c r="A17" t="s">
        <v>16</v>
      </c>
      <c r="B17">
        <v>2008</v>
      </c>
      <c r="C17">
        <v>13.928484197885954</v>
      </c>
    </row>
    <row r="18" spans="1:3" ht="12.75">
      <c r="A18" t="s">
        <v>17</v>
      </c>
      <c r="C18">
        <v>14.973958333333334</v>
      </c>
    </row>
    <row r="19" spans="1:3" ht="12.75">
      <c r="A19" t="s">
        <v>18</v>
      </c>
      <c r="B19">
        <v>2008</v>
      </c>
      <c r="C19">
        <v>16.937065430558032</v>
      </c>
    </row>
    <row r="20" spans="1:3" ht="12.75">
      <c r="A20" t="s">
        <v>35</v>
      </c>
      <c r="B20">
        <v>2010</v>
      </c>
      <c r="C20">
        <v>18.679950186799502</v>
      </c>
    </row>
    <row r="21" spans="1:3" ht="12.75">
      <c r="A21" t="s">
        <v>19</v>
      </c>
      <c r="B21">
        <v>2008</v>
      </c>
      <c r="C21">
        <v>19.493532519584623</v>
      </c>
    </row>
    <row r="22" spans="1:3" ht="12.75">
      <c r="A22" t="s">
        <v>20</v>
      </c>
      <c r="B22">
        <v>2008</v>
      </c>
      <c r="C22">
        <v>21.835774058577407</v>
      </c>
    </row>
    <row r="23" spans="1:3" ht="12.75">
      <c r="A23" t="s">
        <v>21</v>
      </c>
      <c r="B23">
        <v>2009</v>
      </c>
      <c r="C23">
        <v>23.880132349000174</v>
      </c>
    </row>
    <row r="24" spans="1:3" ht="12.75">
      <c r="A24" t="s">
        <v>22</v>
      </c>
      <c r="B24">
        <v>2009</v>
      </c>
      <c r="C24">
        <v>26.281208935611037</v>
      </c>
    </row>
    <row r="25" spans="1:3" ht="12.75">
      <c r="A25" t="s">
        <v>23</v>
      </c>
      <c r="B25">
        <v>2009</v>
      </c>
      <c r="C25">
        <v>27.031886837688806</v>
      </c>
    </row>
    <row r="26" spans="1:3" ht="12.75">
      <c r="A26" t="s">
        <v>24</v>
      </c>
      <c r="C26">
        <v>27.32955699487712</v>
      </c>
    </row>
    <row r="27" spans="1:3" ht="12.75">
      <c r="A27" t="s">
        <v>25</v>
      </c>
      <c r="B27">
        <v>2007</v>
      </c>
      <c r="C27">
        <v>28.77070619006103</v>
      </c>
    </row>
    <row r="28" spans="1:3" ht="12.75">
      <c r="A28" t="s">
        <v>26</v>
      </c>
      <c r="B28">
        <v>2005</v>
      </c>
      <c r="C28">
        <v>35.48544083056209</v>
      </c>
    </row>
    <row r="29" spans="1:3" ht="12.75">
      <c r="A29" t="s">
        <v>27</v>
      </c>
      <c r="B29">
        <v>2010</v>
      </c>
      <c r="C29">
        <v>37.61755485893417</v>
      </c>
    </row>
    <row r="30" spans="1:3" ht="12.75">
      <c r="A30" t="s">
        <v>28</v>
      </c>
      <c r="B30">
        <v>2009</v>
      </c>
      <c r="C30">
        <v>54.285999401257364</v>
      </c>
    </row>
    <row r="31" spans="1:3" ht="12.75">
      <c r="A31" t="s">
        <v>29</v>
      </c>
      <c r="C31">
        <v>58.69960935103184</v>
      </c>
    </row>
    <row r="32" spans="1:3" ht="12.75">
      <c r="A32" t="s">
        <v>30</v>
      </c>
      <c r="B32">
        <v>2009</v>
      </c>
      <c r="C32">
        <v>61.49876357380927</v>
      </c>
    </row>
    <row r="33" ht="12.75">
      <c r="C33">
        <f>C32/C6</f>
        <v>29.978802279324803</v>
      </c>
    </row>
  </sheetData>
  <sheetProtection/>
  <hyperlinks>
    <hyperlink ref="A1" r:id="rId1" display="http://www.oecd-ilibrary.org/"/>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fujisawa_r</dc:creator>
  <cp:keywords/>
  <dc:description/>
  <cp:lastModifiedBy>FINAT-DUCLOS Vincent</cp:lastModifiedBy>
  <cp:lastPrinted>2013-06-05T08:25:48Z</cp:lastPrinted>
  <dcterms:created xsi:type="dcterms:W3CDTF">2013-05-28T09:46:17Z</dcterms:created>
  <dcterms:modified xsi:type="dcterms:W3CDTF">2013-06-18T09:35:47Z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