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300" windowWidth="14025" windowHeight="10710" tabRatio="916"/>
  </bookViews>
  <sheets>
    <sheet name="TOC" sheetId="36" r:id="rId1"/>
    <sheet name="Table A5.1" sheetId="37" r:id="rId2"/>
    <sheet name="Table A5.2" sheetId="38" r:id="rId3"/>
    <sheet name="Table A5.3" sheetId="39" r:id="rId4"/>
    <sheet name="Table A5.4" sheetId="40" r:id="rId5"/>
    <sheet name="Table A5.5" sheetId="41" r:id="rId6"/>
    <sheet name="Table A5.6" sheetId="42" r:id="rId7"/>
    <sheet name="Table A5.7" sheetId="43" r:id="rId8"/>
    <sheet name="Table A5.8" sheetId="44" r:id="rId9"/>
    <sheet name="Table A5.9" sheetId="45" r:id="rId10"/>
    <sheet name="Table A5.10" sheetId="46" r:id="rId11"/>
  </sheets>
  <definedNames>
    <definedName name="_xlnm._FilterDatabase" localSheetId="10" hidden="1">'Table A5.10'!$A$92:$AA$92</definedName>
    <definedName name="_xlnm._FilterDatabase" localSheetId="3" hidden="1">'Table A5.3'!$A$16:$G$16</definedName>
    <definedName name="_xlnm._FilterDatabase" localSheetId="4" hidden="1">'Table A5.4'!$A$16:$G$16</definedName>
    <definedName name="_xlnm._FilterDatabase" localSheetId="5" hidden="1">'Table A5.5'!$A$16:$G$16</definedName>
    <definedName name="_xlnm._FilterDatabase" localSheetId="6" hidden="1">'Table A5.6'!$A$92:$CF$92</definedName>
    <definedName name="_xlnm._FilterDatabase" localSheetId="9" hidden="1">'Table A5.9'!$A$92:$J$92</definedName>
  </definedNames>
  <calcPr calcId="145621"/>
</workbook>
</file>

<file path=xl/calcChain.xml><?xml version="1.0" encoding="utf-8"?>
<calcChain xmlns="http://schemas.openxmlformats.org/spreadsheetml/2006/main">
  <c r="F72" i="41" l="1"/>
  <c r="F36" i="41"/>
  <c r="F80" i="41"/>
  <c r="F25" i="41"/>
  <c r="F67" i="41"/>
  <c r="F55" i="41"/>
  <c r="F26" i="41"/>
  <c r="F45" i="41"/>
  <c r="F50" i="41"/>
  <c r="F20" i="41"/>
  <c r="F18" i="41"/>
  <c r="F44" i="41"/>
  <c r="F78" i="41"/>
  <c r="F27" i="41"/>
  <c r="F39" i="41"/>
  <c r="F61" i="41"/>
  <c r="F68" i="41"/>
  <c r="F24" i="41"/>
  <c r="F71" i="41"/>
  <c r="F48" i="41"/>
  <c r="F46" i="41"/>
  <c r="F70" i="41"/>
  <c r="F74" i="41"/>
  <c r="F82" i="41"/>
  <c r="F58" i="41"/>
  <c r="F40" i="41"/>
  <c r="F28" i="41"/>
  <c r="F65" i="41"/>
  <c r="F88" i="41"/>
  <c r="F31" i="41"/>
  <c r="F54" i="41"/>
  <c r="F73" i="41"/>
  <c r="F83" i="41"/>
  <c r="F62" i="41"/>
  <c r="F69" i="41"/>
  <c r="F60" i="41"/>
  <c r="F81" i="41"/>
  <c r="F32" i="41"/>
  <c r="F19" i="41"/>
  <c r="F34" i="41"/>
  <c r="F75" i="41"/>
  <c r="F64" i="41"/>
  <c r="F53" i="41"/>
  <c r="F35" i="41"/>
  <c r="F77" i="41"/>
  <c r="F30" i="41"/>
  <c r="F43" i="41"/>
  <c r="F87" i="41"/>
  <c r="F38" i="41"/>
  <c r="F79" i="41"/>
  <c r="F63" i="41"/>
  <c r="F49" i="41"/>
  <c r="F56" i="41"/>
  <c r="F17" i="41"/>
  <c r="F22" i="41"/>
  <c r="F33" i="41"/>
  <c r="F29" i="41"/>
  <c r="F23" i="41"/>
  <c r="F21" i="41"/>
  <c r="F41" i="41"/>
  <c r="F51" i="41"/>
  <c r="F42" i="41"/>
  <c r="F84" i="41"/>
  <c r="F85" i="41"/>
  <c r="F37" i="41"/>
  <c r="F66" i="41"/>
  <c r="F76" i="41"/>
  <c r="F57" i="41"/>
  <c r="F47" i="41"/>
  <c r="F59" i="41"/>
  <c r="F72" i="40"/>
  <c r="F36" i="40"/>
  <c r="F80" i="40"/>
  <c r="F25" i="40"/>
  <c r="F67" i="40"/>
  <c r="F55" i="40"/>
  <c r="F26" i="40"/>
  <c r="F45" i="40"/>
  <c r="F50" i="40"/>
  <c r="F20" i="40"/>
  <c r="F18" i="40"/>
  <c r="F44" i="40"/>
  <c r="F78" i="40"/>
  <c r="F27" i="40"/>
  <c r="F39" i="40"/>
  <c r="F61" i="40"/>
  <c r="F68" i="40"/>
  <c r="F24" i="40"/>
  <c r="F71" i="40"/>
  <c r="F48" i="40"/>
  <c r="F46" i="40"/>
  <c r="F70" i="40"/>
  <c r="F74" i="40"/>
  <c r="F82" i="40"/>
  <c r="F58" i="40"/>
  <c r="F40" i="40"/>
  <c r="F28" i="40"/>
  <c r="F65" i="40"/>
  <c r="F88" i="40"/>
  <c r="F31" i="40"/>
  <c r="F54" i="40"/>
  <c r="F73" i="40"/>
  <c r="F83" i="40"/>
  <c r="F62" i="40"/>
  <c r="F69" i="40"/>
  <c r="F60" i="40"/>
  <c r="F81" i="40"/>
  <c r="F32" i="40"/>
  <c r="F19" i="40"/>
  <c r="F34" i="40"/>
  <c r="F75" i="40"/>
  <c r="F64" i="40"/>
  <c r="F53" i="40"/>
  <c r="F35" i="40"/>
  <c r="F77" i="40"/>
  <c r="F30" i="40"/>
  <c r="F43" i="40"/>
  <c r="F87" i="40"/>
  <c r="F38" i="40"/>
  <c r="F79" i="40"/>
  <c r="F63" i="40"/>
  <c r="F49" i="40"/>
  <c r="F56" i="40"/>
  <c r="F17" i="40"/>
  <c r="F22" i="40"/>
  <c r="F33" i="40"/>
  <c r="F29" i="40"/>
  <c r="F23" i="40"/>
  <c r="F21" i="40"/>
  <c r="F41" i="40"/>
  <c r="F51" i="40"/>
  <c r="F42" i="40"/>
  <c r="F84" i="40"/>
  <c r="F85" i="40"/>
  <c r="F37" i="40"/>
  <c r="F66" i="40"/>
  <c r="F76" i="40"/>
  <c r="F57" i="40"/>
  <c r="F47" i="40"/>
  <c r="F59" i="40"/>
  <c r="F72" i="39"/>
  <c r="F36" i="39"/>
  <c r="F80" i="39"/>
  <c r="F25" i="39"/>
  <c r="F67" i="39"/>
  <c r="F55" i="39"/>
  <c r="F26" i="39"/>
  <c r="F45" i="39"/>
  <c r="F50" i="39"/>
  <c r="F20" i="39"/>
  <c r="F18" i="39"/>
  <c r="F44" i="39"/>
  <c r="F78" i="39"/>
  <c r="F27" i="39"/>
  <c r="F39" i="39"/>
  <c r="F61" i="39"/>
  <c r="F68" i="39"/>
  <c r="F24" i="39"/>
  <c r="F71" i="39"/>
  <c r="F48" i="39"/>
  <c r="F46" i="39"/>
  <c r="F70" i="39"/>
  <c r="F74" i="39"/>
  <c r="F82" i="39"/>
  <c r="F58" i="39"/>
  <c r="F40" i="39"/>
  <c r="F28" i="39"/>
  <c r="F65" i="39"/>
  <c r="F88" i="39"/>
  <c r="F31" i="39"/>
  <c r="F54" i="39"/>
  <c r="F73" i="39"/>
  <c r="F83" i="39"/>
  <c r="F62" i="39"/>
  <c r="F69" i="39"/>
  <c r="F60" i="39"/>
  <c r="F81" i="39"/>
  <c r="F32" i="39"/>
  <c r="F19" i="39"/>
  <c r="F34" i="39"/>
  <c r="F75" i="39"/>
  <c r="F64" i="39"/>
  <c r="F53" i="39"/>
  <c r="F35" i="39"/>
  <c r="F77" i="39"/>
  <c r="F30" i="39"/>
  <c r="F43" i="39"/>
  <c r="F87" i="39"/>
  <c r="F38" i="39"/>
  <c r="F79" i="39"/>
  <c r="F63" i="39"/>
  <c r="F49" i="39"/>
  <c r="F56" i="39"/>
  <c r="F17" i="39"/>
  <c r="F22" i="39"/>
  <c r="F33" i="39"/>
  <c r="F29" i="39"/>
  <c r="F23" i="39"/>
  <c r="F21" i="39"/>
  <c r="F41" i="39"/>
  <c r="F51" i="39"/>
  <c r="F42" i="39"/>
  <c r="F84" i="39"/>
  <c r="F85" i="39"/>
  <c r="F37" i="39"/>
  <c r="F66" i="39"/>
  <c r="F76" i="39"/>
  <c r="F57" i="39"/>
  <c r="F47" i="39"/>
  <c r="F59" i="39"/>
</calcChain>
</file>

<file path=xl/sharedStrings.xml><?xml version="1.0" encoding="utf-8"?>
<sst xmlns="http://schemas.openxmlformats.org/spreadsheetml/2006/main" count="1351" uniqueCount="178">
  <si>
    <t>TOC</t>
  </si>
  <si>
    <t>Annex A5</t>
  </si>
  <si>
    <t>Changes in the administration and scaling of PISA 2015 and implications for trends analyses</t>
  </si>
  <si>
    <t>Tables</t>
  </si>
  <si>
    <t>Table A5.1</t>
  </si>
  <si>
    <t>Correlation of country means under alternative scaling approaches</t>
  </si>
  <si>
    <t>Across all countries/economies that participated in PISA 2015</t>
  </si>
  <si>
    <t>Science</t>
  </si>
  <si>
    <t>Reading</t>
  </si>
  <si>
    <t>Mathematics</t>
  </si>
  <si>
    <t>Note: This table reports the correlation coefficient between the mean estimates included in Annex B, based on cycle-specific scaling approaches, and the means for posterior distributions produced under the 2015 scaling approach.</t>
  </si>
  <si>
    <t>Table A5.2</t>
  </si>
  <si>
    <t>Link errors for comparisons between PISA 2015 and previous assessments</t>
  </si>
  <si>
    <t>Comparison</t>
  </si>
  <si>
    <t>PISA 2000 to 2015</t>
  </si>
  <si>
    <t>PISA 2003 to 2015</t>
  </si>
  <si>
    <t>PISA 2006 to 2015</t>
  </si>
  <si>
    <t>PISA 2009 to 2015</t>
  </si>
  <si>
    <t>PISA 2012 to 2015</t>
  </si>
  <si>
    <t>Note: Comparisons between PISA 2015 scores and previous assessments can only be made to when the subject first became a major domain. As a result, comparisons of science performance between PISA 2000 and PISA 2015, for example, are not possible.</t>
  </si>
  <si>
    <t>Table A5.3</t>
  </si>
  <si>
    <t>Mean scores in science since 2006 produced with the 2015 approach to scaling</t>
  </si>
  <si>
    <t>PISA 2006</t>
  </si>
  <si>
    <t>PISA 2009</t>
  </si>
  <si>
    <t>PISA 2012</t>
  </si>
  <si>
    <t>PISA 2015</t>
  </si>
  <si>
    <t>Change between 
2006 and 2015 
(PISA 2015 - PISA 2006)</t>
  </si>
  <si>
    <t>Mean score</t>
  </si>
  <si>
    <t>Score dif.</t>
  </si>
  <si>
    <t>m</t>
  </si>
  <si>
    <t>Table A5.4</t>
  </si>
  <si>
    <t>Mean scores in reading since 2006 produced with the 2015 approach to scaling</t>
  </si>
  <si>
    <t>Change between 
2009 and 2015 
(PISA 2015 - PISA 2009)</t>
  </si>
  <si>
    <t>Table A5.5</t>
  </si>
  <si>
    <t>Mean scores in mathematics since 2006 produced with the 2015 approach to scaling</t>
  </si>
  <si>
    <t>Change between 
2012 and 2015 
(PISA 2015 - PISA 2012)</t>
  </si>
  <si>
    <t>Table A5.6</t>
  </si>
  <si>
    <t>Link errors for comparisons of proficiency levels between PISA 2015 and previous assessments</t>
  </si>
  <si>
    <t>Science comparison between PISA 2015 and…</t>
  </si>
  <si>
    <t>Reading comparison between PISA 2015 and…</t>
  </si>
  <si>
    <t>Mathematics comparison between PISA 2015 and…</t>
  </si>
  <si>
    <t>PISA 2003</t>
  </si>
  <si>
    <t>Boys</t>
  </si>
  <si>
    <t>Girls</t>
  </si>
  <si>
    <t>Below Level 2</t>
  </si>
  <si>
    <t>Level 5 or above</t>
  </si>
  <si>
    <t xml:space="preserve">Note: The link error is calculated by simulation, by adding a random error component from a normal distribution with mean equal to zero and standard deviation equal to those shown in Table A5.2 to each student's scores in PISA 2015. Each country's percentage of students in each proficiency level band are then calculated for each of 500 replications. The standard deviation in the observed coefficients is the result of the added error and is the reported link error. </t>
  </si>
  <si>
    <t>Table A5.7</t>
  </si>
  <si>
    <t>Link error for comparisons of the average three-year trend between PISA 2015 and previous assessments</t>
  </si>
  <si>
    <t>Average three-year trend between the years…</t>
  </si>
  <si>
    <t>Link error</t>
  </si>
  <si>
    <t>2003, 2006, 2009, 2012, 2015</t>
  </si>
  <si>
    <t>2003, 2006, 2012, 2015</t>
  </si>
  <si>
    <t>2006, 2009, 2012, 2015</t>
  </si>
  <si>
    <t>2009, 2012, 2015</t>
  </si>
  <si>
    <t>2010, 2012, 2015</t>
  </si>
  <si>
    <t>2000, 2003, 2006, 2009, 2012, 2015</t>
  </si>
  <si>
    <t>2000, 2003, 2006, 2012, 2015</t>
  </si>
  <si>
    <t>2000, 2003, 2009, 2012, 2015</t>
  </si>
  <si>
    <t>2001, 2003, 2006, 2009, 2012, 2015</t>
  </si>
  <si>
    <t>2001, 2006, 2009, 2012, 2015</t>
  </si>
  <si>
    <t>2001, 2009, 2012, 2015</t>
  </si>
  <si>
    <t>2002, 2006, 2009, 2012, 2015</t>
  </si>
  <si>
    <t>2006, 2012, 2015</t>
  </si>
  <si>
    <t>Note: The link error is calculated by simulation, by drawing 2000 random vectors from a multivariate normal distribution with mean equal to zero and variance-covariance matrix defined by the link errors provided in Table A5.2 and in previous PISA technical reports. For comparisons between 2015 and one prior assessment only, the average-three year trend coincides with the simple difference of the two estimates, divided by the interval (in years) between the first assessment and 2015, and multiplied by three. Link errors provided in Table A5.2 are used in this case to account for the uncertainty of this estimate.</t>
  </si>
  <si>
    <t>Table A5.8</t>
  </si>
  <si>
    <t>Link error for the curvilinear trend between PISA 2015 and previous assessments</t>
  </si>
  <si>
    <t>Curvilinear trend between the years…</t>
  </si>
  <si>
    <t>Link errors</t>
  </si>
  <si>
    <t>Linear term</t>
  </si>
  <si>
    <t>Quadratic term</t>
  </si>
  <si>
    <t>2002, 2003, 2006, 2009, 2012, 2015</t>
  </si>
  <si>
    <t xml:space="preserve">Note: The link errors are calculated by simulation, by drawing 2000 random vectors from a multivariate normal distribution with mean equal to zero and variance-covariance matrix defined by the link errors provided in Table A5.2 and in previous PISA technical reports. </t>
  </si>
  <si>
    <t>Table A5.9</t>
  </si>
  <si>
    <t>Cells used to adjust science, reading and mathematics scores to the PISA 2015 samples</t>
  </si>
  <si>
    <t>Number of cases deleted for the computation of adjusted scores 
(cases with missing gender or age)</t>
  </si>
  <si>
    <t>Number of cells used for adjusting demographic characteristics of previous samples to the PISA 2015 sample when computing adjusted scores in…</t>
  </si>
  <si>
    <t>Science 
(since PISA 2006)</t>
  </si>
  <si>
    <t>Reading
(since PISA 2009)</t>
  </si>
  <si>
    <t>Mathematics
(since PISA 2003)</t>
  </si>
  <si>
    <t>n. obs.</t>
  </si>
  <si>
    <t>n. cells</t>
  </si>
  <si>
    <t>Table A5.10</t>
  </si>
  <si>
    <t>Students' age</t>
  </si>
  <si>
    <t>Student is a girl</t>
  </si>
  <si>
    <t>Student is a first-generation immigrant</t>
  </si>
  <si>
    <t>Students is a second-generation immigrant</t>
  </si>
  <si>
    <t>Student immigrant background is missing in data set</t>
  </si>
  <si>
    <t>Mean</t>
  </si>
  <si>
    <t>%</t>
  </si>
  <si>
    <t>Costa Rica</t>
  </si>
  <si>
    <t>Sweden</t>
  </si>
  <si>
    <t>Bulgaria</t>
  </si>
  <si>
    <t>Romania</t>
  </si>
  <si>
    <t>Jordan</t>
  </si>
  <si>
    <t>Luxembourg</t>
  </si>
  <si>
    <t>Viet Nam</t>
  </si>
  <si>
    <t>Uruguay</t>
  </si>
  <si>
    <t>Poland</t>
  </si>
  <si>
    <t>United States</t>
  </si>
  <si>
    <t>Norway</t>
  </si>
  <si>
    <t>Chile</t>
  </si>
  <si>
    <t>Denmark</t>
  </si>
  <si>
    <t>Hungary</t>
  </si>
  <si>
    <t>Italy</t>
  </si>
  <si>
    <t>Czech Republic</t>
  </si>
  <si>
    <t>Australia</t>
  </si>
  <si>
    <t>B-S-J-G (China)</t>
  </si>
  <si>
    <t>Turkey</t>
  </si>
  <si>
    <t>Georgia</t>
  </si>
  <si>
    <t>Chinese Taipei</t>
  </si>
  <si>
    <t>Mexico</t>
  </si>
  <si>
    <t>Portugal</t>
  </si>
  <si>
    <t>Iceland</t>
  </si>
  <si>
    <t>Russia</t>
  </si>
  <si>
    <t>Korea</t>
  </si>
  <si>
    <t>Albania</t>
  </si>
  <si>
    <t>Hong Kong (China)</t>
  </si>
  <si>
    <t>Qatar</t>
  </si>
  <si>
    <t>Japan</t>
  </si>
  <si>
    <t>Belgium</t>
  </si>
  <si>
    <t>Israel</t>
  </si>
  <si>
    <t>Trinidad and Tobago</t>
  </si>
  <si>
    <t>Croatia</t>
  </si>
  <si>
    <t>Lithuania</t>
  </si>
  <si>
    <t>FYROM</t>
  </si>
  <si>
    <t>United Arab Emirates</t>
  </si>
  <si>
    <t>Montenegro</t>
  </si>
  <si>
    <t>Algeria</t>
  </si>
  <si>
    <t>Ireland</t>
  </si>
  <si>
    <t>Indonesia</t>
  </si>
  <si>
    <t>Greece</t>
  </si>
  <si>
    <t>New Zealand</t>
  </si>
  <si>
    <t>Colombia</t>
  </si>
  <si>
    <t>Tunisia</t>
  </si>
  <si>
    <t>Peru</t>
  </si>
  <si>
    <t>Macao (China)</t>
  </si>
  <si>
    <t>Spain</t>
  </si>
  <si>
    <t>Switzerland</t>
  </si>
  <si>
    <t>Malta</t>
  </si>
  <si>
    <t>Estonia</t>
  </si>
  <si>
    <t>Lebanon</t>
  </si>
  <si>
    <t>Dominican Republic</t>
  </si>
  <si>
    <t>Netherlands</t>
  </si>
  <si>
    <t>Germany</t>
  </si>
  <si>
    <t>Singapore</t>
  </si>
  <si>
    <t>Slovak Republic</t>
  </si>
  <si>
    <t>Austria</t>
  </si>
  <si>
    <t>Canada</t>
  </si>
  <si>
    <t>Slovenia</t>
  </si>
  <si>
    <t>United Kingdom</t>
  </si>
  <si>
    <t>France</t>
  </si>
  <si>
    <t>Brazil</t>
  </si>
  <si>
    <t>Kosovo</t>
  </si>
  <si>
    <t>Finland</t>
  </si>
  <si>
    <t>Thailand</t>
  </si>
  <si>
    <t>Latvia</t>
  </si>
  <si>
    <t>Moldova</t>
  </si>
  <si>
    <t>OECD</t>
  </si>
  <si>
    <t>Partners</t>
  </si>
  <si>
    <t>CABA (Argentina)</t>
  </si>
  <si>
    <t>Argentina*</t>
  </si>
  <si>
    <t>Descriptive statistics for variables used to adjust science, reading and mathematics scores to the PISA 2015 samples</t>
  </si>
  <si>
    <t>Kazakhstan*</t>
  </si>
  <si>
    <t>Malaysia*</t>
  </si>
  <si>
    <t>*Argentina, Kazakhstan and Malaysia: Coverage is too small to ensure comparability (see Annex A4).</t>
  </si>
  <si>
    <t>*Argentina and Malaysia: Coverage is too small to ensure comparability (see Annex A4).</t>
  </si>
  <si>
    <r>
      <t>Cyprus</t>
    </r>
    <r>
      <rPr>
        <vertAlign val="superscript"/>
        <sz val="10"/>
        <rFont val="Arial"/>
        <family val="2"/>
      </rPr>
      <t>1,2</t>
    </r>
  </si>
  <si>
    <t>1. Footnote by Turkey: The information in this document with reference to « Cyprus »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t>
  </si>
  <si>
    <t>2. Footnote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</si>
  <si>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t>For Costa Rica, Georgia, Malta and Moldova, the change between the PISA 2009 and PISA 2015 assessments represents change between 2010 and 2015 because these countries implemented the PISA 2009 assessment in 2010 as part of PISA 2009+.</t>
  </si>
  <si>
    <t>PISA 2015 Results</t>
  </si>
  <si>
    <t>Costa Rica, Georgia, Malta and Moldova conducted the PISA 2009 assessment in 2010 as part of PISA 2009+.</t>
  </si>
  <si>
    <t>PISA 2015 Results (Volume I): Excellence and Equity in Education - © OECD 2016</t>
  </si>
  <si>
    <t>Annex A6</t>
  </si>
  <si>
    <t>Annex A5 Annex A5 (tables): Changes in the administration and scaling of PISA 2015 and implications for trends analyses</t>
  </si>
  <si>
    <t>Version 1 - Last updated: 01-Dec-2016</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</si>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</sst>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1" formatCode="_(* #,##0_);_(* \(#,##0\);_(* &quot;-&quot;_);_(@_)"/>
    <numFmt numFmtId="43" formatCode="_(* #,##0.00_);_(* \(#,##0.00\);_(* &quot;-&quot;??_);_(@_)"/>
    <numFmt numFmtId="166" formatCode="&quot;£&quot;#,##0.00;\-&quot;£&quot;#,##0.00"/>
    <numFmt numFmtId="169" formatCode="_-* #,##0_-;\-* #,##0_-;_-* &quot;-&quot;_-;_-@_-"/>
    <numFmt numFmtId="171" formatCode="_-* #,##0.00_-;\-* #,##0.00_-;_-* &quot;-&quot;??_-;_-@_-"/>
    <numFmt numFmtId="173" formatCode="\(0.0\)"/>
    <numFmt numFmtId="174" formatCode="0.0"/>
    <numFmt numFmtId="178" formatCode="General_)"/>
    <numFmt numFmtId="179" formatCode="_ * #,##0.00_ ;_ * \-#,##0.00_ ;_ * &quot;-&quot;??_ ;_ @_ "/>
    <numFmt numFmtId="180" formatCode="#,##0.000"/>
    <numFmt numFmtId="181" formatCode="#,##0.0"/>
    <numFmt numFmtId="182" formatCode="#,##0.00%;[Red]\(#,##0.00%\)"/>
    <numFmt numFmtId="183" formatCode="&quot;$&quot;#,##0\ ;\(&quot;$&quot;#,##0\)"/>
    <numFmt numFmtId="184" formatCode="&quot;$&quot;#,##0_);\(&quot;$&quot;#,##0.0\)"/>
    <numFmt numFmtId="185" formatCode="_-&quot;$&quot;* #,##0_-;\-&quot;$&quot;* #,##0_-;_-&quot;$&quot;* &quot;-&quot;_-;_-@_-"/>
    <numFmt numFmtId="186" formatCode="_-&quot;$&quot;* #,##0.00_-;\-&quot;$&quot;* #,##0.00_-;_-&quot;$&quot;* &quot;-&quot;??_-;_-@_-"/>
    <numFmt numFmtId="187" formatCode="0.00_)"/>
    <numFmt numFmtId="188" formatCode="_-* #,##0.00\ _k_r_-;\-* #,##0.00\ _k_r_-;_-* &quot;-&quot;??\ _k_r_-;_-@_-"/>
    <numFmt numFmtId="189" formatCode="_(&quot;$&quot;* #,##0_);_(&quot;$&quot;* \(#,##0\);_(&quot;$&quot;* &quot;-&quot;_);_(@_)"/>
    <numFmt numFmtId="190" formatCode="_(&quot;$&quot;* #,##0.00_);_(&quot;$&quot;* \(#,##0.00\);_(&quot;$&quot;* &quot;-&quot;??_);_(@_)"/>
    <numFmt numFmtId="191" formatCode="_-* #,##0.00\ [$€]_-;\-* #,##0.00\ [$€]_-;_-* &quot;-&quot;??\ [$€]_-;_-@_-"/>
    <numFmt numFmtId="193" formatCode="0.0000"/>
    <numFmt numFmtId="194" formatCode="0.000"/>
  </numFmts>
  <fonts count="118">
    <font>
      <sz val="10"/>
      <color theme="1"/>
      <name val="Arial"/>
      <family val="2"/>
    </font>
    <font>
      <sz val="10"/>
      <name val="Arial"/>
      <family val="2"/>
    </font>
    <font>
      <sz val="8"/>
      <name val="Arial"/>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sz val="8.5"/>
      <color indexed="8"/>
      <name val="MS Sans Serif"/>
      <family val="2"/>
    </font>
    <font>
      <sz val="8"/>
      <color indexed="8"/>
      <name val="Arial"/>
      <family val="2"/>
    </font>
    <font>
      <sz val="10"/>
      <color indexed="8"/>
      <name val="Arial"/>
      <family val="2"/>
      <charset val="238"/>
    </font>
    <font>
      <b/>
      <sz val="10"/>
      <name val="Arial"/>
      <family val="2"/>
    </font>
    <font>
      <b/>
      <sz val="8.5"/>
      <color indexed="8"/>
      <name val="MS Sans Serif"/>
      <family val="2"/>
    </font>
    <font>
      <sz val="8"/>
      <name val="Arial"/>
      <family val="2"/>
      <charset val="238"/>
    </font>
    <font>
      <sz val="10"/>
      <name val="MS Sans Serif"/>
      <family val="2"/>
    </font>
    <font>
      <b/>
      <u/>
      <sz val="10"/>
      <color indexed="8"/>
      <name val="MS Sans Serif"/>
      <family val="2"/>
    </font>
    <font>
      <sz val="8"/>
      <color indexed="8"/>
      <name val="MS Sans Serif"/>
      <family val="2"/>
    </font>
    <font>
      <sz val="7.5"/>
      <color indexed="8"/>
      <name val="MS Sans Serif"/>
      <family val="2"/>
    </font>
    <font>
      <sz val="10"/>
      <name val="Courier"/>
      <family val="3"/>
    </font>
    <font>
      <b/>
      <sz val="14"/>
      <name val="Helv"/>
    </font>
    <font>
      <b/>
      <sz val="12"/>
      <name val="Helv"/>
    </font>
    <font>
      <b/>
      <sz val="8"/>
      <name val="Arial"/>
      <family val="2"/>
    </font>
    <font>
      <sz val="10"/>
      <name val="Times New Roman"/>
      <family val="1"/>
    </font>
    <font>
      <sz val="11"/>
      <name val="µ¸¿ò"/>
      <charset val="129"/>
    </font>
    <font>
      <sz val="9"/>
      <color indexed="9"/>
      <name val="Times"/>
      <family val="1"/>
    </font>
    <font>
      <sz val="9"/>
      <color indexed="8"/>
      <name val="Times"/>
      <family val="1"/>
    </font>
    <font>
      <sz val="9"/>
      <name val="Times New Roman"/>
      <family val="1"/>
    </font>
    <font>
      <b/>
      <sz val="12"/>
      <color indexed="12"/>
      <name val="Bookman"/>
      <family val="1"/>
    </font>
    <font>
      <b/>
      <i/>
      <u/>
      <sz val="10"/>
      <color indexed="10"/>
      <name val="Bookman"/>
      <family val="1"/>
    </font>
    <font>
      <sz val="10"/>
      <color indexed="8"/>
      <name val="Arial"/>
      <family val="2"/>
    </font>
    <font>
      <b/>
      <sz val="12"/>
      <name val="Arial"/>
      <family val="2"/>
    </font>
    <font>
      <u/>
      <sz val="10"/>
      <color indexed="12"/>
      <name val="Arial"/>
      <family val="2"/>
    </font>
    <font>
      <u/>
      <sz val="10"/>
      <color indexed="36"/>
      <name val="Arial"/>
      <family val="2"/>
    </font>
    <font>
      <u/>
      <sz val="10"/>
      <color indexed="12"/>
      <name val="MS Sans Serif"/>
      <family val="2"/>
    </font>
    <font>
      <u/>
      <sz val="7.5"/>
      <color indexed="12"/>
      <name val="Courier"/>
      <family val="3"/>
    </font>
    <font>
      <b/>
      <i/>
      <sz val="16"/>
      <name val="Helv"/>
    </font>
    <font>
      <sz val="10"/>
      <name val="Helvetica"/>
      <family val="2"/>
    </font>
    <font>
      <sz val="8"/>
      <name val="Courier"/>
      <family val="3"/>
    </font>
    <font>
      <sz val="10"/>
      <color indexed="8"/>
      <name val="Times"/>
      <family val="1"/>
    </font>
    <font>
      <b/>
      <sz val="10"/>
      <color indexed="8"/>
      <name val="MS Sans Serif"/>
      <family val="2"/>
    </font>
    <font>
      <i/>
      <sz val="8"/>
      <name val="Tms Rmn"/>
    </font>
    <font>
      <b/>
      <sz val="8"/>
      <name val="Tms Rmn"/>
    </font>
    <font>
      <sz val="10"/>
      <name val="Times"/>
      <family val="1"/>
    </font>
    <font>
      <sz val="11"/>
      <color indexed="8"/>
      <name val="Calibri"/>
      <family val="2"/>
    </font>
    <font>
      <sz val="11"/>
      <color indexed="8"/>
      <name val="ＭＳ Ｐゴシック"/>
      <family val="3"/>
      <charset val="128"/>
    </font>
    <font>
      <sz val="10"/>
      <color indexed="9"/>
      <name val="Arial"/>
      <family val="2"/>
    </font>
    <font>
      <sz val="11"/>
      <color indexed="9"/>
      <name val="Calibri"/>
      <family val="2"/>
    </font>
    <font>
      <sz val="11"/>
      <color indexed="9"/>
      <name val="ＭＳ Ｐゴシック"/>
      <family val="3"/>
      <charset val="128"/>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0"/>
      <color indexed="20"/>
      <name val="Arial"/>
      <family val="2"/>
    </font>
    <font>
      <sz val="10"/>
      <color indexed="17"/>
      <name val="Arial"/>
      <family val="2"/>
    </font>
    <font>
      <sz val="11"/>
      <color indexed="62"/>
      <name val="Calibri"/>
      <family val="2"/>
    </font>
    <font>
      <b/>
      <sz val="10"/>
      <color indexed="10"/>
      <name val="Arial"/>
      <family val="2"/>
    </font>
    <font>
      <sz val="11"/>
      <color indexed="10"/>
      <name val="Calibri"/>
      <family val="2"/>
    </font>
    <font>
      <sz val="10"/>
      <color indexed="10"/>
      <name val="Arial"/>
      <family val="2"/>
    </font>
    <font>
      <sz val="10"/>
      <color indexed="19"/>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i/>
      <sz val="10"/>
      <color indexed="23"/>
      <name val="Arial"/>
      <family val="2"/>
    </font>
    <font>
      <sz val="10"/>
      <color indexed="62"/>
      <name val="Arial"/>
      <family val="2"/>
    </font>
    <font>
      <b/>
      <sz val="10"/>
      <color indexed="9"/>
      <name val="Arial"/>
      <family val="2"/>
    </font>
    <font>
      <b/>
      <sz val="11"/>
      <color indexed="8"/>
      <name val="Calibri"/>
      <family val="2"/>
    </font>
    <font>
      <b/>
      <sz val="10"/>
      <color indexed="63"/>
      <name val="Arial"/>
      <family val="2"/>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b/>
      <sz val="10"/>
      <color indexed="8"/>
      <name val="Arial"/>
      <family val="2"/>
    </font>
    <font>
      <i/>
      <sz val="10"/>
      <name val="Arial"/>
      <family val="2"/>
    </font>
    <font>
      <vertAlign val="superscript"/>
      <sz val="10"/>
      <name val="Arial"/>
      <family val="2"/>
    </font>
    <font>
      <sz val="10"/>
      <color theme="1"/>
      <name val="Arial"/>
      <family val="2"/>
    </font>
    <font>
      <sz val="11"/>
      <color theme="1"/>
      <name val="Calibri"/>
      <family val="2"/>
      <scheme val="minor"/>
    </font>
    <font>
      <sz val="10"/>
      <color theme="0"/>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u/>
      <sz val="7.5"/>
      <color theme="10"/>
      <name val="Arial"/>
      <family val="2"/>
    </font>
    <font>
      <u/>
      <sz val="8.5"/>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Arial"/>
      <family val="2"/>
    </font>
    <font>
      <b/>
      <sz val="11"/>
      <color rgb="FF3F3F3F"/>
      <name val="Calibri"/>
      <family val="2"/>
      <scheme val="minor"/>
    </font>
    <font>
      <b/>
      <sz val="10"/>
      <color theme="1"/>
      <name val="Arial"/>
      <family val="2"/>
    </font>
    <font>
      <b/>
      <sz val="11"/>
      <color theme="1"/>
      <name val="Calibri"/>
      <family val="2"/>
      <scheme val="minor"/>
    </font>
    <font>
      <sz val="10"/>
      <color rgb="FFFF0000"/>
      <name val="Arial"/>
      <family val="2"/>
    </font>
    <font>
      <sz val="11"/>
      <color rgb="FFFF0000"/>
      <name val="Calibri"/>
      <family val="2"/>
      <scheme val="minor"/>
    </font>
    <font>
      <b/>
      <i/>
      <sz val="10"/>
      <color theme="1"/>
      <name val="Arial"/>
      <family val="2"/>
    </font>
    <font>
      <sz val="10"/>
      <color rgb="FF000000"/>
      <name val="Arial"/>
      <family val="2"/>
    </font>
    <font>
      <sz val="10"/>
      <color rgb="FF010000"/>
      <name val="Arial"/>
      <family val="2"/>
    </font>
  </fonts>
  <fills count="61">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5"/>
      </patternFill>
    </fill>
    <fill>
      <patternFill patternType="solid">
        <fgColor indexed="46"/>
      </patternFill>
    </fill>
    <fill>
      <patternFill patternType="solid">
        <fgColor indexed="43"/>
      </patternFill>
    </fill>
    <fill>
      <patternFill patternType="solid">
        <fgColor indexed="51"/>
      </patternFill>
    </fill>
    <fill>
      <patternFill patternType="solid">
        <fgColor indexed="53"/>
      </patternFill>
    </fill>
    <fill>
      <patternFill patternType="solid">
        <fgColor indexed="49"/>
      </patternFill>
    </fill>
    <fill>
      <patternFill patternType="solid">
        <fgColor indexed="56"/>
      </patternFill>
    </fill>
    <fill>
      <patternFill patternType="solid">
        <fgColor indexed="10"/>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8" tint="0.79998168889431442"/>
        <bgColor indexed="64"/>
      </patternFill>
    </fill>
    <fill>
      <patternFill patternType="solid">
        <fgColor theme="8" tint="0.79998168889431442"/>
        <bgColor indexed="26"/>
      </patternFill>
    </fill>
  </fills>
  <borders count="90">
    <border>
      <left/>
      <right/>
      <top/>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style="thin">
        <color indexed="64"/>
      </left>
      <right/>
      <top/>
      <bottom/>
      <diagonal/>
    </border>
    <border>
      <left/>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thin">
        <color indexed="56"/>
      </top>
      <bottom style="double">
        <color indexed="56"/>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theme="0" tint="-0.249977111117893"/>
      </right>
      <top style="thin">
        <color indexed="64"/>
      </top>
      <bottom style="thin">
        <color indexed="64"/>
      </bottom>
      <diagonal/>
    </border>
    <border>
      <left style="thin">
        <color indexed="64"/>
      </left>
      <right style="thin">
        <color theme="0" tint="-0.249977111117893"/>
      </right>
      <top/>
      <bottom/>
      <diagonal/>
    </border>
    <border>
      <left style="thin">
        <color indexed="64"/>
      </left>
      <right style="thin">
        <color theme="0" tint="-0.249977111117893"/>
      </right>
      <top/>
      <bottom style="medium">
        <color indexed="64"/>
      </bottom>
      <diagonal/>
    </border>
    <border>
      <left style="thin">
        <color theme="0" tint="-0.249977111117893"/>
      </left>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right style="thin">
        <color theme="0" tint="-0.249977111117893"/>
      </right>
      <top style="thin">
        <color indexed="64"/>
      </top>
      <bottom style="thin">
        <color indexed="64"/>
      </bottom>
      <diagonal/>
    </border>
    <border>
      <left style="thin">
        <color theme="0" tint="-0.249977111117893"/>
      </left>
      <right/>
      <top/>
      <bottom/>
      <diagonal/>
    </border>
    <border>
      <left style="thin">
        <color theme="0" tint="-0.249977111117893"/>
      </left>
      <right style="thin">
        <color theme="0" tint="-0.249977111117893"/>
      </right>
      <top/>
      <bottom/>
      <diagonal/>
    </border>
    <border>
      <left/>
      <right style="thin">
        <color theme="0" tint="-0.249977111117893"/>
      </right>
      <top/>
      <bottom/>
      <diagonal/>
    </border>
    <border>
      <left style="thin">
        <color theme="0" tint="-0.249977111117893"/>
      </left>
      <right/>
      <top/>
      <bottom style="medium">
        <color indexed="64"/>
      </bottom>
      <diagonal/>
    </border>
    <border>
      <left style="thin">
        <color theme="0" tint="-0.249977111117893"/>
      </left>
      <right style="thin">
        <color theme="0" tint="-0.249977111117893"/>
      </right>
      <top/>
      <bottom style="medium">
        <color indexed="64"/>
      </bottom>
      <diagonal/>
    </border>
    <border>
      <left/>
      <right style="thin">
        <color theme="0" tint="-0.249977111117893"/>
      </right>
      <top/>
      <bottom style="medium">
        <color indexed="64"/>
      </bottom>
      <diagonal/>
    </border>
    <border>
      <left style="thin">
        <color indexed="64"/>
      </left>
      <right style="thin">
        <color theme="0" tint="-0.249977111117893"/>
      </right>
      <top style="thin">
        <color indexed="64"/>
      </top>
      <bottom/>
      <diagonal/>
    </border>
    <border>
      <left style="thin">
        <color theme="0" tint="-0.249977111117893"/>
      </left>
      <right/>
      <top style="thin">
        <color indexed="64"/>
      </top>
      <bottom/>
      <diagonal/>
    </border>
    <border>
      <left style="thin">
        <color theme="0" tint="-0.249977111117893"/>
      </left>
      <right style="thin">
        <color theme="0" tint="-0.249977111117893"/>
      </right>
      <top style="thin">
        <color indexed="64"/>
      </top>
      <bottom/>
      <diagonal/>
    </border>
    <border>
      <left/>
      <right style="thin">
        <color theme="0" tint="-0.249977111117893"/>
      </right>
      <top style="thin">
        <color indexed="64"/>
      </top>
      <bottom/>
      <diagonal/>
    </border>
  </borders>
  <cellStyleXfs count="1804">
    <xf numFmtId="0" fontId="0" fillId="0" borderId="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4" borderId="0" applyNumberFormat="0" applyBorder="0" applyAlignment="0" applyProtection="0"/>
    <xf numFmtId="0" fontId="92" fillId="27"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92" fillId="28"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92" fillId="29"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92" fillId="30"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92" fillId="31"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92" fillId="32"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30" fillId="6" borderId="0" applyNumberFormat="0" applyBorder="0" applyAlignment="0" applyProtection="0"/>
    <xf numFmtId="0" fontId="30" fillId="3" borderId="0" applyNumberFormat="0" applyBorder="0" applyAlignment="0" applyProtection="0"/>
    <xf numFmtId="0" fontId="30" fillId="9" borderId="0" applyNumberFormat="0" applyBorder="0" applyAlignment="0" applyProtection="0"/>
    <xf numFmtId="0" fontId="30" fillId="7" borderId="0" applyNumberFormat="0" applyBorder="0" applyAlignment="0" applyProtection="0"/>
    <xf numFmtId="0" fontId="30" fillId="6" borderId="0" applyNumberFormat="0" applyBorder="0" applyAlignment="0" applyProtection="0"/>
    <xf numFmtId="0" fontId="30" fillId="4" borderId="0" applyNumberFormat="0" applyBorder="0" applyAlignment="0" applyProtection="0"/>
    <xf numFmtId="0" fontId="92" fillId="33"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92" fillId="34"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92" fillId="3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92" fillId="36"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92" fillId="37"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92" fillId="38"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9"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6" fillId="6" borderId="0" applyNumberFormat="0" applyBorder="0" applyAlignment="0" applyProtection="0"/>
    <xf numFmtId="0" fontId="46" fillId="11" borderId="0" applyNumberFormat="0" applyBorder="0" applyAlignment="0" applyProtection="0"/>
    <xf numFmtId="0" fontId="46" fillId="10" borderId="0" applyNumberFormat="0" applyBorder="0" applyAlignment="0" applyProtection="0"/>
    <xf numFmtId="0" fontId="46" fillId="7"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94" fillId="39"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94" fillId="40"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94" fillId="41"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94" fillId="42"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94" fillId="43"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94" fillId="44"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8" fillId="6" borderId="0" applyNumberFormat="0" applyBorder="0" applyAlignment="0" applyProtection="0"/>
    <xf numFmtId="0" fontId="48" fillId="11" borderId="0" applyNumberFormat="0" applyBorder="0" applyAlignment="0" applyProtection="0"/>
    <xf numFmtId="0" fontId="48" fillId="10" borderId="0" applyNumberFormat="0" applyBorder="0" applyAlignment="0" applyProtection="0"/>
    <xf numFmtId="0" fontId="48" fillId="7"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94" fillId="45"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94" fillId="46"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94" fillId="47"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94" fillId="48"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94" fillId="49"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94" fillId="50"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6" fillId="13" borderId="0" applyNumberFormat="0" applyBorder="0" applyAlignment="0" applyProtection="0"/>
    <xf numFmtId="0" fontId="46" fillId="11" borderId="0" applyNumberFormat="0" applyBorder="0" applyAlignment="0" applyProtection="0"/>
    <xf numFmtId="0" fontId="46" fillId="10" borderId="0" applyNumberFormat="0" applyBorder="0" applyAlignment="0" applyProtection="0"/>
    <xf numFmtId="0" fontId="46" fillId="15" borderId="0" applyNumberFormat="0" applyBorder="0" applyAlignment="0" applyProtection="0"/>
    <xf numFmtId="0" fontId="46" fillId="12" borderId="0" applyNumberFormat="0" applyBorder="0" applyAlignment="0" applyProtection="0"/>
    <xf numFmtId="0" fontId="46" fillId="14" borderId="0" applyNumberFormat="0" applyBorder="0" applyAlignment="0" applyProtection="0"/>
    <xf numFmtId="0" fontId="23" fillId="0" borderId="1">
      <alignment horizontal="center" vertical="center"/>
    </xf>
    <xf numFmtId="0" fontId="95" fillId="51"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2" fillId="16" borderId="2"/>
    <xf numFmtId="0" fontId="3" fillId="17" borderId="3">
      <alignment horizontal="right" vertical="top" wrapText="1"/>
    </xf>
    <xf numFmtId="0" fontId="24" fillId="0" borderId="0"/>
    <xf numFmtId="178" fontId="25" fillId="0" borderId="0">
      <alignment vertical="top"/>
    </xf>
    <xf numFmtId="0" fontId="96" fillId="52" borderId="65" applyNumberFormat="0" applyAlignment="0" applyProtection="0"/>
    <xf numFmtId="0" fontId="50" fillId="18" borderId="4" applyNumberFormat="0" applyAlignment="0" applyProtection="0"/>
    <xf numFmtId="0" fontId="50" fillId="18" borderId="4" applyNumberFormat="0" applyAlignment="0" applyProtection="0"/>
    <xf numFmtId="0" fontId="50" fillId="18" borderId="4" applyNumberFormat="0" applyAlignment="0" applyProtection="0"/>
    <xf numFmtId="0" fontId="2" fillId="0" borderId="5"/>
    <xf numFmtId="0" fontId="97" fillId="53" borderId="66" applyNumberFormat="0" applyAlignment="0" applyProtection="0"/>
    <xf numFmtId="0" fontId="51" fillId="19" borderId="6" applyNumberFormat="0" applyAlignment="0" applyProtection="0"/>
    <xf numFmtId="0" fontId="51" fillId="19" borderId="6" applyNumberFormat="0" applyAlignment="0" applyProtection="0"/>
    <xf numFmtId="0" fontId="51" fillId="19" borderId="6" applyNumberFormat="0" applyAlignment="0" applyProtection="0"/>
    <xf numFmtId="0" fontId="17" fillId="20" borderId="7">
      <alignment horizontal="left" vertical="top" wrapText="1"/>
    </xf>
    <xf numFmtId="0" fontId="4" fillId="21" borderId="0">
      <alignment horizontal="center"/>
    </xf>
    <xf numFmtId="0" fontId="5" fillId="21" borderId="0">
      <alignment horizontal="center" vertical="center"/>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6" fillId="21" borderId="0">
      <alignment horizontal="center"/>
    </xf>
    <xf numFmtId="166" fontId="23" fillId="0" borderId="0" applyFont="0" applyFill="0" applyBorder="0" applyProtection="0">
      <alignment horizontal="right" vertical="top"/>
    </xf>
    <xf numFmtId="1" fontId="26" fillId="0" borderId="0">
      <alignment vertical="top"/>
    </xf>
    <xf numFmtId="43" fontId="9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179" fontId="1" fillId="0" borderId="0" applyFont="0" applyFill="0" applyBorder="0" applyAlignment="0" applyProtection="0"/>
    <xf numFmtId="3" fontId="26" fillId="0" borderId="0" applyFill="0" applyBorder="0">
      <alignment horizontal="right" vertical="top"/>
    </xf>
    <xf numFmtId="0" fontId="7" fillId="0" borderId="0">
      <alignment horizontal="right" vertical="top"/>
    </xf>
    <xf numFmtId="180" fontId="26" fillId="0" borderId="0" applyFill="0" applyBorder="0">
      <alignment horizontal="right" vertical="top"/>
    </xf>
    <xf numFmtId="3" fontId="26" fillId="0" borderId="0" applyFill="0" applyBorder="0">
      <alignment horizontal="right" vertical="top"/>
    </xf>
    <xf numFmtId="181" fontId="25" fillId="0" borderId="0" applyFont="0" applyFill="0" applyBorder="0">
      <alignment horizontal="right" vertical="top"/>
    </xf>
    <xf numFmtId="182" fontId="27" fillId="0" borderId="0" applyFont="0" applyFill="0" applyBorder="0" applyAlignment="0" applyProtection="0">
      <alignment horizontal="right" vertical="top"/>
    </xf>
    <xf numFmtId="180" fontId="26" fillId="0" borderId="0">
      <alignment horizontal="right" vertical="top"/>
    </xf>
    <xf numFmtId="3" fontId="1" fillId="0" borderId="0" applyFont="0" applyFill="0" applyBorder="0" applyAlignment="0" applyProtection="0"/>
    <xf numFmtId="183" fontId="1" fillId="0" borderId="0" applyFont="0" applyFill="0" applyBorder="0" applyAlignment="0" applyProtection="0"/>
    <xf numFmtId="0" fontId="8" fillId="23" borderId="2" applyBorder="0">
      <protection locked="0"/>
    </xf>
    <xf numFmtId="0" fontId="1"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0" fontId="28" fillId="0" borderId="0">
      <alignment horizontal="centerContinuous"/>
    </xf>
    <xf numFmtId="0" fontId="28" fillId="0" borderId="0" applyAlignment="0">
      <alignment horizontal="centerContinuous"/>
    </xf>
    <xf numFmtId="0" fontId="29" fillId="0" borderId="0" applyAlignment="0">
      <alignment horizontal="centerContinuous"/>
    </xf>
    <xf numFmtId="174" fontId="23" fillId="0" borderId="0" applyBorder="0"/>
    <xf numFmtId="174" fontId="23" fillId="0" borderId="8"/>
    <xf numFmtId="0" fontId="9" fillId="23" borderId="2">
      <protection locked="0"/>
    </xf>
    <xf numFmtId="0" fontId="1" fillId="23" borderId="5"/>
    <xf numFmtId="0" fontId="1" fillId="21" borderId="0"/>
    <xf numFmtId="191" fontId="19" fillId="0" borderId="0" applyFont="0" applyFill="0" applyBorder="0" applyAlignment="0" applyProtection="0"/>
    <xf numFmtId="0" fontId="98"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2" fontId="1" fillId="0" borderId="0" applyFont="0" applyFill="0" applyBorder="0" applyAlignment="0" applyProtection="0"/>
    <xf numFmtId="0" fontId="10" fillId="21" borderId="5">
      <alignment horizontal="left"/>
    </xf>
    <xf numFmtId="0" fontId="11" fillId="21" borderId="0">
      <alignment horizontal="left"/>
    </xf>
    <xf numFmtId="0" fontId="11"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11"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99" fillId="54"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38" fontId="2" fillId="21" borderId="0" applyNumberFormat="0" applyBorder="0" applyAlignment="0" applyProtection="0"/>
    <xf numFmtId="0" fontId="3" fillId="24" borderId="0">
      <alignment horizontal="right" vertical="top" textRotation="90" wrapText="1"/>
    </xf>
    <xf numFmtId="0" fontId="31" fillId="0" borderId="9" applyNumberFormat="0" applyAlignment="0" applyProtection="0">
      <alignment horizontal="left" vertical="center"/>
    </xf>
    <xf numFmtId="0" fontId="31" fillId="0" borderId="1">
      <alignment horizontal="left" vertical="center"/>
    </xf>
    <xf numFmtId="0" fontId="100" fillId="0" borderId="67" applyNumberFormat="0" applyFill="0" applyAlignment="0" applyProtection="0"/>
    <xf numFmtId="0" fontId="54" fillId="0" borderId="10" applyNumberFormat="0" applyFill="0" applyAlignment="0" applyProtection="0"/>
    <xf numFmtId="0" fontId="54" fillId="0" borderId="10" applyNumberFormat="0" applyFill="0" applyAlignment="0" applyProtection="0"/>
    <xf numFmtId="0" fontId="54" fillId="0" borderId="10" applyNumberFormat="0" applyFill="0" applyAlignment="0" applyProtection="0"/>
    <xf numFmtId="0" fontId="101" fillId="0" borderId="68" applyNumberFormat="0" applyFill="0" applyAlignment="0" applyProtection="0"/>
    <xf numFmtId="0" fontId="55" fillId="0" borderId="11" applyNumberFormat="0" applyFill="0" applyAlignment="0" applyProtection="0"/>
    <xf numFmtId="0" fontId="55" fillId="0" borderId="11" applyNumberFormat="0" applyFill="0" applyAlignment="0" applyProtection="0"/>
    <xf numFmtId="0" fontId="55" fillId="0" borderId="11" applyNumberFormat="0" applyFill="0" applyAlignment="0" applyProtection="0"/>
    <xf numFmtId="0" fontId="102" fillId="0" borderId="69" applyNumberFormat="0" applyFill="0" applyAlignment="0" applyProtection="0"/>
    <xf numFmtId="0" fontId="56" fillId="0" borderId="12" applyNumberFormat="0" applyFill="0" applyAlignment="0" applyProtection="0"/>
    <xf numFmtId="0" fontId="56" fillId="0" borderId="12" applyNumberFormat="0" applyFill="0" applyAlignment="0" applyProtection="0"/>
    <xf numFmtId="0" fontId="56" fillId="0" borderId="12" applyNumberFormat="0" applyFill="0" applyAlignment="0" applyProtection="0"/>
    <xf numFmtId="0" fontId="102"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184" fontId="27" fillId="0" borderId="0">
      <protection locked="0"/>
    </xf>
    <xf numFmtId="184" fontId="27" fillId="0" borderId="0">
      <protection locked="0"/>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19" fillId="4" borderId="13" applyNumberFormat="0" applyFont="0" applyAlignment="0" applyProtection="0"/>
    <xf numFmtId="0" fontId="57" fillId="8" borderId="0" applyNumberFormat="0" applyBorder="0" applyAlignment="0" applyProtection="0"/>
    <xf numFmtId="0" fontId="32" fillId="0" borderId="0" applyNumberFormat="0" applyFill="0" applyBorder="0" applyAlignment="0" applyProtection="0">
      <alignment vertical="top"/>
      <protection locked="0"/>
    </xf>
    <xf numFmtId="0" fontId="10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3" fillId="0" borderId="0" applyNumberFormat="0" applyFill="0" applyBorder="0" applyAlignment="0" applyProtection="0"/>
    <xf numFmtId="0" fontId="58" fillId="6" borderId="0" applyNumberFormat="0" applyBorder="0" applyAlignment="0" applyProtection="0"/>
    <xf numFmtId="10" fontId="2" fillId="23" borderId="5" applyNumberFormat="0" applyBorder="0" applyAlignment="0" applyProtection="0"/>
    <xf numFmtId="0" fontId="106" fillId="55" borderId="65" applyNumberFormat="0" applyAlignment="0" applyProtection="0"/>
    <xf numFmtId="0" fontId="59" fillId="9" borderId="4" applyNumberFormat="0" applyAlignment="0" applyProtection="0"/>
    <xf numFmtId="0" fontId="59" fillId="9" borderId="4" applyNumberFormat="0" applyAlignment="0" applyProtection="0"/>
    <xf numFmtId="0" fontId="59" fillId="9" borderId="4" applyNumberFormat="0" applyAlignment="0" applyProtection="0"/>
    <xf numFmtId="0" fontId="12" fillId="22" borderId="0">
      <alignment horizontal="center"/>
    </xf>
    <xf numFmtId="0" fontId="12" fillId="22" borderId="0">
      <alignment horizontal="center"/>
    </xf>
    <xf numFmtId="0" fontId="1" fillId="21" borderId="5">
      <alignment horizontal="centerContinuous" wrapText="1"/>
    </xf>
    <xf numFmtId="0" fontId="13" fillId="25" borderId="0">
      <alignment horizontal="center" wrapText="1"/>
    </xf>
    <xf numFmtId="0" fontId="1" fillId="21" borderId="5">
      <alignment horizontal="centerContinuous" wrapText="1"/>
    </xf>
    <xf numFmtId="0" fontId="60" fillId="18" borderId="4" applyNumberFormat="0" applyAlignment="0" applyProtection="0"/>
    <xf numFmtId="0" fontId="14" fillId="21" borderId="1">
      <alignment wrapText="1"/>
    </xf>
    <xf numFmtId="0" fontId="14" fillId="21" borderId="1">
      <alignment wrapText="1"/>
    </xf>
    <xf numFmtId="0" fontId="2" fillId="21" borderId="1">
      <alignment wrapText="1"/>
    </xf>
    <xf numFmtId="0" fontId="2" fillId="21" borderId="1">
      <alignment wrapText="1"/>
    </xf>
    <xf numFmtId="0" fontId="14" fillId="21" borderId="1">
      <alignment wrapText="1"/>
    </xf>
    <xf numFmtId="0" fontId="2" fillId="21" borderId="1">
      <alignment wrapText="1"/>
    </xf>
    <xf numFmtId="0" fontId="2" fillId="21" borderId="1">
      <alignment wrapText="1"/>
    </xf>
    <xf numFmtId="0" fontId="2" fillId="21" borderId="1">
      <alignment wrapText="1"/>
    </xf>
    <xf numFmtId="0" fontId="2" fillId="21" borderId="1">
      <alignment wrapText="1"/>
    </xf>
    <xf numFmtId="0" fontId="2" fillId="21" borderId="1">
      <alignment wrapText="1"/>
    </xf>
    <xf numFmtId="0" fontId="2" fillId="21" borderId="1">
      <alignment wrapText="1"/>
    </xf>
    <xf numFmtId="0" fontId="2" fillId="21" borderId="1">
      <alignment wrapText="1"/>
    </xf>
    <xf numFmtId="0" fontId="14" fillId="21" borderId="14"/>
    <xf numFmtId="0" fontId="14" fillId="21" borderId="14"/>
    <xf numFmtId="0" fontId="2" fillId="21" borderId="14"/>
    <xf numFmtId="0" fontId="2" fillId="21" borderId="14"/>
    <xf numFmtId="0" fontId="14" fillId="21" borderId="14"/>
    <xf numFmtId="0" fontId="2" fillId="21" borderId="14"/>
    <xf numFmtId="0" fontId="2" fillId="21" borderId="14"/>
    <xf numFmtId="0" fontId="14" fillId="21" borderId="15"/>
    <xf numFmtId="0" fontId="14" fillId="21" borderId="15"/>
    <xf numFmtId="0" fontId="2" fillId="21" borderId="15"/>
    <xf numFmtId="0" fontId="2" fillId="21" borderId="15"/>
    <xf numFmtId="0" fontId="14" fillId="21" borderId="15"/>
    <xf numFmtId="0" fontId="2" fillId="21" borderId="15"/>
    <xf numFmtId="0" fontId="2" fillId="21" borderId="15"/>
    <xf numFmtId="0" fontId="2" fillId="21" borderId="16">
      <alignment horizontal="center" wrapText="1"/>
    </xf>
    <xf numFmtId="0" fontId="17" fillId="20" borderId="17">
      <alignment horizontal="left" vertical="top" wrapText="1"/>
    </xf>
    <xf numFmtId="0" fontId="107" fillId="0" borderId="70"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2" fillId="0" borderId="18" applyNumberFormat="0" applyFill="0" applyAlignment="0" applyProtection="0"/>
    <xf numFmtId="0"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0" fontId="63" fillId="9" borderId="0" applyNumberFormat="0" applyBorder="0" applyAlignment="0" applyProtection="0"/>
    <xf numFmtId="0" fontId="108" fillId="56" borderId="0" applyNumberFormat="0" applyBorder="0" applyAlignment="0" applyProtection="0"/>
    <xf numFmtId="187" fontId="36"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1" fillId="0" borderId="0"/>
    <xf numFmtId="0" fontId="9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5" fillId="0" borderId="0"/>
    <xf numFmtId="0" fontId="15" fillId="0" borderId="0"/>
    <xf numFmtId="0" fontId="92" fillId="0" borderId="0"/>
    <xf numFmtId="0" fontId="92" fillId="0" borderId="0"/>
    <xf numFmtId="0" fontId="91" fillId="0" borderId="0"/>
    <xf numFmtId="0" fontId="91" fillId="0" borderId="0"/>
    <xf numFmtId="0" fontId="1" fillId="0" borderId="0"/>
    <xf numFmtId="0" fontId="91" fillId="0" borderId="0"/>
    <xf numFmtId="0" fontId="91" fillId="0" borderId="0"/>
    <xf numFmtId="0" fontId="91" fillId="0" borderId="0"/>
    <xf numFmtId="0" fontId="91" fillId="0" borderId="0"/>
    <xf numFmtId="0" fontId="91" fillId="0" borderId="0"/>
    <xf numFmtId="0" fontId="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1" fillId="0" borderId="0"/>
    <xf numFmtId="0" fontId="37" fillId="0" borderId="0"/>
    <xf numFmtId="0" fontId="92" fillId="0" borderId="0"/>
    <xf numFmtId="0" fontId="1" fillId="0" borderId="0" applyNumberFormat="0" applyFill="0" applyBorder="0" applyAlignment="0" applyProtection="0"/>
    <xf numFmtId="0" fontId="1" fillId="0" borderId="0"/>
    <xf numFmtId="0" fontId="91" fillId="0" borderId="0"/>
    <xf numFmtId="0" fontId="1" fillId="0" borderId="0"/>
    <xf numFmtId="0" fontId="38" fillId="0" borderId="0"/>
    <xf numFmtId="0" fontId="1"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1" fillId="0" borderId="0"/>
    <xf numFmtId="0" fontId="91" fillId="0" borderId="0"/>
    <xf numFmtId="0" fontId="91" fillId="0" borderId="0"/>
    <xf numFmtId="0" fontId="91" fillId="0" borderId="0"/>
    <xf numFmtId="0" fontId="91" fillId="0" borderId="0"/>
    <xf numFmtId="0" fontId="9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5" fillId="0" borderId="0"/>
    <xf numFmtId="0" fontId="15" fillId="0" borderId="0"/>
    <xf numFmtId="0" fontId="91" fillId="0" borderId="0"/>
    <xf numFmtId="0" fontId="1" fillId="0" borderId="0"/>
    <xf numFmtId="0" fontId="91" fillId="0" borderId="0"/>
    <xf numFmtId="0" fontId="91" fillId="0" borderId="0"/>
    <xf numFmtId="0" fontId="91" fillId="0" borderId="0"/>
    <xf numFmtId="0" fontId="37" fillId="0" borderId="0"/>
    <xf numFmtId="0" fontId="109" fillId="0" borderId="0"/>
    <xf numFmtId="0" fontId="91" fillId="0" borderId="0"/>
    <xf numFmtId="0" fontId="91" fillId="0" borderId="0"/>
    <xf numFmtId="0" fontId="91" fillId="0" borderId="0"/>
    <xf numFmtId="0" fontId="1" fillId="0" borderId="0"/>
    <xf numFmtId="0" fontId="1" fillId="0" borderId="0"/>
    <xf numFmtId="0" fontId="91" fillId="0" borderId="0"/>
    <xf numFmtId="0" fontId="1" fillId="0" borderId="0"/>
    <xf numFmtId="0" fontId="1" fillId="0" borderId="0"/>
    <xf numFmtId="0" fontId="30" fillId="0" borderId="0"/>
    <xf numFmtId="0" fontId="9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9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applyNumberFormat="0" applyFill="0" applyBorder="0" applyAlignment="0" applyProtection="0"/>
    <xf numFmtId="0" fontId="91" fillId="0" borderId="0"/>
    <xf numFmtId="0" fontId="1" fillId="0" borderId="0" applyNumberFormat="0" applyFill="0" applyBorder="0" applyAlignment="0" applyProtection="0"/>
    <xf numFmtId="0" fontId="1" fillId="0" borderId="0" applyNumberFormat="0" applyFill="0" applyBorder="0" applyAlignment="0" applyProtection="0"/>
    <xf numFmtId="0" fontId="91" fillId="0" borderId="0"/>
    <xf numFmtId="0" fontId="91" fillId="0" borderId="0"/>
    <xf numFmtId="0" fontId="15" fillId="0" borderId="0"/>
    <xf numFmtId="0" fontId="9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5" fillId="0" borderId="0"/>
    <xf numFmtId="0" fontId="15" fillId="0" borderId="0"/>
    <xf numFmtId="0" fontId="15" fillId="0" borderId="0"/>
    <xf numFmtId="0" fontId="15" fillId="0" borderId="0"/>
    <xf numFmtId="0" fontId="15" fillId="0" borderId="0"/>
    <xf numFmtId="0" fontId="91" fillId="0" borderId="0"/>
    <xf numFmtId="0" fontId="38" fillId="0" borderId="0"/>
    <xf numFmtId="0" fontId="15" fillId="0" borderId="0"/>
    <xf numFmtId="0" fontId="15" fillId="0" borderId="0"/>
    <xf numFmtId="0" fontId="15" fillId="0" borderId="0"/>
    <xf numFmtId="0" fontId="38" fillId="0" borderId="0"/>
    <xf numFmtId="0" fontId="3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23" borderId="0"/>
    <xf numFmtId="1" fontId="25" fillId="0" borderId="0">
      <alignment vertical="top" wrapText="1"/>
    </xf>
    <xf numFmtId="1" fontId="39" fillId="0" borderId="0" applyFill="0" applyBorder="0" applyProtection="0"/>
    <xf numFmtId="1" fontId="27" fillId="0" borderId="0" applyFont="0" applyFill="0" applyBorder="0" applyProtection="0">
      <alignment vertical="center"/>
    </xf>
    <xf numFmtId="1" fontId="7" fillId="0" borderId="0">
      <alignment horizontal="right" vertical="top"/>
    </xf>
    <xf numFmtId="1" fontId="26" fillId="0" borderId="0" applyNumberFormat="0" applyFill="0" applyBorder="0">
      <alignment vertical="top"/>
    </xf>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92"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19"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19"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19"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57" borderId="71" applyNumberFormat="0" applyFont="0" applyAlignment="0" applyProtection="0"/>
    <xf numFmtId="0" fontId="30" fillId="4" borderId="13" applyNumberFormat="0" applyFont="0" applyAlignment="0" applyProtection="0"/>
    <xf numFmtId="0" fontId="27" fillId="0" borderId="0">
      <alignment horizontal="left"/>
    </xf>
    <xf numFmtId="0" fontId="64" fillId="0" borderId="0" applyNumberFormat="0" applyFill="0" applyBorder="0" applyAlignment="0" applyProtection="0"/>
    <xf numFmtId="0" fontId="65" fillId="0" borderId="10" applyNumberFormat="0" applyFill="0" applyAlignment="0" applyProtection="0"/>
    <xf numFmtId="0" fontId="66" fillId="0" borderId="11" applyNumberFormat="0" applyFill="0" applyAlignment="0" applyProtection="0"/>
    <xf numFmtId="0" fontId="67" fillId="0" borderId="12" applyNumberFormat="0" applyFill="0" applyAlignment="0" applyProtection="0"/>
    <xf numFmtId="0" fontId="67" fillId="0" borderId="0" applyNumberFormat="0" applyFill="0" applyBorder="0" applyAlignment="0" applyProtection="0"/>
    <xf numFmtId="0" fontId="110" fillId="52" borderId="72" applyNumberFormat="0" applyAlignment="0" applyProtection="0"/>
    <xf numFmtId="0" fontId="68" fillId="18" borderId="19" applyNumberFormat="0" applyAlignment="0" applyProtection="0"/>
    <xf numFmtId="0" fontId="68" fillId="18" borderId="19" applyNumberFormat="0" applyAlignment="0" applyProtection="0"/>
    <xf numFmtId="0" fontId="68" fillId="18" borderId="19" applyNumberFormat="0" applyAlignment="0" applyProtection="0"/>
    <xf numFmtId="10"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2" fillId="0" borderId="0" applyFont="0" applyFill="0" applyBorder="0" applyAlignment="0" applyProtection="0"/>
    <xf numFmtId="9" fontId="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1" fillId="0" borderId="0" applyNumberFormat="0" applyFont="0" applyFill="0" applyBorder="0" applyAlignment="0" applyProtection="0"/>
    <xf numFmtId="0" fontId="2" fillId="21" borderId="5"/>
    <xf numFmtId="0" fontId="5" fillId="21" borderId="0">
      <alignment horizontal="right"/>
    </xf>
    <xf numFmtId="0" fontId="16" fillId="25" borderId="0">
      <alignment horizontal="center"/>
    </xf>
    <xf numFmtId="0" fontId="17" fillId="24" borderId="5">
      <alignment horizontal="left" vertical="top" wrapText="1"/>
    </xf>
    <xf numFmtId="0" fontId="18" fillId="24" borderId="20">
      <alignment horizontal="left" vertical="top" wrapText="1"/>
    </xf>
    <xf numFmtId="0" fontId="17" fillId="24" borderId="21">
      <alignment horizontal="left" vertical="top" wrapText="1"/>
    </xf>
    <xf numFmtId="0" fontId="17" fillId="24" borderId="20">
      <alignment horizontal="left" vertical="top"/>
    </xf>
    <xf numFmtId="0" fontId="69" fillId="0" borderId="0" applyNumberFormat="0" applyFill="0" applyBorder="0" applyAlignment="0" applyProtection="0"/>
    <xf numFmtId="0" fontId="23" fillId="0" borderId="15">
      <alignment horizontal="center" vertical="center"/>
    </xf>
    <xf numFmtId="0" fontId="2" fillId="0" borderId="0"/>
    <xf numFmtId="0" fontId="23" fillId="0" borderId="0"/>
    <xf numFmtId="0" fontId="40" fillId="26" borderId="0">
      <alignment horizontal="left"/>
    </xf>
    <xf numFmtId="0" fontId="13" fillId="26" borderId="0">
      <alignment horizontal="left" wrapText="1"/>
    </xf>
    <xf numFmtId="0" fontId="40" fillId="26" borderId="0">
      <alignment horizontal="left"/>
    </xf>
    <xf numFmtId="0" fontId="70" fillId="9" borderId="4" applyNumberFormat="0" applyAlignment="0" applyProtection="0"/>
    <xf numFmtId="0" fontId="20" fillId="0" borderId="22"/>
    <xf numFmtId="0" fontId="21" fillId="0" borderId="0"/>
    <xf numFmtId="0" fontId="71" fillId="19" borderId="6" applyNumberFormat="0" applyAlignment="0" applyProtection="0"/>
    <xf numFmtId="0" fontId="4" fillId="21" borderId="0">
      <alignment horizontal="center"/>
    </xf>
    <xf numFmtId="0" fontId="41" fillId="0" borderId="0"/>
    <xf numFmtId="49" fontId="26" fillId="0" borderId="0" applyFill="0" applyBorder="0" applyAlignment="0" applyProtection="0">
      <alignment vertical="top"/>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22" fillId="21" borderId="0"/>
    <xf numFmtId="0" fontId="40" fillId="26" borderId="0">
      <alignment horizontal="left"/>
    </xf>
    <xf numFmtId="0" fontId="42" fillId="0" borderId="0"/>
    <xf numFmtId="0" fontId="112" fillId="0" borderId="73" applyNumberFormat="0" applyFill="0" applyAlignment="0" applyProtection="0"/>
    <xf numFmtId="0" fontId="72" fillId="0" borderId="23" applyNumberFormat="0" applyFill="0" applyAlignment="0" applyProtection="0"/>
    <xf numFmtId="0" fontId="72" fillId="0" borderId="23" applyNumberFormat="0" applyFill="0" applyAlignment="0" applyProtection="0"/>
    <xf numFmtId="0" fontId="72" fillId="0" borderId="23" applyNumberFormat="0" applyFill="0" applyAlignment="0" applyProtection="0"/>
    <xf numFmtId="0" fontId="73" fillId="18" borderId="19" applyNumberFormat="0" applyAlignment="0" applyProtection="0"/>
    <xf numFmtId="41" fontId="23" fillId="0" borderId="0" applyFont="0" applyFill="0" applyBorder="0" applyAlignment="0" applyProtection="0"/>
    <xf numFmtId="188" fontId="37" fillId="0" borderId="0" applyFont="0" applyFill="0" applyBorder="0" applyAlignment="0" applyProtection="0"/>
    <xf numFmtId="43" fontId="23" fillId="0" borderId="0" applyFont="0" applyFill="0" applyBorder="0" applyAlignment="0" applyProtection="0"/>
    <xf numFmtId="189" fontId="23" fillId="0" borderId="0" applyFont="0" applyFill="0" applyBorder="0" applyAlignment="0" applyProtection="0"/>
    <xf numFmtId="190" fontId="23" fillId="0" borderId="0" applyFont="0" applyFill="0" applyBorder="0" applyAlignment="0" applyProtection="0"/>
    <xf numFmtId="0" fontId="62" fillId="0" borderId="0" applyNumberFormat="0" applyFill="0" applyBorder="0" applyAlignment="0" applyProtection="0"/>
    <xf numFmtId="189" fontId="23" fillId="0" borderId="0" applyFont="0" applyFill="0" applyBorder="0" applyAlignment="0" applyProtection="0"/>
    <xf numFmtId="190" fontId="23" fillId="0" borderId="0" applyFont="0" applyFill="0" applyBorder="0" applyAlignment="0" applyProtection="0"/>
    <xf numFmtId="0" fontId="114"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 fontId="43" fillId="0" borderId="0">
      <alignment vertical="top" wrapText="1"/>
    </xf>
    <xf numFmtId="0" fontId="48" fillId="13" borderId="0" applyNumberFormat="0" applyBorder="0" applyAlignment="0" applyProtection="0"/>
    <xf numFmtId="0" fontId="48" fillId="11" borderId="0" applyNumberFormat="0" applyBorder="0" applyAlignment="0" applyProtection="0"/>
    <xf numFmtId="0" fontId="48" fillId="10" borderId="0" applyNumberFormat="0" applyBorder="0" applyAlignment="0" applyProtection="0"/>
    <xf numFmtId="0" fontId="48" fillId="15" borderId="0" applyNumberFormat="0" applyBorder="0" applyAlignment="0" applyProtection="0"/>
    <xf numFmtId="0" fontId="48" fillId="12" borderId="0" applyNumberFormat="0" applyBorder="0" applyAlignment="0" applyProtection="0"/>
    <xf numFmtId="0" fontId="48" fillId="14" borderId="0" applyNumberFormat="0" applyBorder="0" applyAlignment="0" applyProtection="0"/>
    <xf numFmtId="0" fontId="74" fillId="0" borderId="0" applyNumberFormat="0" applyFill="0" applyBorder="0" applyAlignment="0" applyProtection="0"/>
    <xf numFmtId="0" fontId="75" fillId="19" borderId="6" applyNumberFormat="0" applyAlignment="0" applyProtection="0"/>
    <xf numFmtId="0" fontId="76" fillId="9" borderId="0" applyNumberFormat="0" applyBorder="0" applyAlignment="0" applyProtection="0"/>
    <xf numFmtId="0" fontId="19" fillId="4" borderId="13" applyNumberFormat="0" applyFont="0" applyAlignment="0" applyProtection="0"/>
    <xf numFmtId="0" fontId="77" fillId="0" borderId="18" applyNumberFormat="0" applyFill="0" applyAlignment="0" applyProtection="0"/>
    <xf numFmtId="0" fontId="1" fillId="0" borderId="0"/>
    <xf numFmtId="0" fontId="78" fillId="9" borderId="4" applyNumberFormat="0" applyAlignment="0" applyProtection="0"/>
    <xf numFmtId="0" fontId="79" fillId="18" borderId="19" applyNumberFormat="0" applyAlignment="0" applyProtection="0"/>
    <xf numFmtId="0" fontId="80" fillId="8" borderId="0" applyNumberFormat="0" applyBorder="0" applyAlignment="0" applyProtection="0"/>
    <xf numFmtId="0" fontId="81" fillId="6" borderId="0" applyNumberFormat="0" applyBorder="0" applyAlignment="0" applyProtection="0"/>
    <xf numFmtId="0" fontId="82" fillId="0" borderId="10" applyNumberFormat="0" applyFill="0" applyAlignment="0" applyProtection="0"/>
    <xf numFmtId="0" fontId="83" fillId="0" borderId="11" applyNumberFormat="0" applyFill="0" applyAlignment="0" applyProtection="0"/>
    <xf numFmtId="0" fontId="84" fillId="0" borderId="12" applyNumberFormat="0" applyFill="0" applyAlignment="0" applyProtection="0"/>
    <xf numFmtId="0" fontId="84" fillId="0" borderId="0" applyNumberFormat="0" applyFill="0" applyBorder="0" applyAlignment="0" applyProtection="0"/>
    <xf numFmtId="0" fontId="85" fillId="18" borderId="4" applyNumberFormat="0" applyAlignment="0" applyProtection="0"/>
    <xf numFmtId="0" fontId="86" fillId="0" borderId="0" applyNumberFormat="0" applyFill="0" applyBorder="0" applyAlignment="0" applyProtection="0"/>
    <xf numFmtId="0" fontId="77" fillId="0" borderId="0" applyNumberFormat="0" applyFill="0" applyBorder="0" applyAlignment="0" applyProtection="0"/>
    <xf numFmtId="0" fontId="87" fillId="0" borderId="23" applyNumberFormat="0" applyFill="0" applyAlignment="0" applyProtection="0"/>
  </cellStyleXfs>
  <cellXfs count="218">
    <xf numFmtId="0" fontId="0" fillId="0" borderId="0" xfId="0"/>
    <xf numFmtId="0" fontId="93" fillId="58" borderId="0" xfId="0" applyFont="1" applyFill="1"/>
    <xf numFmtId="0" fontId="111" fillId="0" borderId="0" xfId="0" applyFont="1"/>
    <xf numFmtId="0" fontId="115" fillId="0" borderId="0" xfId="0" applyFont="1"/>
    <xf numFmtId="0" fontId="88" fillId="0" borderId="0" xfId="0" applyFont="1" applyAlignment="1"/>
    <xf numFmtId="0" fontId="113" fillId="0" borderId="0" xfId="0" applyFont="1"/>
    <xf numFmtId="0" fontId="12" fillId="0" borderId="0" xfId="370" applyFont="1" applyAlignment="1">
      <alignment horizontal="left"/>
    </xf>
    <xf numFmtId="0" fontId="89" fillId="0" borderId="0" xfId="370" applyFont="1" applyAlignment="1">
      <alignment horizontal="left"/>
    </xf>
    <xf numFmtId="0" fontId="111" fillId="59" borderId="24" xfId="0" applyFont="1" applyFill="1" applyBorder="1"/>
    <xf numFmtId="0" fontId="111" fillId="59" borderId="25" xfId="0" applyFont="1" applyFill="1" applyBorder="1" applyAlignment="1">
      <alignment horizontal="center" vertical="center"/>
    </xf>
    <xf numFmtId="0" fontId="111" fillId="59" borderId="26" xfId="0" applyFont="1" applyFill="1" applyBorder="1" applyAlignment="1">
      <alignment horizontal="center" vertical="center"/>
    </xf>
    <xf numFmtId="0" fontId="111" fillId="59" borderId="27" xfId="0" applyFont="1" applyFill="1" applyBorder="1" applyAlignment="1">
      <alignment horizontal="center" vertical="center"/>
    </xf>
    <xf numFmtId="0" fontId="0" fillId="0" borderId="28" xfId="0" applyBorder="1"/>
    <xf numFmtId="193" fontId="0" fillId="0" borderId="8" xfId="0" applyNumberFormat="1" applyBorder="1" applyAlignment="1">
      <alignment horizontal="center"/>
    </xf>
    <xf numFmtId="193" fontId="0" fillId="0" borderId="14" xfId="0" applyNumberFormat="1" applyBorder="1" applyAlignment="1">
      <alignment horizontal="center"/>
    </xf>
    <xf numFmtId="193" fontId="0" fillId="0" borderId="29" xfId="0" applyNumberFormat="1" applyBorder="1" applyAlignment="1">
      <alignment horizontal="center"/>
    </xf>
    <xf numFmtId="0" fontId="0" fillId="0" borderId="30" xfId="0" applyBorder="1"/>
    <xf numFmtId="193" fontId="0" fillId="0" borderId="31" xfId="0" applyNumberFormat="1" applyBorder="1" applyAlignment="1">
      <alignment horizontal="center"/>
    </xf>
    <xf numFmtId="193" fontId="0" fillId="0" borderId="32" xfId="0" applyNumberFormat="1" applyBorder="1" applyAlignment="1">
      <alignment horizontal="center"/>
    </xf>
    <xf numFmtId="193" fontId="0" fillId="0" borderId="33" xfId="0" applyNumberFormat="1" applyBorder="1" applyAlignment="1">
      <alignment horizontal="center"/>
    </xf>
    <xf numFmtId="0" fontId="0" fillId="0" borderId="0" xfId="0" applyAlignment="1">
      <alignment horizontal="center"/>
    </xf>
    <xf numFmtId="0" fontId="111" fillId="59" borderId="24" xfId="0" applyFont="1" applyFill="1" applyBorder="1" applyAlignment="1">
      <alignment horizontal="left" vertical="center"/>
    </xf>
    <xf numFmtId="0" fontId="111" fillId="59" borderId="34" xfId="0" applyFont="1" applyFill="1" applyBorder="1" applyAlignment="1">
      <alignment horizontal="center" vertical="center"/>
    </xf>
    <xf numFmtId="193" fontId="0" fillId="0" borderId="35" xfId="0" applyNumberFormat="1" applyBorder="1" applyAlignment="1">
      <alignment horizontal="center"/>
    </xf>
    <xf numFmtId="0" fontId="0" fillId="0" borderId="35" xfId="0" applyBorder="1" applyAlignment="1">
      <alignment horizontal="center"/>
    </xf>
    <xf numFmtId="193" fontId="0" fillId="0" borderId="36" xfId="0" applyNumberFormat="1" applyBorder="1" applyAlignment="1">
      <alignment horizontal="center"/>
    </xf>
    <xf numFmtId="1" fontId="1" fillId="0" borderId="0" xfId="370" applyNumberFormat="1" applyFont="1" applyFill="1" applyBorder="1"/>
    <xf numFmtId="1" fontId="1" fillId="0" borderId="0" xfId="370" applyNumberFormat="1" applyFont="1" applyFill="1" applyBorder="1" applyAlignment="1">
      <alignment horizontal="right"/>
    </xf>
    <xf numFmtId="173" fontId="1" fillId="0" borderId="0" xfId="370" applyNumberFormat="1" applyFont="1" applyFill="1" applyBorder="1" applyAlignment="1">
      <alignment horizontal="right"/>
    </xf>
    <xf numFmtId="0" fontId="1" fillId="0" borderId="0" xfId="370" applyFont="1" applyFill="1" applyBorder="1"/>
    <xf numFmtId="0" fontId="0" fillId="0" borderId="0" xfId="0" applyFont="1"/>
    <xf numFmtId="1" fontId="12" fillId="0" borderId="0" xfId="370" applyNumberFormat="1" applyFont="1"/>
    <xf numFmtId="173" fontId="12" fillId="0" borderId="0" xfId="370" applyNumberFormat="1" applyFont="1"/>
    <xf numFmtId="0" fontId="1" fillId="0" borderId="0" xfId="370" applyNumberFormat="1" applyFont="1" applyFill="1"/>
    <xf numFmtId="0" fontId="1" fillId="0" borderId="0" xfId="370" applyFont="1" applyAlignment="1">
      <alignment horizontal="left"/>
    </xf>
    <xf numFmtId="0" fontId="1" fillId="0" borderId="0" xfId="370" applyFont="1" applyFill="1" applyBorder="1" applyAlignment="1">
      <alignment horizontal="center" vertical="center"/>
    </xf>
    <xf numFmtId="0" fontId="12" fillId="0" borderId="0" xfId="370" applyFont="1" applyFill="1" applyBorder="1" applyAlignment="1">
      <alignment horizontal="center" vertical="center" wrapText="1"/>
    </xf>
    <xf numFmtId="0" fontId="1" fillId="60" borderId="37" xfId="370" applyFont="1" applyFill="1" applyBorder="1" applyAlignment="1">
      <alignment horizontal="center"/>
    </xf>
    <xf numFmtId="1" fontId="1" fillId="60" borderId="20" xfId="518" applyNumberFormat="1" applyFont="1" applyFill="1" applyBorder="1" applyAlignment="1">
      <alignment horizontal="center" wrapText="1"/>
    </xf>
    <xf numFmtId="1" fontId="1" fillId="60" borderId="38" xfId="518" applyNumberFormat="1" applyFont="1" applyFill="1" applyBorder="1" applyAlignment="1">
      <alignment horizontal="center" wrapText="1"/>
    </xf>
    <xf numFmtId="0" fontId="1" fillId="0" borderId="0" xfId="370" applyFont="1" applyFill="1" applyBorder="1" applyAlignment="1">
      <alignment horizontal="center" wrapText="1"/>
    </xf>
    <xf numFmtId="0" fontId="12" fillId="0" borderId="28" xfId="370" applyFont="1" applyFill="1" applyBorder="1" applyAlignment="1">
      <alignment horizontal="left"/>
    </xf>
    <xf numFmtId="1" fontId="1" fillId="0" borderId="8" xfId="370" applyNumberFormat="1" applyFont="1" applyFill="1" applyBorder="1" applyAlignment="1">
      <alignment horizontal="right"/>
    </xf>
    <xf numFmtId="1" fontId="1" fillId="0" borderId="35" xfId="370" applyNumberFormat="1" applyFont="1" applyFill="1" applyBorder="1" applyAlignment="1">
      <alignment horizontal="right"/>
    </xf>
    <xf numFmtId="0" fontId="1" fillId="0" borderId="28" xfId="370" applyFont="1" applyFill="1" applyBorder="1" applyAlignment="1"/>
    <xf numFmtId="0" fontId="1" fillId="0" borderId="28" xfId="370" applyFont="1" applyFill="1" applyBorder="1" applyAlignment="1">
      <alignment horizontal="left"/>
    </xf>
    <xf numFmtId="0" fontId="1" fillId="0" borderId="39" xfId="370" applyFont="1" applyFill="1" applyBorder="1" applyAlignment="1">
      <alignment horizontal="left"/>
    </xf>
    <xf numFmtId="0" fontId="1" fillId="0" borderId="0" xfId="370" applyFont="1" applyFill="1" applyBorder="1" applyAlignment="1">
      <alignment horizontal="right"/>
    </xf>
    <xf numFmtId="0" fontId="1" fillId="0" borderId="39" xfId="370" applyFont="1" applyFill="1" applyBorder="1" applyAlignment="1"/>
    <xf numFmtId="174" fontId="1" fillId="0" borderId="0" xfId="370" applyNumberFormat="1" applyFont="1" applyFill="1" applyBorder="1" applyAlignment="1">
      <alignment wrapText="1"/>
    </xf>
    <xf numFmtId="0" fontId="1" fillId="0" borderId="39" xfId="370" applyFont="1" applyFill="1" applyBorder="1" applyAlignment="1">
      <alignment horizontal="left" vertical="top"/>
    </xf>
    <xf numFmtId="0" fontId="1" fillId="0" borderId="39" xfId="370" applyFont="1" applyBorder="1" applyAlignment="1">
      <alignment horizontal="left"/>
    </xf>
    <xf numFmtId="0" fontId="1" fillId="0" borderId="30" xfId="370" applyFont="1" applyFill="1" applyBorder="1" applyAlignment="1">
      <alignment horizontal="left"/>
    </xf>
    <xf numFmtId="1" fontId="1" fillId="0" borderId="31" xfId="370" applyNumberFormat="1" applyFont="1" applyFill="1" applyBorder="1" applyAlignment="1">
      <alignment horizontal="right"/>
    </xf>
    <xf numFmtId="1" fontId="1" fillId="0" borderId="36" xfId="370" applyNumberFormat="1" applyFont="1" applyFill="1" applyBorder="1" applyAlignment="1">
      <alignment horizontal="right"/>
    </xf>
    <xf numFmtId="0" fontId="1" fillId="0" borderId="0" xfId="370" applyFont="1" applyFill="1" applyBorder="1" applyAlignment="1"/>
    <xf numFmtId="0" fontId="0" fillId="0" borderId="0" xfId="0" applyAlignment="1">
      <alignment wrapText="1"/>
    </xf>
    <xf numFmtId="173" fontId="12" fillId="60" borderId="20" xfId="370" applyNumberFormat="1" applyFont="1" applyFill="1" applyBorder="1" applyAlignment="1">
      <alignment horizontal="center" vertical="center" wrapText="1"/>
    </xf>
    <xf numFmtId="173" fontId="12" fillId="60" borderId="1" xfId="370" applyNumberFormat="1" applyFont="1" applyFill="1" applyBorder="1" applyAlignment="1">
      <alignment horizontal="center" vertical="center" wrapText="1"/>
    </xf>
    <xf numFmtId="173" fontId="12" fillId="60" borderId="74" xfId="370" applyNumberFormat="1" applyFont="1" applyFill="1" applyBorder="1" applyAlignment="1">
      <alignment horizontal="center" vertical="center" wrapText="1"/>
    </xf>
    <xf numFmtId="173" fontId="12" fillId="60" borderId="21" xfId="370" applyNumberFormat="1" applyFont="1" applyFill="1" applyBorder="1" applyAlignment="1">
      <alignment horizontal="center" vertical="center" wrapText="1"/>
    </xf>
    <xf numFmtId="173" fontId="12" fillId="60" borderId="40" xfId="370" applyNumberFormat="1" applyFont="1" applyFill="1" applyBorder="1" applyAlignment="1">
      <alignment horizontal="center" vertical="center" wrapText="1"/>
    </xf>
    <xf numFmtId="194" fontId="1" fillId="0" borderId="8" xfId="370" applyNumberFormat="1" applyFont="1" applyFill="1" applyBorder="1" applyAlignment="1">
      <alignment horizontal="right"/>
    </xf>
    <xf numFmtId="194" fontId="1" fillId="0" borderId="0" xfId="370" applyNumberFormat="1" applyFont="1" applyBorder="1" applyAlignment="1">
      <alignment horizontal="right"/>
    </xf>
    <xf numFmtId="194" fontId="1" fillId="0" borderId="75" xfId="370" applyNumberFormat="1" applyFont="1" applyFill="1" applyBorder="1" applyAlignment="1">
      <alignment horizontal="right"/>
    </xf>
    <xf numFmtId="194" fontId="1" fillId="0" borderId="41" xfId="370" applyNumberFormat="1" applyFont="1" applyBorder="1" applyAlignment="1">
      <alignment horizontal="right"/>
    </xf>
    <xf numFmtId="194" fontId="1" fillId="0" borderId="0" xfId="370" applyNumberFormat="1" applyFont="1" applyFill="1" applyBorder="1" applyAlignment="1">
      <alignment horizontal="right"/>
    </xf>
    <xf numFmtId="194" fontId="1" fillId="0" borderId="29" xfId="370" applyNumberFormat="1" applyFont="1" applyBorder="1" applyAlignment="1">
      <alignment horizontal="right"/>
    </xf>
    <xf numFmtId="194" fontId="1" fillId="0" borderId="41" xfId="370" applyNumberFormat="1" applyFont="1" applyFill="1" applyBorder="1" applyAlignment="1">
      <alignment horizontal="right"/>
    </xf>
    <xf numFmtId="194" fontId="1" fillId="0" borderId="29" xfId="370" applyNumberFormat="1" applyFont="1" applyFill="1" applyBorder="1" applyAlignment="1">
      <alignment horizontal="right"/>
    </xf>
    <xf numFmtId="0" fontId="1" fillId="0" borderId="0" xfId="370" applyFont="1" applyFill="1" applyAlignment="1">
      <alignment horizontal="right"/>
    </xf>
    <xf numFmtId="0" fontId="1" fillId="0" borderId="0" xfId="370" applyFont="1" applyFill="1"/>
    <xf numFmtId="0" fontId="1" fillId="0" borderId="28" xfId="370" applyFont="1" applyFill="1" applyBorder="1"/>
    <xf numFmtId="0" fontId="1" fillId="0" borderId="0" xfId="370" applyFont="1"/>
    <xf numFmtId="0" fontId="1" fillId="0" borderId="28" xfId="370" applyFont="1" applyBorder="1" applyAlignment="1">
      <alignment horizontal="left" wrapText="1"/>
    </xf>
    <xf numFmtId="194" fontId="1" fillId="0" borderId="31" xfId="370" applyNumberFormat="1" applyFont="1" applyFill="1" applyBorder="1" applyAlignment="1">
      <alignment horizontal="right"/>
    </xf>
    <xf numFmtId="194" fontId="1" fillId="0" borderId="42" xfId="370" applyNumberFormat="1" applyFont="1" applyBorder="1" applyAlignment="1">
      <alignment horizontal="right"/>
    </xf>
    <xf numFmtId="194" fontId="1" fillId="0" borderId="76" xfId="370" applyNumberFormat="1" applyFont="1" applyFill="1" applyBorder="1" applyAlignment="1">
      <alignment horizontal="right"/>
    </xf>
    <xf numFmtId="194" fontId="1" fillId="0" borderId="43" xfId="370" applyNumberFormat="1" applyFont="1" applyBorder="1" applyAlignment="1">
      <alignment horizontal="right"/>
    </xf>
    <xf numFmtId="194" fontId="1" fillId="0" borderId="42" xfId="370" applyNumberFormat="1" applyFont="1" applyFill="1" applyBorder="1" applyAlignment="1">
      <alignment horizontal="right"/>
    </xf>
    <xf numFmtId="194" fontId="1" fillId="0" borderId="33" xfId="370" applyNumberFormat="1" applyFont="1" applyBorder="1" applyAlignment="1">
      <alignment horizontal="right"/>
    </xf>
    <xf numFmtId="0" fontId="1" fillId="0" borderId="0" xfId="370" applyFont="1" applyFill="1" applyBorder="1" applyAlignment="1">
      <alignment horizontal="left"/>
    </xf>
    <xf numFmtId="0" fontId="0" fillId="59" borderId="44" xfId="0" applyFill="1" applyBorder="1"/>
    <xf numFmtId="0" fontId="111" fillId="59" borderId="45" xfId="0" applyFont="1" applyFill="1" applyBorder="1" applyAlignment="1">
      <alignment horizontal="center" wrapText="1"/>
    </xf>
    <xf numFmtId="0" fontId="111" fillId="59" borderId="46" xfId="0" applyFont="1" applyFill="1" applyBorder="1" applyAlignment="1">
      <alignment horizontal="center" vertical="center"/>
    </xf>
    <xf numFmtId="49" fontId="0" fillId="0" borderId="47" xfId="0" applyNumberFormat="1" applyFont="1" applyBorder="1"/>
    <xf numFmtId="193" fontId="0" fillId="0" borderId="48" xfId="0" applyNumberFormat="1" applyBorder="1"/>
    <xf numFmtId="49" fontId="0" fillId="0" borderId="0" xfId="0" applyNumberFormat="1" applyFont="1" applyBorder="1"/>
    <xf numFmtId="193" fontId="0" fillId="0" borderId="29" xfId="0" applyNumberFormat="1" applyBorder="1"/>
    <xf numFmtId="49" fontId="0" fillId="0" borderId="15" xfId="0" applyNumberFormat="1" applyFont="1" applyBorder="1"/>
    <xf numFmtId="193" fontId="0" fillId="0" borderId="49" xfId="0" applyNumberFormat="1" applyBorder="1"/>
    <xf numFmtId="49" fontId="0" fillId="0" borderId="42" xfId="0" applyNumberFormat="1" applyFont="1" applyBorder="1"/>
    <xf numFmtId="193" fontId="0" fillId="0" borderId="33" xfId="0" applyNumberFormat="1" applyBorder="1"/>
    <xf numFmtId="0" fontId="111" fillId="59" borderId="50" xfId="0" applyFont="1" applyFill="1" applyBorder="1" applyAlignment="1">
      <alignment horizontal="center" vertical="center" wrapText="1"/>
    </xf>
    <xf numFmtId="0" fontId="111" fillId="59" borderId="29" xfId="0" applyFont="1" applyFill="1" applyBorder="1" applyAlignment="1">
      <alignment horizontal="center" vertical="center" wrapText="1"/>
    </xf>
    <xf numFmtId="193" fontId="0" fillId="0" borderId="50" xfId="0" applyNumberFormat="1" applyBorder="1"/>
    <xf numFmtId="193" fontId="0" fillId="0" borderId="14" xfId="0" applyNumberFormat="1" applyBorder="1"/>
    <xf numFmtId="193" fontId="0" fillId="0" borderId="32" xfId="0" applyNumberFormat="1" applyBorder="1"/>
    <xf numFmtId="1" fontId="12" fillId="59" borderId="20" xfId="370" applyNumberFormat="1" applyFont="1" applyFill="1" applyBorder="1" applyAlignment="1">
      <alignment horizontal="center" vertical="center" wrapText="1"/>
    </xf>
    <xf numFmtId="1" fontId="12" fillId="59" borderId="77" xfId="370" applyNumberFormat="1" applyFont="1" applyFill="1" applyBorder="1" applyAlignment="1">
      <alignment horizontal="center" vertical="center" wrapText="1"/>
    </xf>
    <xf numFmtId="1" fontId="12" fillId="59" borderId="78" xfId="370" applyNumberFormat="1" applyFont="1" applyFill="1" applyBorder="1" applyAlignment="1">
      <alignment horizontal="center" vertical="center" wrapText="1"/>
    </xf>
    <xf numFmtId="1" fontId="12" fillId="59" borderId="79" xfId="370" applyNumberFormat="1" applyFont="1" applyFill="1" applyBorder="1" applyAlignment="1">
      <alignment horizontal="center" vertical="center" wrapText="1"/>
    </xf>
    <xf numFmtId="1" fontId="12" fillId="59" borderId="21" xfId="370" applyNumberFormat="1" applyFont="1" applyFill="1" applyBorder="1" applyAlignment="1">
      <alignment horizontal="center" vertical="center" wrapText="1"/>
    </xf>
    <xf numFmtId="1" fontId="12" fillId="59" borderId="40" xfId="370" applyNumberFormat="1" applyFont="1" applyFill="1" applyBorder="1" applyAlignment="1">
      <alignment horizontal="center" vertical="center" wrapText="1"/>
    </xf>
    <xf numFmtId="1" fontId="1" fillId="60" borderId="77" xfId="518" applyNumberFormat="1" applyFont="1" applyFill="1" applyBorder="1" applyAlignment="1">
      <alignment horizontal="center" wrapText="1"/>
    </xf>
    <xf numFmtId="1" fontId="1" fillId="60" borderId="78" xfId="518" applyNumberFormat="1" applyFont="1" applyFill="1" applyBorder="1" applyAlignment="1">
      <alignment horizontal="center" wrapText="1"/>
    </xf>
    <xf numFmtId="1" fontId="1" fillId="60" borderId="79" xfId="518" applyNumberFormat="1" applyFont="1" applyFill="1" applyBorder="1" applyAlignment="1">
      <alignment horizontal="center" wrapText="1"/>
    </xf>
    <xf numFmtId="1" fontId="1" fillId="60" borderId="1" xfId="518" applyNumberFormat="1" applyFont="1" applyFill="1" applyBorder="1" applyAlignment="1">
      <alignment horizontal="center" wrapText="1"/>
    </xf>
    <xf numFmtId="1" fontId="1" fillId="60" borderId="40" xfId="518" applyNumberFormat="1" applyFont="1" applyFill="1" applyBorder="1" applyAlignment="1">
      <alignment horizontal="center" wrapText="1"/>
    </xf>
    <xf numFmtId="1" fontId="1" fillId="0" borderId="80" xfId="370" applyNumberFormat="1" applyFont="1" applyFill="1" applyBorder="1" applyAlignment="1">
      <alignment horizontal="right"/>
    </xf>
    <xf numFmtId="1" fontId="1" fillId="0" borderId="81" xfId="370" applyNumberFormat="1" applyFont="1" applyFill="1" applyBorder="1" applyAlignment="1">
      <alignment horizontal="right"/>
    </xf>
    <xf numFmtId="1" fontId="1" fillId="0" borderId="82" xfId="370" applyNumberFormat="1" applyFont="1" applyFill="1" applyBorder="1" applyAlignment="1">
      <alignment horizontal="right"/>
    </xf>
    <xf numFmtId="1" fontId="1" fillId="0" borderId="29" xfId="370" applyNumberFormat="1" applyFont="1" applyFill="1" applyBorder="1" applyAlignment="1">
      <alignment horizontal="right"/>
    </xf>
    <xf numFmtId="1" fontId="1" fillId="0" borderId="83" xfId="370" applyNumberFormat="1" applyFont="1" applyFill="1" applyBorder="1" applyAlignment="1">
      <alignment horizontal="right"/>
    </xf>
    <xf numFmtId="1" fontId="1" fillId="0" borderId="84" xfId="370" applyNumberFormat="1" applyFont="1" applyFill="1" applyBorder="1" applyAlignment="1">
      <alignment horizontal="right"/>
    </xf>
    <xf numFmtId="1" fontId="1" fillId="0" borderId="85" xfId="370" applyNumberFormat="1" applyFont="1" applyFill="1" applyBorder="1" applyAlignment="1">
      <alignment horizontal="right"/>
    </xf>
    <xf numFmtId="1" fontId="1" fillId="0" borderId="42" xfId="370" applyNumberFormat="1" applyFont="1" applyFill="1" applyBorder="1" applyAlignment="1">
      <alignment horizontal="right"/>
    </xf>
    <xf numFmtId="1" fontId="1" fillId="0" borderId="33" xfId="370" applyNumberFormat="1" applyFont="1" applyFill="1" applyBorder="1" applyAlignment="1">
      <alignment horizontal="right"/>
    </xf>
    <xf numFmtId="174" fontId="12" fillId="59" borderId="20" xfId="370" applyNumberFormat="1" applyFont="1" applyFill="1" applyBorder="1" applyAlignment="1">
      <alignment horizontal="center" vertical="center" wrapText="1"/>
    </xf>
    <xf numFmtId="174" fontId="12" fillId="59" borderId="77" xfId="370" applyNumberFormat="1" applyFont="1" applyFill="1" applyBorder="1" applyAlignment="1">
      <alignment horizontal="center" vertical="center" wrapText="1"/>
    </xf>
    <xf numFmtId="174" fontId="12" fillId="59" borderId="78" xfId="370" applyNumberFormat="1" applyFont="1" applyFill="1" applyBorder="1" applyAlignment="1">
      <alignment horizontal="center" vertical="center" wrapText="1"/>
    </xf>
    <xf numFmtId="174" fontId="12" fillId="59" borderId="79" xfId="370" applyNumberFormat="1" applyFont="1" applyFill="1" applyBorder="1" applyAlignment="1">
      <alignment horizontal="center" vertical="center" wrapText="1"/>
    </xf>
    <xf numFmtId="174" fontId="12" fillId="59" borderId="21" xfId="370" applyNumberFormat="1" applyFont="1" applyFill="1" applyBorder="1" applyAlignment="1">
      <alignment horizontal="center" vertical="center" wrapText="1"/>
    </xf>
    <xf numFmtId="174" fontId="12" fillId="59" borderId="40" xfId="370" applyNumberFormat="1" applyFont="1" applyFill="1" applyBorder="1" applyAlignment="1">
      <alignment horizontal="center" vertical="center" wrapText="1"/>
    </xf>
    <xf numFmtId="174" fontId="1" fillId="60" borderId="20" xfId="518" applyNumberFormat="1" applyFont="1" applyFill="1" applyBorder="1" applyAlignment="1">
      <alignment horizontal="center" wrapText="1"/>
    </xf>
    <xf numFmtId="174" fontId="1" fillId="60" borderId="77" xfId="518" applyNumberFormat="1" applyFont="1" applyFill="1" applyBorder="1" applyAlignment="1">
      <alignment horizontal="center" wrapText="1"/>
    </xf>
    <xf numFmtId="174" fontId="1" fillId="60" borderId="78" xfId="518" applyNumberFormat="1" applyFont="1" applyFill="1" applyBorder="1" applyAlignment="1">
      <alignment horizontal="center" wrapText="1"/>
    </xf>
    <xf numFmtId="174" fontId="1" fillId="60" borderId="79" xfId="518" applyNumberFormat="1" applyFont="1" applyFill="1" applyBorder="1" applyAlignment="1">
      <alignment horizontal="center" wrapText="1"/>
    </xf>
    <xf numFmtId="174" fontId="1" fillId="60" borderId="1" xfId="518" applyNumberFormat="1" applyFont="1" applyFill="1" applyBorder="1" applyAlignment="1">
      <alignment horizontal="center" wrapText="1"/>
    </xf>
    <xf numFmtId="174" fontId="1" fillId="60" borderId="40" xfId="518" applyNumberFormat="1" applyFont="1" applyFill="1" applyBorder="1" applyAlignment="1">
      <alignment horizontal="center" wrapText="1"/>
    </xf>
    <xf numFmtId="174" fontId="1" fillId="0" borderId="8" xfId="370" applyNumberFormat="1" applyFont="1" applyFill="1" applyBorder="1" applyAlignment="1">
      <alignment horizontal="right"/>
    </xf>
    <xf numFmtId="174" fontId="1" fillId="0" borderId="80" xfId="370" applyNumberFormat="1" applyFont="1" applyFill="1" applyBorder="1" applyAlignment="1">
      <alignment horizontal="right"/>
    </xf>
    <xf numFmtId="174" fontId="1" fillId="0" borderId="81" xfId="370" applyNumberFormat="1" applyFont="1" applyFill="1" applyBorder="1" applyAlignment="1">
      <alignment horizontal="right"/>
    </xf>
    <xf numFmtId="174" fontId="1" fillId="0" borderId="82" xfId="370" applyNumberFormat="1" applyFont="1" applyFill="1" applyBorder="1" applyAlignment="1">
      <alignment horizontal="right"/>
    </xf>
    <xf numFmtId="174" fontId="1" fillId="0" borderId="0" xfId="370" applyNumberFormat="1" applyFont="1" applyFill="1" applyBorder="1" applyAlignment="1">
      <alignment horizontal="right"/>
    </xf>
    <xf numFmtId="174" fontId="1" fillId="0" borderId="29" xfId="370" applyNumberFormat="1" applyFont="1" applyFill="1" applyBorder="1" applyAlignment="1">
      <alignment horizontal="right"/>
    </xf>
    <xf numFmtId="174" fontId="1" fillId="0" borderId="31" xfId="370" applyNumberFormat="1" applyFont="1" applyFill="1" applyBorder="1" applyAlignment="1">
      <alignment horizontal="right"/>
    </xf>
    <xf numFmtId="174" fontId="1" fillId="0" borderId="83" xfId="370" applyNumberFormat="1" applyFont="1" applyFill="1" applyBorder="1" applyAlignment="1">
      <alignment horizontal="right"/>
    </xf>
    <xf numFmtId="174" fontId="1" fillId="0" borderId="84" xfId="370" applyNumberFormat="1" applyFont="1" applyFill="1" applyBorder="1" applyAlignment="1">
      <alignment horizontal="right"/>
    </xf>
    <xf numFmtId="174" fontId="1" fillId="0" borderId="85" xfId="370" applyNumberFormat="1" applyFont="1" applyFill="1" applyBorder="1" applyAlignment="1">
      <alignment horizontal="right"/>
    </xf>
    <xf numFmtId="174" fontId="1" fillId="0" borderId="42" xfId="370" applyNumberFormat="1" applyFont="1" applyFill="1" applyBorder="1" applyAlignment="1">
      <alignment horizontal="right"/>
    </xf>
    <xf numFmtId="174" fontId="1" fillId="0" borderId="33" xfId="370" applyNumberFormat="1" applyFont="1" applyFill="1" applyBorder="1" applyAlignment="1">
      <alignment horizontal="right"/>
    </xf>
    <xf numFmtId="0" fontId="12" fillId="0" borderId="51" xfId="370" applyFont="1" applyFill="1" applyBorder="1" applyAlignment="1">
      <alignment horizontal="left"/>
    </xf>
    <xf numFmtId="1" fontId="1" fillId="0" borderId="52" xfId="370" applyNumberFormat="1" applyFont="1" applyFill="1" applyBorder="1" applyAlignment="1">
      <alignment horizontal="right"/>
    </xf>
    <xf numFmtId="1" fontId="1" fillId="0" borderId="53" xfId="370" applyNumberFormat="1" applyFont="1" applyFill="1" applyBorder="1" applyAlignment="1">
      <alignment horizontal="right"/>
    </xf>
    <xf numFmtId="0" fontId="1" fillId="0" borderId="28" xfId="370" applyFont="1" applyBorder="1" applyAlignment="1">
      <alignment horizontal="left"/>
    </xf>
    <xf numFmtId="0" fontId="1" fillId="0" borderId="30" xfId="370" applyFont="1" applyFill="1" applyBorder="1" applyAlignment="1"/>
    <xf numFmtId="0" fontId="12" fillId="0" borderId="39" xfId="370" applyFont="1" applyFill="1" applyBorder="1" applyAlignment="1">
      <alignment horizontal="left"/>
    </xf>
    <xf numFmtId="194" fontId="1" fillId="0" borderId="52" xfId="370" applyNumberFormat="1" applyFont="1" applyFill="1" applyBorder="1" applyAlignment="1">
      <alignment horizontal="right"/>
    </xf>
    <xf numFmtId="194" fontId="1" fillId="0" borderId="47" xfId="370" applyNumberFormat="1" applyFont="1" applyFill="1" applyBorder="1" applyAlignment="1">
      <alignment horizontal="right"/>
    </xf>
    <xf numFmtId="194" fontId="1" fillId="0" borderId="86" xfId="370" applyNumberFormat="1" applyFont="1" applyFill="1" applyBorder="1" applyAlignment="1">
      <alignment horizontal="right"/>
    </xf>
    <xf numFmtId="194" fontId="1" fillId="0" borderId="54" xfId="370" applyNumberFormat="1" applyFont="1" applyFill="1" applyBorder="1" applyAlignment="1">
      <alignment horizontal="right"/>
    </xf>
    <xf numFmtId="194" fontId="1" fillId="0" borderId="48" xfId="370" applyNumberFormat="1" applyFont="1" applyFill="1" applyBorder="1" applyAlignment="1">
      <alignment horizontal="right"/>
    </xf>
    <xf numFmtId="1" fontId="1" fillId="0" borderId="87" xfId="370" applyNumberFormat="1" applyFont="1" applyFill="1" applyBorder="1" applyAlignment="1">
      <alignment horizontal="right"/>
    </xf>
    <xf numFmtId="1" fontId="1" fillId="0" borderId="88" xfId="370" applyNumberFormat="1" applyFont="1" applyFill="1" applyBorder="1" applyAlignment="1">
      <alignment horizontal="right"/>
    </xf>
    <xf numFmtId="1" fontId="1" fillId="0" borderId="89" xfId="370" applyNumberFormat="1" applyFont="1" applyFill="1" applyBorder="1" applyAlignment="1">
      <alignment horizontal="right"/>
    </xf>
    <xf numFmtId="1" fontId="1" fillId="0" borderId="47" xfId="370" applyNumberFormat="1" applyFont="1" applyFill="1" applyBorder="1" applyAlignment="1">
      <alignment horizontal="right"/>
    </xf>
    <xf numFmtId="1" fontId="1" fillId="0" borderId="48" xfId="370" applyNumberFormat="1" applyFont="1" applyFill="1" applyBorder="1" applyAlignment="1">
      <alignment horizontal="right"/>
    </xf>
    <xf numFmtId="0" fontId="1" fillId="0" borderId="28" xfId="370" applyFont="1" applyFill="1" applyBorder="1" applyAlignment="1">
      <alignment horizontal="left" vertical="top"/>
    </xf>
    <xf numFmtId="174" fontId="1" fillId="0" borderId="52" xfId="370" applyNumberFormat="1" applyFont="1" applyFill="1" applyBorder="1" applyAlignment="1">
      <alignment horizontal="right"/>
    </xf>
    <xf numFmtId="174" fontId="1" fillId="0" borderId="87" xfId="370" applyNumberFormat="1" applyFont="1" applyFill="1" applyBorder="1" applyAlignment="1">
      <alignment horizontal="right"/>
    </xf>
    <xf numFmtId="174" fontId="1" fillId="0" borderId="88" xfId="370" applyNumberFormat="1" applyFont="1" applyFill="1" applyBorder="1" applyAlignment="1">
      <alignment horizontal="right"/>
    </xf>
    <xf numFmtId="174" fontId="1" fillId="0" borderId="89" xfId="370" applyNumberFormat="1" applyFont="1" applyFill="1" applyBorder="1" applyAlignment="1">
      <alignment horizontal="right"/>
    </xf>
    <xf numFmtId="174" fontId="1" fillId="0" borderId="47" xfId="370" applyNumberFormat="1" applyFont="1" applyFill="1" applyBorder="1" applyAlignment="1">
      <alignment horizontal="right"/>
    </xf>
    <xf numFmtId="174" fontId="1" fillId="0" borderId="48" xfId="370" applyNumberFormat="1" applyFont="1" applyFill="1" applyBorder="1" applyAlignment="1">
      <alignment horizontal="right"/>
    </xf>
    <xf numFmtId="0" fontId="0" fillId="0" borderId="0" xfId="0" applyFont="1" applyAlignment="1">
      <alignment vertical="center"/>
    </xf>
    <xf numFmtId="0" fontId="0" fillId="0" borderId="0" xfId="0" applyAlignment="1"/>
    <xf numFmtId="0" fontId="1" fillId="0" borderId="0" xfId="366" applyFont="1" applyAlignment="1"/>
    <xf numFmtId="0" fontId="1" fillId="0" borderId="0" xfId="366" applyFont="1"/>
    <xf numFmtId="0" fontId="0" fillId="0" borderId="0" xfId="0" applyAlignment="1">
      <alignment horizontal="left" wrapText="1"/>
    </xf>
    <xf numFmtId="0" fontId="0" fillId="0" borderId="0" xfId="0" applyAlignment="1">
      <alignment horizontal="left" vertical="top" wrapText="1"/>
    </xf>
    <xf numFmtId="0" fontId="12" fillId="59" borderId="55" xfId="370" applyFont="1" applyFill="1" applyBorder="1" applyAlignment="1">
      <alignment horizontal="center" vertical="center"/>
    </xf>
    <xf numFmtId="0" fontId="12" fillId="59" borderId="39" xfId="370" applyFont="1" applyFill="1" applyBorder="1" applyAlignment="1">
      <alignment horizontal="center" vertical="center"/>
    </xf>
    <xf numFmtId="1" fontId="12" fillId="59" borderId="56" xfId="370" applyNumberFormat="1" applyFont="1" applyFill="1" applyBorder="1" applyAlignment="1">
      <alignment horizontal="center" vertical="center" wrapText="1"/>
    </xf>
    <xf numFmtId="1" fontId="12" fillId="59" borderId="57" xfId="370" applyNumberFormat="1" applyFont="1" applyFill="1" applyBorder="1" applyAlignment="1">
      <alignment horizontal="center" vertical="center" wrapText="1"/>
    </xf>
    <xf numFmtId="0" fontId="12" fillId="59" borderId="58" xfId="370" applyFont="1" applyFill="1" applyBorder="1" applyAlignment="1">
      <alignment horizontal="center" vertical="center" wrapText="1"/>
    </xf>
    <xf numFmtId="0" fontId="12" fillId="59" borderId="59" xfId="370" applyFont="1" applyFill="1" applyBorder="1" applyAlignment="1">
      <alignment horizontal="center" vertical="center" wrapText="1"/>
    </xf>
    <xf numFmtId="173" fontId="12" fillId="60" borderId="20" xfId="370" applyNumberFormat="1" applyFont="1" applyFill="1" applyBorder="1" applyAlignment="1">
      <alignment horizontal="center" vertical="center"/>
    </xf>
    <xf numFmtId="173" fontId="12" fillId="60" borderId="21" xfId="370" applyNumberFormat="1" applyFont="1" applyFill="1" applyBorder="1" applyAlignment="1">
      <alignment horizontal="center" vertical="center"/>
    </xf>
    <xf numFmtId="173" fontId="12" fillId="60" borderId="40" xfId="370" applyNumberFormat="1" applyFont="1" applyFill="1" applyBorder="1" applyAlignment="1">
      <alignment horizontal="center" vertical="center"/>
    </xf>
    <xf numFmtId="0" fontId="1" fillId="0" borderId="0" xfId="370" applyFont="1" applyBorder="1" applyAlignment="1">
      <alignment horizontal="left" vertical="top" wrapText="1"/>
    </xf>
    <xf numFmtId="0" fontId="0" fillId="59" borderId="55" xfId="0" applyFill="1" applyBorder="1" applyAlignment="1">
      <alignment horizontal="center"/>
    </xf>
    <xf numFmtId="0" fontId="0" fillId="59" borderId="39" xfId="0" applyFill="1" applyBorder="1" applyAlignment="1">
      <alignment horizontal="center"/>
    </xf>
    <xf numFmtId="0" fontId="0" fillId="59" borderId="37" xfId="0" applyFill="1" applyBorder="1" applyAlignment="1">
      <alignment horizontal="center"/>
    </xf>
    <xf numFmtId="174" fontId="12" fillId="59" borderId="25" xfId="370" applyNumberFormat="1" applyFont="1" applyFill="1" applyBorder="1" applyAlignment="1">
      <alignment horizontal="center" vertical="center" wrapText="1"/>
    </xf>
    <xf numFmtId="174" fontId="12" fillId="59" borderId="60" xfId="370" applyNumberFormat="1" applyFont="1" applyFill="1" applyBorder="1" applyAlignment="1">
      <alignment horizontal="center" vertical="center" wrapText="1"/>
    </xf>
    <xf numFmtId="174" fontId="12" fillId="59" borderId="61" xfId="370" applyNumberFormat="1" applyFont="1" applyFill="1" applyBorder="1" applyAlignment="1">
      <alignment horizontal="center" vertical="center" wrapText="1"/>
    </xf>
    <xf numFmtId="173" fontId="12" fillId="60" borderId="1" xfId="370" applyNumberFormat="1" applyFont="1" applyFill="1" applyBorder="1" applyAlignment="1">
      <alignment horizontal="center" vertical="center"/>
    </xf>
    <xf numFmtId="174" fontId="12" fillId="59" borderId="27" xfId="370" applyNumberFormat="1" applyFont="1" applyFill="1" applyBorder="1" applyAlignment="1">
      <alignment horizontal="center" vertical="center" wrapText="1"/>
    </xf>
    <xf numFmtId="173" fontId="12" fillId="60" borderId="52" xfId="370" applyNumberFormat="1" applyFont="1" applyFill="1" applyBorder="1" applyAlignment="1">
      <alignment horizontal="center" vertical="center"/>
    </xf>
    <xf numFmtId="173" fontId="12" fillId="60" borderId="54" xfId="370" applyNumberFormat="1" applyFont="1" applyFill="1" applyBorder="1" applyAlignment="1">
      <alignment horizontal="center" vertical="center"/>
    </xf>
    <xf numFmtId="173" fontId="12" fillId="60" borderId="57" xfId="370" applyNumberFormat="1" applyFont="1" applyFill="1" applyBorder="1" applyAlignment="1">
      <alignment horizontal="center" vertical="center"/>
    </xf>
    <xf numFmtId="173" fontId="12" fillId="60" borderId="62" xfId="370" applyNumberFormat="1" applyFont="1" applyFill="1" applyBorder="1" applyAlignment="1">
      <alignment horizontal="center" vertical="center"/>
    </xf>
    <xf numFmtId="0" fontId="116" fillId="0" borderId="0" xfId="0" applyFont="1" applyAlignment="1">
      <alignment wrapText="1"/>
    </xf>
    <xf numFmtId="0" fontId="116" fillId="0" borderId="0" xfId="0" applyFont="1" applyAlignment="1">
      <alignment horizontal="left" wrapText="1"/>
    </xf>
    <xf numFmtId="0" fontId="111" fillId="59" borderId="51" xfId="0" applyFont="1" applyFill="1" applyBorder="1" applyAlignment="1">
      <alignment horizontal="center" vertical="center"/>
    </xf>
    <xf numFmtId="0" fontId="111" fillId="59" borderId="28" xfId="0" applyFont="1" applyFill="1" applyBorder="1" applyAlignment="1">
      <alignment horizontal="center" vertical="center"/>
    </xf>
    <xf numFmtId="0" fontId="111" fillId="59" borderId="63" xfId="0" applyFont="1" applyFill="1" applyBorder="1" applyAlignment="1">
      <alignment horizontal="center" vertical="center"/>
    </xf>
    <xf numFmtId="0" fontId="111" fillId="59" borderId="30" xfId="0" applyFont="1" applyFill="1" applyBorder="1" applyAlignment="1">
      <alignment horizontal="center" vertical="center"/>
    </xf>
    <xf numFmtId="0" fontId="0" fillId="59" borderId="44" xfId="0" applyFill="1" applyBorder="1" applyAlignment="1">
      <alignment horizontal="center"/>
    </xf>
    <xf numFmtId="0" fontId="0" fillId="59" borderId="63" xfId="0" applyFill="1" applyBorder="1" applyAlignment="1">
      <alignment horizontal="center"/>
    </xf>
    <xf numFmtId="0" fontId="111" fillId="59" borderId="45" xfId="0" applyFont="1" applyFill="1" applyBorder="1" applyAlignment="1">
      <alignment horizontal="center" vertical="center" wrapText="1"/>
    </xf>
    <xf numFmtId="0" fontId="111" fillId="59" borderId="15" xfId="0" applyFont="1" applyFill="1" applyBorder="1" applyAlignment="1">
      <alignment horizontal="center" vertical="center" wrapText="1"/>
    </xf>
    <xf numFmtId="0" fontId="111" fillId="59" borderId="25" xfId="0" applyFont="1" applyFill="1" applyBorder="1" applyAlignment="1">
      <alignment horizontal="center"/>
    </xf>
    <xf numFmtId="0" fontId="111" fillId="59" borderId="27" xfId="0" applyFont="1" applyFill="1" applyBorder="1" applyAlignment="1">
      <alignment horizontal="center"/>
    </xf>
    <xf numFmtId="1" fontId="12" fillId="59" borderId="45" xfId="370" applyNumberFormat="1" applyFont="1" applyFill="1" applyBorder="1" applyAlignment="1">
      <alignment horizontal="center" vertical="center" wrapText="1"/>
    </xf>
    <xf numFmtId="1" fontId="12" fillId="59" borderId="64" xfId="370" applyNumberFormat="1" applyFont="1" applyFill="1" applyBorder="1" applyAlignment="1">
      <alignment horizontal="center" vertical="center" wrapText="1"/>
    </xf>
    <xf numFmtId="1" fontId="12" fillId="59" borderId="46" xfId="370" applyNumberFormat="1" applyFont="1" applyFill="1" applyBorder="1" applyAlignment="1">
      <alignment horizontal="center" vertical="center" wrapText="1"/>
    </xf>
    <xf numFmtId="1" fontId="12" fillId="59" borderId="25" xfId="370" applyNumberFormat="1" applyFont="1" applyFill="1" applyBorder="1" applyAlignment="1">
      <alignment horizontal="center" vertical="center" wrapText="1"/>
    </xf>
    <xf numFmtId="1" fontId="12" fillId="59" borderId="60" xfId="370" applyNumberFormat="1" applyFont="1" applyFill="1" applyBorder="1" applyAlignment="1">
      <alignment horizontal="center" vertical="center" wrapText="1"/>
    </xf>
    <xf numFmtId="1" fontId="12" fillId="59" borderId="61" xfId="370" applyNumberFormat="1" applyFont="1" applyFill="1" applyBorder="1" applyAlignment="1">
      <alignment horizontal="center" vertical="center" wrapText="1"/>
    </xf>
    <xf numFmtId="0" fontId="117" fillId="23" borderId="0" xfId="0" applyFont="1" applyFill="1" applyAlignment="1"/>
    <xf numFmtId="0" fontId="103" fillId="23" borderId="0" xfId="291" applyFill="1" applyAlignment="1"/>
    <xf numFmtId="0" fontId="117" fillId="23" borderId="0" xfId="370" applyFont="1" applyFill="1" applyBorder="1" applyAlignment="1"/>
    <xf numFmtId="1" fontId="117" fillId="23" borderId="0" xfId="370" applyNumberFormat="1" applyFont="1" applyFill="1" applyBorder="1" applyAlignment="1">
      <alignment horizontal="right"/>
    </xf>
    <xf numFmtId="173" fontId="117" fillId="23" borderId="0" xfId="370" applyNumberFormat="1" applyFont="1" applyFill="1" applyBorder="1" applyAlignment="1">
      <alignment horizontal="right"/>
    </xf>
    <xf numFmtId="1" fontId="117" fillId="23" borderId="0" xfId="370" applyNumberFormat="1" applyFont="1" applyFill="1" applyBorder="1" applyAlignment="1"/>
    <xf numFmtId="0" fontId="103" fillId="23" borderId="0" xfId="291" applyFill="1" applyBorder="1" applyAlignment="1"/>
  </cellXfs>
  <cellStyles count="1804">
    <cellStyle name="20 % - Aksentti1" xfId="1"/>
    <cellStyle name="20 % - Aksentti2" xfId="2"/>
    <cellStyle name="20 % - Aksentti3" xfId="3"/>
    <cellStyle name="20 % - Aksentti4" xfId="4"/>
    <cellStyle name="20 % - Aksentti5" xfId="5"/>
    <cellStyle name="20 % - Aksentti6" xfId="6"/>
    <cellStyle name="20% - Accent1 2" xfId="7"/>
    <cellStyle name="20% - Accent1 3" xfId="8"/>
    <cellStyle name="20% - Accent1 4" xfId="9"/>
    <cellStyle name="20% - Accent1 5" xfId="10"/>
    <cellStyle name="20% - Accent2 2" xfId="11"/>
    <cellStyle name="20% - Accent2 3" xfId="12"/>
    <cellStyle name="20% - Accent2 4" xfId="13"/>
    <cellStyle name="20% - Accent2 5" xfId="14"/>
    <cellStyle name="20% - Accent3 2" xfId="15"/>
    <cellStyle name="20% - Accent3 3" xfId="16"/>
    <cellStyle name="20% - Accent3 4" xfId="17"/>
    <cellStyle name="20% - Accent3 5" xfId="18"/>
    <cellStyle name="20% - Accent4 2" xfId="19"/>
    <cellStyle name="20% - Accent4 3" xfId="20"/>
    <cellStyle name="20% - Accent4 4" xfId="21"/>
    <cellStyle name="20% - Accent4 5" xfId="22"/>
    <cellStyle name="20% - Accent5 2" xfId="23"/>
    <cellStyle name="20% - Accent5 3" xfId="24"/>
    <cellStyle name="20% - Accent5 4" xfId="25"/>
    <cellStyle name="20% - Accent5 5" xfId="26"/>
    <cellStyle name="20% - Accent6 2" xfId="27"/>
    <cellStyle name="20% - Accent6 3" xfId="28"/>
    <cellStyle name="20% - Accent6 4" xfId="29"/>
    <cellStyle name="20% - Accent6 5" xfId="30"/>
    <cellStyle name="20% - アクセント 1" xfId="31"/>
    <cellStyle name="20% - アクセント 2" xfId="32"/>
    <cellStyle name="20% - アクセント 3" xfId="33"/>
    <cellStyle name="20% - アクセント 4" xfId="34"/>
    <cellStyle name="20% - アクセント 5" xfId="35"/>
    <cellStyle name="20% - アクセント 6" xfId="36"/>
    <cellStyle name="40 % - Aksentti1" xfId="37"/>
    <cellStyle name="40 % - Aksentti2" xfId="38"/>
    <cellStyle name="40 % - Aksentti3" xfId="39"/>
    <cellStyle name="40 % - Aksentti4" xfId="40"/>
    <cellStyle name="40 % - Aksentti5" xfId="41"/>
    <cellStyle name="40 % - Aksentti6" xfId="42"/>
    <cellStyle name="40% - Accent1 2" xfId="43"/>
    <cellStyle name="40% - Accent1 3" xfId="44"/>
    <cellStyle name="40% - Accent1 4" xfId="45"/>
    <cellStyle name="40% - Accent1 5" xfId="46"/>
    <cellStyle name="40% - Accent2 2" xfId="47"/>
    <cellStyle name="40% - Accent2 3" xfId="48"/>
    <cellStyle name="40% - Accent2 4" xfId="49"/>
    <cellStyle name="40% - Accent2 5" xfId="50"/>
    <cellStyle name="40% - Accent3 2" xfId="51"/>
    <cellStyle name="40% - Accent3 3" xfId="52"/>
    <cellStyle name="40% - Accent3 4" xfId="53"/>
    <cellStyle name="40% - Accent3 5" xfId="54"/>
    <cellStyle name="40% - Accent4 2" xfId="55"/>
    <cellStyle name="40% - Accent4 3" xfId="56"/>
    <cellStyle name="40% - Accent4 4" xfId="57"/>
    <cellStyle name="40% - Accent4 5" xfId="58"/>
    <cellStyle name="40% - Accent5 2" xfId="59"/>
    <cellStyle name="40% - Accent5 3" xfId="60"/>
    <cellStyle name="40% - Accent5 4" xfId="61"/>
    <cellStyle name="40% - Accent5 5" xfId="62"/>
    <cellStyle name="40% - Accent6 2" xfId="63"/>
    <cellStyle name="40% - Accent6 3" xfId="64"/>
    <cellStyle name="40% - Accent6 4" xfId="65"/>
    <cellStyle name="40% - Accent6 5" xfId="66"/>
    <cellStyle name="40% - アクセント 1" xfId="67"/>
    <cellStyle name="40% - アクセント 2" xfId="68"/>
    <cellStyle name="40% - アクセント 3" xfId="69"/>
    <cellStyle name="40% - アクセント 4" xfId="70"/>
    <cellStyle name="40% - アクセント 5" xfId="71"/>
    <cellStyle name="40% - アクセント 6" xfId="72"/>
    <cellStyle name="60 % - Aksentti1" xfId="73"/>
    <cellStyle name="60 % - Aksentti2" xfId="74"/>
    <cellStyle name="60 % - Aksentti3" xfId="75"/>
    <cellStyle name="60 % - Aksentti4" xfId="76"/>
    <cellStyle name="60 % - Aksentti5" xfId="77"/>
    <cellStyle name="60 % - Aksentti6" xfId="78"/>
    <cellStyle name="60% - Accent1 2" xfId="79"/>
    <cellStyle name="60% - Accent1 3" xfId="80"/>
    <cellStyle name="60% - Accent1 4" xfId="81"/>
    <cellStyle name="60% - Accent1 5" xfId="82"/>
    <cellStyle name="60% - Accent2 2" xfId="83"/>
    <cellStyle name="60% - Accent2 3" xfId="84"/>
    <cellStyle name="60% - Accent2 4" xfId="85"/>
    <cellStyle name="60% - Accent2 5" xfId="86"/>
    <cellStyle name="60% - Accent3 2" xfId="87"/>
    <cellStyle name="60% - Accent3 3" xfId="88"/>
    <cellStyle name="60% - Accent3 4" xfId="89"/>
    <cellStyle name="60% - Accent3 5" xfId="90"/>
    <cellStyle name="60% - Accent4 2" xfId="91"/>
    <cellStyle name="60% - Accent4 3" xfId="92"/>
    <cellStyle name="60% - Accent4 4" xfId="93"/>
    <cellStyle name="60% - Accent4 5" xfId="94"/>
    <cellStyle name="60% - Accent5 2" xfId="95"/>
    <cellStyle name="60% - Accent5 3" xfId="96"/>
    <cellStyle name="60% - Accent5 4" xfId="97"/>
    <cellStyle name="60% - Accent5 5" xfId="98"/>
    <cellStyle name="60% - Accent6 2" xfId="99"/>
    <cellStyle name="60% - Accent6 3" xfId="100"/>
    <cellStyle name="60% - Accent6 4" xfId="101"/>
    <cellStyle name="60% - Accent6 5" xfId="102"/>
    <cellStyle name="60% - アクセント 1" xfId="103"/>
    <cellStyle name="60% - アクセント 2" xfId="104"/>
    <cellStyle name="60% - アクセント 3" xfId="105"/>
    <cellStyle name="60% - アクセント 4" xfId="106"/>
    <cellStyle name="60% - アクセント 5" xfId="107"/>
    <cellStyle name="60% - アクセント 6" xfId="108"/>
    <cellStyle name="Accent1 2" xfId="109"/>
    <cellStyle name="Accent1 3" xfId="110"/>
    <cellStyle name="Accent1 4" xfId="111"/>
    <cellStyle name="Accent1 5" xfId="112"/>
    <cellStyle name="Accent2 2" xfId="113"/>
    <cellStyle name="Accent2 3" xfId="114"/>
    <cellStyle name="Accent2 4" xfId="115"/>
    <cellStyle name="Accent2 5" xfId="116"/>
    <cellStyle name="Accent3 2" xfId="117"/>
    <cellStyle name="Accent3 3" xfId="118"/>
    <cellStyle name="Accent3 4" xfId="119"/>
    <cellStyle name="Accent3 5" xfId="120"/>
    <cellStyle name="Accent4 2" xfId="121"/>
    <cellStyle name="Accent4 3" xfId="122"/>
    <cellStyle name="Accent4 4" xfId="123"/>
    <cellStyle name="Accent4 5" xfId="124"/>
    <cellStyle name="Accent5 2" xfId="125"/>
    <cellStyle name="Accent5 3" xfId="126"/>
    <cellStyle name="Accent5 4" xfId="127"/>
    <cellStyle name="Accent5 5" xfId="128"/>
    <cellStyle name="Accent6 2" xfId="129"/>
    <cellStyle name="Accent6 3" xfId="130"/>
    <cellStyle name="Accent6 4" xfId="131"/>
    <cellStyle name="Accent6 5" xfId="132"/>
    <cellStyle name="Aksentti1" xfId="133"/>
    <cellStyle name="Aksentti2" xfId="134"/>
    <cellStyle name="Aksentti3" xfId="135"/>
    <cellStyle name="Aksentti4" xfId="136"/>
    <cellStyle name="Aksentti5" xfId="137"/>
    <cellStyle name="Aksentti6" xfId="138"/>
    <cellStyle name="annee semestre" xfId="139"/>
    <cellStyle name="Bad 2" xfId="140"/>
    <cellStyle name="Bad 3" xfId="141"/>
    <cellStyle name="Bad 4" xfId="142"/>
    <cellStyle name="Bad 5" xfId="143"/>
    <cellStyle name="bin" xfId="144"/>
    <cellStyle name="blue" xfId="145"/>
    <cellStyle name="Ç¥ÁØ_ENRL2" xfId="146"/>
    <cellStyle name="caché" xfId="147"/>
    <cellStyle name="Calculation 2" xfId="148"/>
    <cellStyle name="Calculation 3" xfId="149"/>
    <cellStyle name="Calculation 4" xfId="150"/>
    <cellStyle name="Calculation 5" xfId="151"/>
    <cellStyle name="cell" xfId="152"/>
    <cellStyle name="Check Cell 2" xfId="153"/>
    <cellStyle name="Check Cell 3" xfId="154"/>
    <cellStyle name="Check Cell 4" xfId="155"/>
    <cellStyle name="Check Cell 5" xfId="156"/>
    <cellStyle name="Code additions" xfId="157"/>
    <cellStyle name="Col&amp;RowHeadings" xfId="158"/>
    <cellStyle name="ColCodes" xfId="159"/>
    <cellStyle name="ColTitles" xfId="160"/>
    <cellStyle name="ColTitles 10" xfId="161"/>
    <cellStyle name="ColTitles 10 2" xfId="162"/>
    <cellStyle name="ColTitles 11" xfId="163"/>
    <cellStyle name="ColTitles 11 2" xfId="164"/>
    <cellStyle name="ColTitles 12" xfId="165"/>
    <cellStyle name="ColTitles 13" xfId="166"/>
    <cellStyle name="ColTitles 2" xfId="167"/>
    <cellStyle name="ColTitles 2 2" xfId="168"/>
    <cellStyle name="ColTitles 3" xfId="169"/>
    <cellStyle name="ColTitles 3 2" xfId="170"/>
    <cellStyle name="ColTitles 4" xfId="171"/>
    <cellStyle name="ColTitles 4 2" xfId="172"/>
    <cellStyle name="ColTitles 5" xfId="173"/>
    <cellStyle name="ColTitles 5 2" xfId="174"/>
    <cellStyle name="ColTitles 6" xfId="175"/>
    <cellStyle name="ColTitles 6 2" xfId="176"/>
    <cellStyle name="ColTitles 7" xfId="177"/>
    <cellStyle name="ColTitles 7 2" xfId="178"/>
    <cellStyle name="ColTitles 8" xfId="179"/>
    <cellStyle name="ColTitles 8 2" xfId="180"/>
    <cellStyle name="ColTitles 9" xfId="181"/>
    <cellStyle name="ColTitles 9 2" xfId="182"/>
    <cellStyle name="column" xfId="183"/>
    <cellStyle name="Comma  [1]" xfId="184"/>
    <cellStyle name="Comma [1]" xfId="185"/>
    <cellStyle name="Comma 2" xfId="186"/>
    <cellStyle name="Comma 2 2" xfId="187"/>
    <cellStyle name="Comma 3" xfId="188"/>
    <cellStyle name="Comma 4" xfId="189"/>
    <cellStyle name="Comma 5" xfId="190"/>
    <cellStyle name="Comma 6" xfId="191"/>
    <cellStyle name="Comma 6 2" xfId="192"/>
    <cellStyle name="Comma 7" xfId="193"/>
    <cellStyle name="Comma 7 2" xfId="194"/>
    <cellStyle name="Comma 8" xfId="195"/>
    <cellStyle name="Comma(0)" xfId="196"/>
    <cellStyle name="comma(1)" xfId="197"/>
    <cellStyle name="Comma(3)" xfId="198"/>
    <cellStyle name="Comma[0]" xfId="199"/>
    <cellStyle name="Comma[1]" xfId="200"/>
    <cellStyle name="Comma[2]__" xfId="201"/>
    <cellStyle name="Comma[3]" xfId="202"/>
    <cellStyle name="Comma0" xfId="203"/>
    <cellStyle name="Currency0" xfId="204"/>
    <cellStyle name="DataEntryCells" xfId="205"/>
    <cellStyle name="Date" xfId="206"/>
    <cellStyle name="Dezimal [0]_DIAGRAM" xfId="207"/>
    <cellStyle name="Dezimal_DIAGRAM" xfId="208"/>
    <cellStyle name="Didier" xfId="209"/>
    <cellStyle name="Didier - Title" xfId="210"/>
    <cellStyle name="Didier subtitles" xfId="211"/>
    <cellStyle name="données" xfId="212"/>
    <cellStyle name="donnéesbord" xfId="213"/>
    <cellStyle name="ErrRpt_DataEntryCells" xfId="214"/>
    <cellStyle name="ErrRpt-DataEntryCells" xfId="215"/>
    <cellStyle name="ErrRpt-GreyBackground" xfId="216"/>
    <cellStyle name="Euro" xfId="217"/>
    <cellStyle name="Explanatory Text 2" xfId="218"/>
    <cellStyle name="Explanatory Text 3" xfId="219"/>
    <cellStyle name="Explanatory Text 4" xfId="220"/>
    <cellStyle name="Explanatory Text 5" xfId="221"/>
    <cellStyle name="Fixed" xfId="222"/>
    <cellStyle name="formula" xfId="223"/>
    <cellStyle name="gap" xfId="224"/>
    <cellStyle name="gap 2" xfId="225"/>
    <cellStyle name="gap 2 2" xfId="226"/>
    <cellStyle name="gap 2 2 2" xfId="227"/>
    <cellStyle name="gap 2 2 2 2" xfId="228"/>
    <cellStyle name="gap 2 2 2 2 2" xfId="229"/>
    <cellStyle name="gap 2 2 2 2 2 2" xfId="230"/>
    <cellStyle name="gap 2 2 2 2 3" xfId="231"/>
    <cellStyle name="gap 2 2 2 3" xfId="232"/>
    <cellStyle name="gap 2 2 2 3 2" xfId="233"/>
    <cellStyle name="gap 2 2 2 4" xfId="234"/>
    <cellStyle name="gap 2 2 3" xfId="235"/>
    <cellStyle name="gap 2 2 3 2" xfId="236"/>
    <cellStyle name="gap 2 2 3 2 2" xfId="237"/>
    <cellStyle name="gap 2 2 3 3" xfId="238"/>
    <cellStyle name="gap 2 2 4" xfId="239"/>
    <cellStyle name="gap 2 2 4 2" xfId="240"/>
    <cellStyle name="gap 2 2 5" xfId="241"/>
    <cellStyle name="gap 2 3" xfId="242"/>
    <cellStyle name="gap 2 4" xfId="243"/>
    <cellStyle name="gap 3" xfId="244"/>
    <cellStyle name="gap 3 2" xfId="245"/>
    <cellStyle name="gap 3 2 2" xfId="246"/>
    <cellStyle name="gap 3 2 2 2" xfId="247"/>
    <cellStyle name="gap 3 2 3" xfId="248"/>
    <cellStyle name="gap 3 3" xfId="249"/>
    <cellStyle name="gap 3 3 2" xfId="250"/>
    <cellStyle name="gap 3 4" xfId="251"/>
    <cellStyle name="gap 4" xfId="252"/>
    <cellStyle name="gap 4 2" xfId="253"/>
    <cellStyle name="gap 4 2 2" xfId="254"/>
    <cellStyle name="gap 4 3" xfId="255"/>
    <cellStyle name="gap 5" xfId="256"/>
    <cellStyle name="gap 5 2" xfId="257"/>
    <cellStyle name="gap 6" xfId="258"/>
    <cellStyle name="gap 7" xfId="259"/>
    <cellStyle name="Good 2" xfId="260"/>
    <cellStyle name="Good 3" xfId="261"/>
    <cellStyle name="Good 4" xfId="262"/>
    <cellStyle name="Good 5" xfId="263"/>
    <cellStyle name="Grey" xfId="264"/>
    <cellStyle name="GreyBackground" xfId="265"/>
    <cellStyle name="Header1" xfId="266"/>
    <cellStyle name="Header2" xfId="267"/>
    <cellStyle name="Heading 1 2" xfId="268"/>
    <cellStyle name="Heading 1 3" xfId="269"/>
    <cellStyle name="Heading 1 4" xfId="270"/>
    <cellStyle name="Heading 1 5" xfId="271"/>
    <cellStyle name="Heading 2 2" xfId="272"/>
    <cellStyle name="Heading 2 3" xfId="273"/>
    <cellStyle name="Heading 2 4" xfId="274"/>
    <cellStyle name="Heading 2 5" xfId="275"/>
    <cellStyle name="Heading 3 2" xfId="276"/>
    <cellStyle name="Heading 3 3" xfId="277"/>
    <cellStyle name="Heading 3 4" xfId="278"/>
    <cellStyle name="Heading 3 5" xfId="279"/>
    <cellStyle name="Heading 4 2" xfId="280"/>
    <cellStyle name="Heading 4 3" xfId="281"/>
    <cellStyle name="Heading 4 4" xfId="282"/>
    <cellStyle name="Heading 4 5" xfId="283"/>
    <cellStyle name="Heading1" xfId="284"/>
    <cellStyle name="Heading2" xfId="285"/>
    <cellStyle name="Hipervínculo" xfId="286"/>
    <cellStyle name="Hipervínculo visitado" xfId="287"/>
    <cellStyle name="Huomautus" xfId="288"/>
    <cellStyle name="Huono" xfId="289"/>
    <cellStyle name="Hyperlänk 2" xfId="290"/>
    <cellStyle name="Hyperlink" xfId="291" builtinId="8"/>
    <cellStyle name="Hyperlink 2" xfId="292"/>
    <cellStyle name="Hyperlink 3" xfId="293"/>
    <cellStyle name="Hyperlink 4" xfId="294"/>
    <cellStyle name="Hyperlink 5" xfId="295"/>
    <cellStyle name="Hyperlink 6" xfId="296"/>
    <cellStyle name="Hyperlink 7" xfId="297"/>
    <cellStyle name="Hyvä" xfId="298"/>
    <cellStyle name="Input [yellow]" xfId="299"/>
    <cellStyle name="Input 2" xfId="300"/>
    <cellStyle name="Input 3" xfId="301"/>
    <cellStyle name="Input 4" xfId="302"/>
    <cellStyle name="Input 5" xfId="303"/>
    <cellStyle name="ISC" xfId="304"/>
    <cellStyle name="ISC 2" xfId="305"/>
    <cellStyle name="isced" xfId="306"/>
    <cellStyle name="ISCED Titles" xfId="307"/>
    <cellStyle name="isced_8gradk" xfId="308"/>
    <cellStyle name="Laskenta" xfId="309"/>
    <cellStyle name="level1a" xfId="310"/>
    <cellStyle name="level1a 2" xfId="311"/>
    <cellStyle name="level1a 2 2" xfId="312"/>
    <cellStyle name="level1a 2 2 2" xfId="313"/>
    <cellStyle name="level1a 2 2 3" xfId="314"/>
    <cellStyle name="level1a 3" xfId="315"/>
    <cellStyle name="level1a 4" xfId="316"/>
    <cellStyle name="level1a 5" xfId="317"/>
    <cellStyle name="level1a 6" xfId="318"/>
    <cellStyle name="level1a 7" xfId="319"/>
    <cellStyle name="level1a 8" xfId="320"/>
    <cellStyle name="level1a 9" xfId="321"/>
    <cellStyle name="level2" xfId="322"/>
    <cellStyle name="level2 2" xfId="323"/>
    <cellStyle name="level2 2 2" xfId="324"/>
    <cellStyle name="level2 2 2 2" xfId="325"/>
    <cellStyle name="level2 2 2 3" xfId="326"/>
    <cellStyle name="level2 3" xfId="327"/>
    <cellStyle name="level2 4" xfId="328"/>
    <cellStyle name="level2a" xfId="329"/>
    <cellStyle name="level2a 2" xfId="330"/>
    <cellStyle name="level2a 2 2" xfId="331"/>
    <cellStyle name="level2a 2 2 2" xfId="332"/>
    <cellStyle name="level2a 2 2 3" xfId="333"/>
    <cellStyle name="level2a 3" xfId="334"/>
    <cellStyle name="level2a 4" xfId="335"/>
    <cellStyle name="level3" xfId="336"/>
    <cellStyle name="Line titles-Rows" xfId="337"/>
    <cellStyle name="Linked Cell 2" xfId="338"/>
    <cellStyle name="Linked Cell 3" xfId="339"/>
    <cellStyle name="Linked Cell 4" xfId="340"/>
    <cellStyle name="Linked Cell 5" xfId="341"/>
    <cellStyle name="Linkitetty solu" xfId="342"/>
    <cellStyle name="Migliaia (0)_conti99" xfId="343"/>
    <cellStyle name="Milliers [0]_8GRAD" xfId="344"/>
    <cellStyle name="Milliers_8GRAD" xfId="345"/>
    <cellStyle name="Monétaire [0]_8GRAD" xfId="346"/>
    <cellStyle name="Monétaire_8GRAD" xfId="347"/>
    <cellStyle name="Neutraali" xfId="348"/>
    <cellStyle name="Neutral 2" xfId="349"/>
    <cellStyle name="Normal" xfId="0" builtinId="0"/>
    <cellStyle name="Normal - Style1" xfId="350"/>
    <cellStyle name="Normal 10" xfId="351"/>
    <cellStyle name="Normal 10 2" xfId="352"/>
    <cellStyle name="Normal 10 3" xfId="353"/>
    <cellStyle name="Normal 11" xfId="354"/>
    <cellStyle name="Normal 11 2" xfId="355"/>
    <cellStyle name="Normal 11 3" xfId="356"/>
    <cellStyle name="Normal 11 3 2" xfId="357"/>
    <cellStyle name="Normal 11 3 2 2" xfId="358"/>
    <cellStyle name="Normal 11 3 3" xfId="359"/>
    <cellStyle name="Normal 11 4" xfId="360"/>
    <cellStyle name="Normal 11 4 2" xfId="361"/>
    <cellStyle name="Normal 11 4 2 2" xfId="362"/>
    <cellStyle name="Normal 11 4 3" xfId="363"/>
    <cellStyle name="Normal 12" xfId="364"/>
    <cellStyle name="Normal 12 2" xfId="365"/>
    <cellStyle name="Normal 12 3" xfId="366"/>
    <cellStyle name="Normal 13" xfId="367"/>
    <cellStyle name="Normal 13 2" xfId="368"/>
    <cellStyle name="Normal 14" xfId="369"/>
    <cellStyle name="Normal 14 2" xfId="370"/>
    <cellStyle name="Normal 15" xfId="371"/>
    <cellStyle name="Normal 16" xfId="372"/>
    <cellStyle name="Normal 17" xfId="373"/>
    <cellStyle name="Normal 18" xfId="374"/>
    <cellStyle name="Normal 19" xfId="375"/>
    <cellStyle name="Normal 2" xfId="376"/>
    <cellStyle name="Normal 2 10" xfId="377"/>
    <cellStyle name="Normal 2 11" xfId="378"/>
    <cellStyle name="Normal 2 12" xfId="379"/>
    <cellStyle name="Normal 2 13" xfId="380"/>
    <cellStyle name="Normal 2 14" xfId="381"/>
    <cellStyle name="Normal 2 15" xfId="382"/>
    <cellStyle name="Normal 2 16" xfId="383"/>
    <cellStyle name="Normal 2 17" xfId="384"/>
    <cellStyle name="Normal 2 18" xfId="385"/>
    <cellStyle name="Normal 2 19" xfId="386"/>
    <cellStyle name="Normal 2 2" xfId="387"/>
    <cellStyle name="Normal 2 2 10" xfId="388"/>
    <cellStyle name="Normal 2 2 2" xfId="389"/>
    <cellStyle name="Normal 2 2 2 2" xfId="390"/>
    <cellStyle name="Normal 2 2 2 3" xfId="391"/>
    <cellStyle name="Normal 2 2 2 4" xfId="392"/>
    <cellStyle name="Normal 2 2 3" xfId="393"/>
    <cellStyle name="Normal 2 2 4" xfId="394"/>
    <cellStyle name="Normal 2 2 4 2" xfId="395"/>
    <cellStyle name="Normal 2 2 5" xfId="396"/>
    <cellStyle name="Normal 2 2 6" xfId="397"/>
    <cellStyle name="Normal 2 2 7" xfId="398"/>
    <cellStyle name="Normal 2 2 8" xfId="399"/>
    <cellStyle name="Normal 2 2 9" xfId="400"/>
    <cellStyle name="Normal 2 3" xfId="401"/>
    <cellStyle name="Normal 2 3 2" xfId="402"/>
    <cellStyle name="Normal 2 4" xfId="403"/>
    <cellStyle name="Normal 2 4 2" xfId="404"/>
    <cellStyle name="Normal 2 4 2 2" xfId="405"/>
    <cellStyle name="Normal 2 4 2 2 2" xfId="406"/>
    <cellStyle name="Normal 2 4 2 2 3" xfId="407"/>
    <cellStyle name="Normal 2 4 2 2 4" xfId="408"/>
    <cellStyle name="Normal 2 4 3" xfId="409"/>
    <cellStyle name="Normal 2 4 4" xfId="410"/>
    <cellStyle name="Normal 2 4_EAG2010_D6_April 28" xfId="411"/>
    <cellStyle name="Normal 2 5" xfId="412"/>
    <cellStyle name="Normal 2 5 2" xfId="413"/>
    <cellStyle name="Normal 2 5 3" xfId="414"/>
    <cellStyle name="Normal 2 6" xfId="415"/>
    <cellStyle name="Normal 2 6 2" xfId="416"/>
    <cellStyle name="Normal 2 6 3" xfId="417"/>
    <cellStyle name="Normal 2 7" xfId="418"/>
    <cellStyle name="Normal 2 7 2" xfId="419"/>
    <cellStyle name="Normal 2 7 3" xfId="420"/>
    <cellStyle name="Normal 2 8" xfId="421"/>
    <cellStyle name="Normal 2 8 2" xfId="422"/>
    <cellStyle name="Normal 2 8 3" xfId="423"/>
    <cellStyle name="Normal 2 9" xfId="424"/>
    <cellStyle name="Normal 2_AUG_TabChap2" xfId="425"/>
    <cellStyle name="Normal 20" xfId="426"/>
    <cellStyle name="Normal 21" xfId="427"/>
    <cellStyle name="Normal 22" xfId="428"/>
    <cellStyle name="Normal 22 2" xfId="429"/>
    <cellStyle name="Normal 23" xfId="430"/>
    <cellStyle name="Normal 24" xfId="431"/>
    <cellStyle name="Normal 25" xfId="432"/>
    <cellStyle name="Normal 26" xfId="433"/>
    <cellStyle name="Normal 3" xfId="434"/>
    <cellStyle name="Normal 3 2" xfId="435"/>
    <cellStyle name="Normal 3 2 2" xfId="436"/>
    <cellStyle name="Normal 3 2 2 2" xfId="437"/>
    <cellStyle name="Normal 3 2 2 2 2" xfId="438"/>
    <cellStyle name="Normal 3 2 2 2 3" xfId="439"/>
    <cellStyle name="Normal 3 2 2 3" xfId="440"/>
    <cellStyle name="Normal 3 2 2 4" xfId="441"/>
    <cellStyle name="Normal 3 2 2 4 2" xfId="442"/>
    <cellStyle name="Normal 3 2 2 4 2 2" xfId="443"/>
    <cellStyle name="Normal 3 2 2 4 3" xfId="444"/>
    <cellStyle name="Normal 3 2 2 5" xfId="445"/>
    <cellStyle name="Normal 3 2 2 5 2" xfId="446"/>
    <cellStyle name="Normal 3 2 2 5 2 2" xfId="447"/>
    <cellStyle name="Normal 3 2 2 5 3" xfId="448"/>
    <cellStyle name="Normal 3 2 3" xfId="449"/>
    <cellStyle name="Normal 3 2 4" xfId="450"/>
    <cellStyle name="Normal 3 3" xfId="451"/>
    <cellStyle name="Normal 3 4" xfId="452"/>
    <cellStyle name="Normal 3 4 2" xfId="453"/>
    <cellStyle name="Normal 3 4 2 2" xfId="454"/>
    <cellStyle name="Normal 3 4 3" xfId="455"/>
    <cellStyle name="Normal 3 5" xfId="456"/>
    <cellStyle name="Normal 3 5 2" xfId="457"/>
    <cellStyle name="Normal 3 5 2 2" xfId="458"/>
    <cellStyle name="Normal 3 5 3" xfId="459"/>
    <cellStyle name="Normal 3 6" xfId="460"/>
    <cellStyle name="Normal 3 7" xfId="461"/>
    <cellStyle name="Normal 4" xfId="462"/>
    <cellStyle name="Normal 4 2" xfId="463"/>
    <cellStyle name="Normal 4 2 2" xfId="464"/>
    <cellStyle name="Normal 4 3" xfId="465"/>
    <cellStyle name="Normal 5" xfId="466"/>
    <cellStyle name="Normal 5 2" xfId="467"/>
    <cellStyle name="Normal 5 2 2" xfId="468"/>
    <cellStyle name="Normal 5 2 2 2" xfId="469"/>
    <cellStyle name="Normal 5 2 2 2 2" xfId="470"/>
    <cellStyle name="Normal 5 2 2 3" xfId="471"/>
    <cellStyle name="Normal 5 2 3" xfId="472"/>
    <cellStyle name="Normal 5 2 3 2" xfId="473"/>
    <cellStyle name="Normal 5 2 3 2 2" xfId="474"/>
    <cellStyle name="Normal 5 2 3 3" xfId="475"/>
    <cellStyle name="Normal 5 2 4" xfId="476"/>
    <cellStyle name="Normal 5 3" xfId="477"/>
    <cellStyle name="Normal 5 3 2" xfId="478"/>
    <cellStyle name="Normal 5 3 2 2" xfId="479"/>
    <cellStyle name="Normal 5 3 3" xfId="480"/>
    <cellStyle name="Normal 5 4" xfId="481"/>
    <cellStyle name="Normal 5 4 2" xfId="482"/>
    <cellStyle name="Normal 5 4 2 2" xfId="483"/>
    <cellStyle name="Normal 5 4 3" xfId="484"/>
    <cellStyle name="Normal 6" xfId="485"/>
    <cellStyle name="Normal 6 2" xfId="486"/>
    <cellStyle name="Normal 6 3" xfId="487"/>
    <cellStyle name="Normal 6 4" xfId="488"/>
    <cellStyle name="Normal 7" xfId="489"/>
    <cellStyle name="Normal 7 2" xfId="490"/>
    <cellStyle name="Normal 7 3" xfId="491"/>
    <cellStyle name="Normal 8" xfId="492"/>
    <cellStyle name="Normal 8 10" xfId="493"/>
    <cellStyle name="Normal 8 11" xfId="494"/>
    <cellStyle name="Normal 8 11 2" xfId="495"/>
    <cellStyle name="Normal 8 12" xfId="496"/>
    <cellStyle name="Normal 8 2" xfId="497"/>
    <cellStyle name="Normal 8 3" xfId="498"/>
    <cellStyle name="Normal 8 4" xfId="499"/>
    <cellStyle name="Normal 8 5" xfId="500"/>
    <cellStyle name="Normal 8 6" xfId="501"/>
    <cellStyle name="Normal 8 7" xfId="502"/>
    <cellStyle name="Normal 8 8" xfId="503"/>
    <cellStyle name="Normal 8 9" xfId="504"/>
    <cellStyle name="Normal 9" xfId="505"/>
    <cellStyle name="Normal 9 2" xfId="506"/>
    <cellStyle name="Normal 9 2 2" xfId="507"/>
    <cellStyle name="Normal 9 2 2 2" xfId="508"/>
    <cellStyle name="Normal 9 2 3" xfId="509"/>
    <cellStyle name="Normal 9 3" xfId="510"/>
    <cellStyle name="Normal 9 3 2" xfId="511"/>
    <cellStyle name="Normal 9 3 2 2" xfId="512"/>
    <cellStyle name="Normal 9 3 3" xfId="513"/>
    <cellStyle name="Normal 9 4" xfId="514"/>
    <cellStyle name="Normal 9 4 2" xfId="515"/>
    <cellStyle name="Normal 9 5" xfId="516"/>
    <cellStyle name="Normál_8gradk" xfId="517"/>
    <cellStyle name="Normal_PISAPartIIStudents_Filled 2 2" xfId="518"/>
    <cellStyle name="Normal-blank" xfId="519"/>
    <cellStyle name="Normal-bottom" xfId="520"/>
    <cellStyle name="Normal-center" xfId="521"/>
    <cellStyle name="Normal-droit" xfId="522"/>
    <cellStyle name="Normal-top" xfId="523"/>
    <cellStyle name="Note 10 2" xfId="524"/>
    <cellStyle name="Note 10 2 2" xfId="525"/>
    <cellStyle name="Note 10 2 2 2" xfId="526"/>
    <cellStyle name="Note 10 2 2 2 2" xfId="527"/>
    <cellStyle name="Note 10 2 2 2 2 2" xfId="528"/>
    <cellStyle name="Note 10 2 2 2 3" xfId="529"/>
    <cellStyle name="Note 10 2 2 3" xfId="530"/>
    <cellStyle name="Note 10 2 2 3 2" xfId="531"/>
    <cellStyle name="Note 10 2 2 4" xfId="532"/>
    <cellStyle name="Note 10 2 3" xfId="533"/>
    <cellStyle name="Note 10 2 3 2" xfId="534"/>
    <cellStyle name="Note 10 2 3 2 2" xfId="535"/>
    <cellStyle name="Note 10 2 3 3" xfId="536"/>
    <cellStyle name="Note 10 2 4" xfId="537"/>
    <cellStyle name="Note 10 2 4 2" xfId="538"/>
    <cellStyle name="Note 10 2 5" xfId="539"/>
    <cellStyle name="Note 10 3" xfId="540"/>
    <cellStyle name="Note 10 3 2" xfId="541"/>
    <cellStyle name="Note 10 3 2 2" xfId="542"/>
    <cellStyle name="Note 10 3 2 2 2" xfId="543"/>
    <cellStyle name="Note 10 3 2 2 2 2" xfId="544"/>
    <cellStyle name="Note 10 3 2 2 3" xfId="545"/>
    <cellStyle name="Note 10 3 2 3" xfId="546"/>
    <cellStyle name="Note 10 3 2 3 2" xfId="547"/>
    <cellStyle name="Note 10 3 2 4" xfId="548"/>
    <cellStyle name="Note 10 3 3" xfId="549"/>
    <cellStyle name="Note 10 3 3 2" xfId="550"/>
    <cellStyle name="Note 10 3 3 2 2" xfId="551"/>
    <cellStyle name="Note 10 3 3 3" xfId="552"/>
    <cellStyle name="Note 10 3 4" xfId="553"/>
    <cellStyle name="Note 10 3 4 2" xfId="554"/>
    <cellStyle name="Note 10 3 5" xfId="555"/>
    <cellStyle name="Note 10 4" xfId="556"/>
    <cellStyle name="Note 10 4 2" xfId="557"/>
    <cellStyle name="Note 10 4 2 2" xfId="558"/>
    <cellStyle name="Note 10 4 2 2 2" xfId="559"/>
    <cellStyle name="Note 10 4 2 2 2 2" xfId="560"/>
    <cellStyle name="Note 10 4 2 2 3" xfId="561"/>
    <cellStyle name="Note 10 4 2 3" xfId="562"/>
    <cellStyle name="Note 10 4 2 3 2" xfId="563"/>
    <cellStyle name="Note 10 4 2 4" xfId="564"/>
    <cellStyle name="Note 10 4 3" xfId="565"/>
    <cellStyle name="Note 10 4 3 2" xfId="566"/>
    <cellStyle name="Note 10 4 3 2 2" xfId="567"/>
    <cellStyle name="Note 10 4 3 3" xfId="568"/>
    <cellStyle name="Note 10 4 4" xfId="569"/>
    <cellStyle name="Note 10 4 4 2" xfId="570"/>
    <cellStyle name="Note 10 4 5" xfId="571"/>
    <cellStyle name="Note 10 5" xfId="572"/>
    <cellStyle name="Note 10 5 2" xfId="573"/>
    <cellStyle name="Note 10 5 2 2" xfId="574"/>
    <cellStyle name="Note 10 5 2 2 2" xfId="575"/>
    <cellStyle name="Note 10 5 2 2 2 2" xfId="576"/>
    <cellStyle name="Note 10 5 2 2 3" xfId="577"/>
    <cellStyle name="Note 10 5 2 3" xfId="578"/>
    <cellStyle name="Note 10 5 2 3 2" xfId="579"/>
    <cellStyle name="Note 10 5 2 4" xfId="580"/>
    <cellStyle name="Note 10 5 3" xfId="581"/>
    <cellStyle name="Note 10 5 3 2" xfId="582"/>
    <cellStyle name="Note 10 5 3 2 2" xfId="583"/>
    <cellStyle name="Note 10 5 3 3" xfId="584"/>
    <cellStyle name="Note 10 5 4" xfId="585"/>
    <cellStyle name="Note 10 5 4 2" xfId="586"/>
    <cellStyle name="Note 10 5 5" xfId="587"/>
    <cellStyle name="Note 10 6" xfId="588"/>
    <cellStyle name="Note 10 6 2" xfId="589"/>
    <cellStyle name="Note 10 6 2 2" xfId="590"/>
    <cellStyle name="Note 10 6 2 2 2" xfId="591"/>
    <cellStyle name="Note 10 6 2 2 2 2" xfId="592"/>
    <cellStyle name="Note 10 6 2 2 3" xfId="593"/>
    <cellStyle name="Note 10 6 2 3" xfId="594"/>
    <cellStyle name="Note 10 6 2 3 2" xfId="595"/>
    <cellStyle name="Note 10 6 2 4" xfId="596"/>
    <cellStyle name="Note 10 6 3" xfId="597"/>
    <cellStyle name="Note 10 6 3 2" xfId="598"/>
    <cellStyle name="Note 10 6 3 2 2" xfId="599"/>
    <cellStyle name="Note 10 6 3 3" xfId="600"/>
    <cellStyle name="Note 10 6 4" xfId="601"/>
    <cellStyle name="Note 10 6 4 2" xfId="602"/>
    <cellStyle name="Note 10 6 5" xfId="603"/>
    <cellStyle name="Note 10 7" xfId="604"/>
    <cellStyle name="Note 10 7 2" xfId="605"/>
    <cellStyle name="Note 10 7 2 2" xfId="606"/>
    <cellStyle name="Note 10 7 2 2 2" xfId="607"/>
    <cellStyle name="Note 10 7 2 2 2 2" xfId="608"/>
    <cellStyle name="Note 10 7 2 2 3" xfId="609"/>
    <cellStyle name="Note 10 7 2 3" xfId="610"/>
    <cellStyle name="Note 10 7 2 3 2" xfId="611"/>
    <cellStyle name="Note 10 7 2 4" xfId="612"/>
    <cellStyle name="Note 10 7 3" xfId="613"/>
    <cellStyle name="Note 10 7 3 2" xfId="614"/>
    <cellStyle name="Note 10 7 3 2 2" xfId="615"/>
    <cellStyle name="Note 10 7 3 3" xfId="616"/>
    <cellStyle name="Note 10 7 4" xfId="617"/>
    <cellStyle name="Note 10 7 4 2" xfId="618"/>
    <cellStyle name="Note 10 7 5" xfId="619"/>
    <cellStyle name="Note 11 2" xfId="620"/>
    <cellStyle name="Note 11 2 2" xfId="621"/>
    <cellStyle name="Note 11 2 2 2" xfId="622"/>
    <cellStyle name="Note 11 2 2 2 2" xfId="623"/>
    <cellStyle name="Note 11 2 2 2 2 2" xfId="624"/>
    <cellStyle name="Note 11 2 2 2 3" xfId="625"/>
    <cellStyle name="Note 11 2 2 3" xfId="626"/>
    <cellStyle name="Note 11 2 2 3 2" xfId="627"/>
    <cellStyle name="Note 11 2 2 4" xfId="628"/>
    <cellStyle name="Note 11 2 3" xfId="629"/>
    <cellStyle name="Note 11 2 3 2" xfId="630"/>
    <cellStyle name="Note 11 2 3 2 2" xfId="631"/>
    <cellStyle name="Note 11 2 3 3" xfId="632"/>
    <cellStyle name="Note 11 2 4" xfId="633"/>
    <cellStyle name="Note 11 2 4 2" xfId="634"/>
    <cellStyle name="Note 11 2 5" xfId="635"/>
    <cellStyle name="Note 11 3" xfId="636"/>
    <cellStyle name="Note 11 3 2" xfId="637"/>
    <cellStyle name="Note 11 3 2 2" xfId="638"/>
    <cellStyle name="Note 11 3 2 2 2" xfId="639"/>
    <cellStyle name="Note 11 3 2 2 2 2" xfId="640"/>
    <cellStyle name="Note 11 3 2 2 3" xfId="641"/>
    <cellStyle name="Note 11 3 2 3" xfId="642"/>
    <cellStyle name="Note 11 3 2 3 2" xfId="643"/>
    <cellStyle name="Note 11 3 2 4" xfId="644"/>
    <cellStyle name="Note 11 3 3" xfId="645"/>
    <cellStyle name="Note 11 3 3 2" xfId="646"/>
    <cellStyle name="Note 11 3 3 2 2" xfId="647"/>
    <cellStyle name="Note 11 3 3 3" xfId="648"/>
    <cellStyle name="Note 11 3 4" xfId="649"/>
    <cellStyle name="Note 11 3 4 2" xfId="650"/>
    <cellStyle name="Note 11 3 5" xfId="651"/>
    <cellStyle name="Note 11 4" xfId="652"/>
    <cellStyle name="Note 11 4 2" xfId="653"/>
    <cellStyle name="Note 11 4 2 2" xfId="654"/>
    <cellStyle name="Note 11 4 2 2 2" xfId="655"/>
    <cellStyle name="Note 11 4 2 2 2 2" xfId="656"/>
    <cellStyle name="Note 11 4 2 2 3" xfId="657"/>
    <cellStyle name="Note 11 4 2 3" xfId="658"/>
    <cellStyle name="Note 11 4 2 3 2" xfId="659"/>
    <cellStyle name="Note 11 4 2 4" xfId="660"/>
    <cellStyle name="Note 11 4 3" xfId="661"/>
    <cellStyle name="Note 11 4 3 2" xfId="662"/>
    <cellStyle name="Note 11 4 3 2 2" xfId="663"/>
    <cellStyle name="Note 11 4 3 3" xfId="664"/>
    <cellStyle name="Note 11 4 4" xfId="665"/>
    <cellStyle name="Note 11 4 4 2" xfId="666"/>
    <cellStyle name="Note 11 4 5" xfId="667"/>
    <cellStyle name="Note 11 5" xfId="668"/>
    <cellStyle name="Note 11 5 2" xfId="669"/>
    <cellStyle name="Note 11 5 2 2" xfId="670"/>
    <cellStyle name="Note 11 5 2 2 2" xfId="671"/>
    <cellStyle name="Note 11 5 2 2 2 2" xfId="672"/>
    <cellStyle name="Note 11 5 2 2 3" xfId="673"/>
    <cellStyle name="Note 11 5 2 3" xfId="674"/>
    <cellStyle name="Note 11 5 2 3 2" xfId="675"/>
    <cellStyle name="Note 11 5 2 4" xfId="676"/>
    <cellStyle name="Note 11 5 3" xfId="677"/>
    <cellStyle name="Note 11 5 3 2" xfId="678"/>
    <cellStyle name="Note 11 5 3 2 2" xfId="679"/>
    <cellStyle name="Note 11 5 3 3" xfId="680"/>
    <cellStyle name="Note 11 5 4" xfId="681"/>
    <cellStyle name="Note 11 5 4 2" xfId="682"/>
    <cellStyle name="Note 11 5 5" xfId="683"/>
    <cellStyle name="Note 11 6" xfId="684"/>
    <cellStyle name="Note 11 6 2" xfId="685"/>
    <cellStyle name="Note 11 6 2 2" xfId="686"/>
    <cellStyle name="Note 11 6 2 2 2" xfId="687"/>
    <cellStyle name="Note 11 6 2 2 2 2" xfId="688"/>
    <cellStyle name="Note 11 6 2 2 3" xfId="689"/>
    <cellStyle name="Note 11 6 2 3" xfId="690"/>
    <cellStyle name="Note 11 6 2 3 2" xfId="691"/>
    <cellStyle name="Note 11 6 2 4" xfId="692"/>
    <cellStyle name="Note 11 6 3" xfId="693"/>
    <cellStyle name="Note 11 6 3 2" xfId="694"/>
    <cellStyle name="Note 11 6 3 2 2" xfId="695"/>
    <cellStyle name="Note 11 6 3 3" xfId="696"/>
    <cellStyle name="Note 11 6 4" xfId="697"/>
    <cellStyle name="Note 11 6 4 2" xfId="698"/>
    <cellStyle name="Note 11 6 5" xfId="699"/>
    <cellStyle name="Note 12 2" xfId="700"/>
    <cellStyle name="Note 12 2 2" xfId="701"/>
    <cellStyle name="Note 12 2 2 2" xfId="702"/>
    <cellStyle name="Note 12 2 2 2 2" xfId="703"/>
    <cellStyle name="Note 12 2 2 2 2 2" xfId="704"/>
    <cellStyle name="Note 12 2 2 2 3" xfId="705"/>
    <cellStyle name="Note 12 2 2 3" xfId="706"/>
    <cellStyle name="Note 12 2 2 3 2" xfId="707"/>
    <cellStyle name="Note 12 2 2 4" xfId="708"/>
    <cellStyle name="Note 12 2 3" xfId="709"/>
    <cellStyle name="Note 12 2 3 2" xfId="710"/>
    <cellStyle name="Note 12 2 3 2 2" xfId="711"/>
    <cellStyle name="Note 12 2 3 3" xfId="712"/>
    <cellStyle name="Note 12 2 4" xfId="713"/>
    <cellStyle name="Note 12 2 4 2" xfId="714"/>
    <cellStyle name="Note 12 2 5" xfId="715"/>
    <cellStyle name="Note 12 3" xfId="716"/>
    <cellStyle name="Note 12 3 2" xfId="717"/>
    <cellStyle name="Note 12 3 2 2" xfId="718"/>
    <cellStyle name="Note 12 3 2 2 2" xfId="719"/>
    <cellStyle name="Note 12 3 2 2 2 2" xfId="720"/>
    <cellStyle name="Note 12 3 2 2 3" xfId="721"/>
    <cellStyle name="Note 12 3 2 3" xfId="722"/>
    <cellStyle name="Note 12 3 2 3 2" xfId="723"/>
    <cellStyle name="Note 12 3 2 4" xfId="724"/>
    <cellStyle name="Note 12 3 3" xfId="725"/>
    <cellStyle name="Note 12 3 3 2" xfId="726"/>
    <cellStyle name="Note 12 3 3 2 2" xfId="727"/>
    <cellStyle name="Note 12 3 3 3" xfId="728"/>
    <cellStyle name="Note 12 3 4" xfId="729"/>
    <cellStyle name="Note 12 3 4 2" xfId="730"/>
    <cellStyle name="Note 12 3 5" xfId="731"/>
    <cellStyle name="Note 12 4" xfId="732"/>
    <cellStyle name="Note 12 4 2" xfId="733"/>
    <cellStyle name="Note 12 4 2 2" xfId="734"/>
    <cellStyle name="Note 12 4 2 2 2" xfId="735"/>
    <cellStyle name="Note 12 4 2 2 2 2" xfId="736"/>
    <cellStyle name="Note 12 4 2 2 3" xfId="737"/>
    <cellStyle name="Note 12 4 2 3" xfId="738"/>
    <cellStyle name="Note 12 4 2 3 2" xfId="739"/>
    <cellStyle name="Note 12 4 2 4" xfId="740"/>
    <cellStyle name="Note 12 4 3" xfId="741"/>
    <cellStyle name="Note 12 4 3 2" xfId="742"/>
    <cellStyle name="Note 12 4 3 2 2" xfId="743"/>
    <cellStyle name="Note 12 4 3 3" xfId="744"/>
    <cellStyle name="Note 12 4 4" xfId="745"/>
    <cellStyle name="Note 12 4 4 2" xfId="746"/>
    <cellStyle name="Note 12 4 5" xfId="747"/>
    <cellStyle name="Note 12 5" xfId="748"/>
    <cellStyle name="Note 12 5 2" xfId="749"/>
    <cellStyle name="Note 12 5 2 2" xfId="750"/>
    <cellStyle name="Note 12 5 2 2 2" xfId="751"/>
    <cellStyle name="Note 12 5 2 2 2 2" xfId="752"/>
    <cellStyle name="Note 12 5 2 2 3" xfId="753"/>
    <cellStyle name="Note 12 5 2 3" xfId="754"/>
    <cellStyle name="Note 12 5 2 3 2" xfId="755"/>
    <cellStyle name="Note 12 5 2 4" xfId="756"/>
    <cellStyle name="Note 12 5 3" xfId="757"/>
    <cellStyle name="Note 12 5 3 2" xfId="758"/>
    <cellStyle name="Note 12 5 3 2 2" xfId="759"/>
    <cellStyle name="Note 12 5 3 3" xfId="760"/>
    <cellStyle name="Note 12 5 4" xfId="761"/>
    <cellStyle name="Note 12 5 4 2" xfId="762"/>
    <cellStyle name="Note 12 5 5" xfId="763"/>
    <cellStyle name="Note 13 2" xfId="764"/>
    <cellStyle name="Note 13 2 2" xfId="765"/>
    <cellStyle name="Note 13 2 2 2" xfId="766"/>
    <cellStyle name="Note 13 2 2 2 2" xfId="767"/>
    <cellStyle name="Note 13 2 2 2 2 2" xfId="768"/>
    <cellStyle name="Note 13 2 2 2 3" xfId="769"/>
    <cellStyle name="Note 13 2 2 3" xfId="770"/>
    <cellStyle name="Note 13 2 2 3 2" xfId="771"/>
    <cellStyle name="Note 13 2 2 4" xfId="772"/>
    <cellStyle name="Note 13 2 3" xfId="773"/>
    <cellStyle name="Note 13 2 3 2" xfId="774"/>
    <cellStyle name="Note 13 2 3 2 2" xfId="775"/>
    <cellStyle name="Note 13 2 3 3" xfId="776"/>
    <cellStyle name="Note 13 2 4" xfId="777"/>
    <cellStyle name="Note 13 2 4 2" xfId="778"/>
    <cellStyle name="Note 13 2 5" xfId="779"/>
    <cellStyle name="Note 14 2" xfId="780"/>
    <cellStyle name="Note 14 2 2" xfId="781"/>
    <cellStyle name="Note 14 2 2 2" xfId="782"/>
    <cellStyle name="Note 14 2 2 2 2" xfId="783"/>
    <cellStyle name="Note 14 2 2 2 2 2" xfId="784"/>
    <cellStyle name="Note 14 2 2 2 3" xfId="785"/>
    <cellStyle name="Note 14 2 2 3" xfId="786"/>
    <cellStyle name="Note 14 2 2 3 2" xfId="787"/>
    <cellStyle name="Note 14 2 2 4" xfId="788"/>
    <cellStyle name="Note 14 2 3" xfId="789"/>
    <cellStyle name="Note 14 2 3 2" xfId="790"/>
    <cellStyle name="Note 14 2 3 2 2" xfId="791"/>
    <cellStyle name="Note 14 2 3 3" xfId="792"/>
    <cellStyle name="Note 14 2 4" xfId="793"/>
    <cellStyle name="Note 14 2 4 2" xfId="794"/>
    <cellStyle name="Note 14 2 5" xfId="795"/>
    <cellStyle name="Note 15 2" xfId="796"/>
    <cellStyle name="Note 15 2 2" xfId="797"/>
    <cellStyle name="Note 15 2 2 2" xfId="798"/>
    <cellStyle name="Note 15 2 2 2 2" xfId="799"/>
    <cellStyle name="Note 15 2 2 2 2 2" xfId="800"/>
    <cellStyle name="Note 15 2 2 2 3" xfId="801"/>
    <cellStyle name="Note 15 2 2 3" xfId="802"/>
    <cellStyle name="Note 15 2 2 3 2" xfId="803"/>
    <cellStyle name="Note 15 2 2 4" xfId="804"/>
    <cellStyle name="Note 15 2 3" xfId="805"/>
    <cellStyle name="Note 15 2 3 2" xfId="806"/>
    <cellStyle name="Note 15 2 3 2 2" xfId="807"/>
    <cellStyle name="Note 15 2 3 3" xfId="808"/>
    <cellStyle name="Note 15 2 4" xfId="809"/>
    <cellStyle name="Note 15 2 4 2" xfId="810"/>
    <cellStyle name="Note 15 2 5" xfId="811"/>
    <cellStyle name="Note 2" xfId="812"/>
    <cellStyle name="Note 2 2" xfId="813"/>
    <cellStyle name="Note 2 2 2" xfId="814"/>
    <cellStyle name="Note 2 2 2 2" xfId="815"/>
    <cellStyle name="Note 2 2 2 2 2" xfId="816"/>
    <cellStyle name="Note 2 2 2 2 2 2" xfId="817"/>
    <cellStyle name="Note 2 2 2 2 3" xfId="818"/>
    <cellStyle name="Note 2 2 2 3" xfId="819"/>
    <cellStyle name="Note 2 2 2 3 2" xfId="820"/>
    <cellStyle name="Note 2 2 2 4" xfId="821"/>
    <cellStyle name="Note 2 2 3" xfId="822"/>
    <cellStyle name="Note 2 2 3 2" xfId="823"/>
    <cellStyle name="Note 2 2 3 2 2" xfId="824"/>
    <cellStyle name="Note 2 2 3 3" xfId="825"/>
    <cellStyle name="Note 2 2 4" xfId="826"/>
    <cellStyle name="Note 2 2 4 2" xfId="827"/>
    <cellStyle name="Note 2 2 5" xfId="828"/>
    <cellStyle name="Note 2 3" xfId="829"/>
    <cellStyle name="Note 2 3 2" xfId="830"/>
    <cellStyle name="Note 2 3 2 2" xfId="831"/>
    <cellStyle name="Note 2 3 2 2 2" xfId="832"/>
    <cellStyle name="Note 2 3 2 2 2 2" xfId="833"/>
    <cellStyle name="Note 2 3 2 2 3" xfId="834"/>
    <cellStyle name="Note 2 3 2 3" xfId="835"/>
    <cellStyle name="Note 2 3 2 3 2" xfId="836"/>
    <cellStyle name="Note 2 3 2 4" xfId="837"/>
    <cellStyle name="Note 2 3 3" xfId="838"/>
    <cellStyle name="Note 2 3 3 2" xfId="839"/>
    <cellStyle name="Note 2 3 3 2 2" xfId="840"/>
    <cellStyle name="Note 2 3 3 3" xfId="841"/>
    <cellStyle name="Note 2 3 4" xfId="842"/>
    <cellStyle name="Note 2 3 4 2" xfId="843"/>
    <cellStyle name="Note 2 3 5" xfId="844"/>
    <cellStyle name="Note 2 4" xfId="845"/>
    <cellStyle name="Note 2 4 2" xfId="846"/>
    <cellStyle name="Note 2 4 2 2" xfId="847"/>
    <cellStyle name="Note 2 4 2 2 2" xfId="848"/>
    <cellStyle name="Note 2 4 2 2 2 2" xfId="849"/>
    <cellStyle name="Note 2 4 2 2 3" xfId="850"/>
    <cellStyle name="Note 2 4 2 3" xfId="851"/>
    <cellStyle name="Note 2 4 2 3 2" xfId="852"/>
    <cellStyle name="Note 2 4 2 4" xfId="853"/>
    <cellStyle name="Note 2 4 3" xfId="854"/>
    <cellStyle name="Note 2 4 3 2" xfId="855"/>
    <cellStyle name="Note 2 4 3 2 2" xfId="856"/>
    <cellStyle name="Note 2 4 3 3" xfId="857"/>
    <cellStyle name="Note 2 4 4" xfId="858"/>
    <cellStyle name="Note 2 4 4 2" xfId="859"/>
    <cellStyle name="Note 2 4 5" xfId="860"/>
    <cellStyle name="Note 2 5" xfId="861"/>
    <cellStyle name="Note 2 5 2" xfId="862"/>
    <cellStyle name="Note 2 5 2 2" xfId="863"/>
    <cellStyle name="Note 2 5 2 2 2" xfId="864"/>
    <cellStyle name="Note 2 5 2 2 2 2" xfId="865"/>
    <cellStyle name="Note 2 5 2 2 3" xfId="866"/>
    <cellStyle name="Note 2 5 2 3" xfId="867"/>
    <cellStyle name="Note 2 5 2 3 2" xfId="868"/>
    <cellStyle name="Note 2 5 2 4" xfId="869"/>
    <cellStyle name="Note 2 5 3" xfId="870"/>
    <cellStyle name="Note 2 5 3 2" xfId="871"/>
    <cellStyle name="Note 2 5 3 2 2" xfId="872"/>
    <cellStyle name="Note 2 5 3 3" xfId="873"/>
    <cellStyle name="Note 2 5 4" xfId="874"/>
    <cellStyle name="Note 2 5 4 2" xfId="875"/>
    <cellStyle name="Note 2 5 5" xfId="876"/>
    <cellStyle name="Note 2 6" xfId="877"/>
    <cellStyle name="Note 2 6 2" xfId="878"/>
    <cellStyle name="Note 2 6 2 2" xfId="879"/>
    <cellStyle name="Note 2 6 2 2 2" xfId="880"/>
    <cellStyle name="Note 2 6 2 2 2 2" xfId="881"/>
    <cellStyle name="Note 2 6 2 2 3" xfId="882"/>
    <cellStyle name="Note 2 6 2 3" xfId="883"/>
    <cellStyle name="Note 2 6 2 3 2" xfId="884"/>
    <cellStyle name="Note 2 6 2 4" xfId="885"/>
    <cellStyle name="Note 2 6 3" xfId="886"/>
    <cellStyle name="Note 2 6 3 2" xfId="887"/>
    <cellStyle name="Note 2 6 3 2 2" xfId="888"/>
    <cellStyle name="Note 2 6 3 3" xfId="889"/>
    <cellStyle name="Note 2 6 4" xfId="890"/>
    <cellStyle name="Note 2 6 4 2" xfId="891"/>
    <cellStyle name="Note 2 6 5" xfId="892"/>
    <cellStyle name="Note 2 7" xfId="893"/>
    <cellStyle name="Note 2 7 2" xfId="894"/>
    <cellStyle name="Note 2 7 2 2" xfId="895"/>
    <cellStyle name="Note 2 7 2 2 2" xfId="896"/>
    <cellStyle name="Note 2 7 2 2 2 2" xfId="897"/>
    <cellStyle name="Note 2 7 2 2 3" xfId="898"/>
    <cellStyle name="Note 2 7 2 3" xfId="899"/>
    <cellStyle name="Note 2 7 2 3 2" xfId="900"/>
    <cellStyle name="Note 2 7 2 4" xfId="901"/>
    <cellStyle name="Note 2 7 3" xfId="902"/>
    <cellStyle name="Note 2 7 3 2" xfId="903"/>
    <cellStyle name="Note 2 7 3 2 2" xfId="904"/>
    <cellStyle name="Note 2 7 3 3" xfId="905"/>
    <cellStyle name="Note 2 7 4" xfId="906"/>
    <cellStyle name="Note 2 7 4 2" xfId="907"/>
    <cellStyle name="Note 2 7 5" xfId="908"/>
    <cellStyle name="Note 2 8" xfId="909"/>
    <cellStyle name="Note 2 8 2" xfId="910"/>
    <cellStyle name="Note 2 8 2 2" xfId="911"/>
    <cellStyle name="Note 2 8 2 2 2" xfId="912"/>
    <cellStyle name="Note 2 8 2 2 2 2" xfId="913"/>
    <cellStyle name="Note 2 8 2 2 3" xfId="914"/>
    <cellStyle name="Note 2 8 2 3" xfId="915"/>
    <cellStyle name="Note 2 8 2 3 2" xfId="916"/>
    <cellStyle name="Note 2 8 2 4" xfId="917"/>
    <cellStyle name="Note 2 8 3" xfId="918"/>
    <cellStyle name="Note 2 8 3 2" xfId="919"/>
    <cellStyle name="Note 2 8 3 2 2" xfId="920"/>
    <cellStyle name="Note 2 8 3 3" xfId="921"/>
    <cellStyle name="Note 2 8 4" xfId="922"/>
    <cellStyle name="Note 2 8 4 2" xfId="923"/>
    <cellStyle name="Note 2 8 5" xfId="924"/>
    <cellStyle name="Note 3" xfId="925"/>
    <cellStyle name="Note 3 2" xfId="926"/>
    <cellStyle name="Note 3 2 2" xfId="927"/>
    <cellStyle name="Note 3 2 2 2" xfId="928"/>
    <cellStyle name="Note 3 2 2 2 2" xfId="929"/>
    <cellStyle name="Note 3 2 2 2 2 2" xfId="930"/>
    <cellStyle name="Note 3 2 2 2 3" xfId="931"/>
    <cellStyle name="Note 3 2 2 3" xfId="932"/>
    <cellStyle name="Note 3 2 2 3 2" xfId="933"/>
    <cellStyle name="Note 3 2 2 4" xfId="934"/>
    <cellStyle name="Note 3 2 3" xfId="935"/>
    <cellStyle name="Note 3 2 3 2" xfId="936"/>
    <cellStyle name="Note 3 2 3 2 2" xfId="937"/>
    <cellStyle name="Note 3 2 3 3" xfId="938"/>
    <cellStyle name="Note 3 2 4" xfId="939"/>
    <cellStyle name="Note 3 2 4 2" xfId="940"/>
    <cellStyle name="Note 3 2 5" xfId="941"/>
    <cellStyle name="Note 3 3" xfId="942"/>
    <cellStyle name="Note 3 3 2" xfId="943"/>
    <cellStyle name="Note 3 3 2 2" xfId="944"/>
    <cellStyle name="Note 3 3 2 2 2" xfId="945"/>
    <cellStyle name="Note 3 3 2 2 2 2" xfId="946"/>
    <cellStyle name="Note 3 3 2 2 3" xfId="947"/>
    <cellStyle name="Note 3 3 2 3" xfId="948"/>
    <cellStyle name="Note 3 3 2 3 2" xfId="949"/>
    <cellStyle name="Note 3 3 2 4" xfId="950"/>
    <cellStyle name="Note 3 3 3" xfId="951"/>
    <cellStyle name="Note 3 3 3 2" xfId="952"/>
    <cellStyle name="Note 3 3 3 2 2" xfId="953"/>
    <cellStyle name="Note 3 3 3 3" xfId="954"/>
    <cellStyle name="Note 3 3 4" xfId="955"/>
    <cellStyle name="Note 3 3 4 2" xfId="956"/>
    <cellStyle name="Note 3 3 5" xfId="957"/>
    <cellStyle name="Note 3 4" xfId="958"/>
    <cellStyle name="Note 3 4 2" xfId="959"/>
    <cellStyle name="Note 3 4 2 2" xfId="960"/>
    <cellStyle name="Note 3 4 2 2 2" xfId="961"/>
    <cellStyle name="Note 3 4 2 2 2 2" xfId="962"/>
    <cellStyle name="Note 3 4 2 2 3" xfId="963"/>
    <cellStyle name="Note 3 4 2 3" xfId="964"/>
    <cellStyle name="Note 3 4 2 3 2" xfId="965"/>
    <cellStyle name="Note 3 4 2 4" xfId="966"/>
    <cellStyle name="Note 3 4 3" xfId="967"/>
    <cellStyle name="Note 3 4 3 2" xfId="968"/>
    <cellStyle name="Note 3 4 3 2 2" xfId="969"/>
    <cellStyle name="Note 3 4 3 3" xfId="970"/>
    <cellStyle name="Note 3 4 4" xfId="971"/>
    <cellStyle name="Note 3 4 4 2" xfId="972"/>
    <cellStyle name="Note 3 4 5" xfId="973"/>
    <cellStyle name="Note 3 5" xfId="974"/>
    <cellStyle name="Note 3 5 2" xfId="975"/>
    <cellStyle name="Note 3 5 2 2" xfId="976"/>
    <cellStyle name="Note 3 5 2 2 2" xfId="977"/>
    <cellStyle name="Note 3 5 2 2 2 2" xfId="978"/>
    <cellStyle name="Note 3 5 2 2 3" xfId="979"/>
    <cellStyle name="Note 3 5 2 3" xfId="980"/>
    <cellStyle name="Note 3 5 2 3 2" xfId="981"/>
    <cellStyle name="Note 3 5 2 4" xfId="982"/>
    <cellStyle name="Note 3 5 3" xfId="983"/>
    <cellStyle name="Note 3 5 3 2" xfId="984"/>
    <cellStyle name="Note 3 5 3 2 2" xfId="985"/>
    <cellStyle name="Note 3 5 3 3" xfId="986"/>
    <cellStyle name="Note 3 5 4" xfId="987"/>
    <cellStyle name="Note 3 5 4 2" xfId="988"/>
    <cellStyle name="Note 3 5 5" xfId="989"/>
    <cellStyle name="Note 3 6" xfId="990"/>
    <cellStyle name="Note 3 6 2" xfId="991"/>
    <cellStyle name="Note 3 6 2 2" xfId="992"/>
    <cellStyle name="Note 3 6 2 2 2" xfId="993"/>
    <cellStyle name="Note 3 6 2 2 2 2" xfId="994"/>
    <cellStyle name="Note 3 6 2 2 3" xfId="995"/>
    <cellStyle name="Note 3 6 2 3" xfId="996"/>
    <cellStyle name="Note 3 6 2 3 2" xfId="997"/>
    <cellStyle name="Note 3 6 2 4" xfId="998"/>
    <cellStyle name="Note 3 6 3" xfId="999"/>
    <cellStyle name="Note 3 6 3 2" xfId="1000"/>
    <cellStyle name="Note 3 6 3 2 2" xfId="1001"/>
    <cellStyle name="Note 3 6 3 3" xfId="1002"/>
    <cellStyle name="Note 3 6 4" xfId="1003"/>
    <cellStyle name="Note 3 6 4 2" xfId="1004"/>
    <cellStyle name="Note 3 6 5" xfId="1005"/>
    <cellStyle name="Note 3 7" xfId="1006"/>
    <cellStyle name="Note 3 7 2" xfId="1007"/>
    <cellStyle name="Note 3 7 2 2" xfId="1008"/>
    <cellStyle name="Note 3 7 2 2 2" xfId="1009"/>
    <cellStyle name="Note 3 7 2 2 2 2" xfId="1010"/>
    <cellStyle name="Note 3 7 2 2 3" xfId="1011"/>
    <cellStyle name="Note 3 7 2 3" xfId="1012"/>
    <cellStyle name="Note 3 7 2 3 2" xfId="1013"/>
    <cellStyle name="Note 3 7 2 4" xfId="1014"/>
    <cellStyle name="Note 3 7 3" xfId="1015"/>
    <cellStyle name="Note 3 7 3 2" xfId="1016"/>
    <cellStyle name="Note 3 7 3 2 2" xfId="1017"/>
    <cellStyle name="Note 3 7 3 3" xfId="1018"/>
    <cellStyle name="Note 3 7 4" xfId="1019"/>
    <cellStyle name="Note 3 7 4 2" xfId="1020"/>
    <cellStyle name="Note 3 7 5" xfId="1021"/>
    <cellStyle name="Note 3 8" xfId="1022"/>
    <cellStyle name="Note 3 8 2" xfId="1023"/>
    <cellStyle name="Note 3 8 2 2" xfId="1024"/>
    <cellStyle name="Note 3 8 2 2 2" xfId="1025"/>
    <cellStyle name="Note 3 8 2 2 2 2" xfId="1026"/>
    <cellStyle name="Note 3 8 2 2 3" xfId="1027"/>
    <cellStyle name="Note 3 8 2 3" xfId="1028"/>
    <cellStyle name="Note 3 8 2 3 2" xfId="1029"/>
    <cellStyle name="Note 3 8 2 4" xfId="1030"/>
    <cellStyle name="Note 3 8 3" xfId="1031"/>
    <cellStyle name="Note 3 8 3 2" xfId="1032"/>
    <cellStyle name="Note 3 8 3 2 2" xfId="1033"/>
    <cellStyle name="Note 3 8 3 3" xfId="1034"/>
    <cellStyle name="Note 3 8 4" xfId="1035"/>
    <cellStyle name="Note 3 8 4 2" xfId="1036"/>
    <cellStyle name="Note 3 8 5" xfId="1037"/>
    <cellStyle name="Note 4" xfId="1038"/>
    <cellStyle name="Note 4 2" xfId="1039"/>
    <cellStyle name="Note 4 2 2" xfId="1040"/>
    <cellStyle name="Note 4 2 2 2" xfId="1041"/>
    <cellStyle name="Note 4 2 2 2 2" xfId="1042"/>
    <cellStyle name="Note 4 2 2 2 2 2" xfId="1043"/>
    <cellStyle name="Note 4 2 2 2 3" xfId="1044"/>
    <cellStyle name="Note 4 2 2 3" xfId="1045"/>
    <cellStyle name="Note 4 2 2 3 2" xfId="1046"/>
    <cellStyle name="Note 4 2 2 4" xfId="1047"/>
    <cellStyle name="Note 4 2 3" xfId="1048"/>
    <cellStyle name="Note 4 2 3 2" xfId="1049"/>
    <cellStyle name="Note 4 2 3 2 2" xfId="1050"/>
    <cellStyle name="Note 4 2 3 3" xfId="1051"/>
    <cellStyle name="Note 4 2 4" xfId="1052"/>
    <cellStyle name="Note 4 2 4 2" xfId="1053"/>
    <cellStyle name="Note 4 2 5" xfId="1054"/>
    <cellStyle name="Note 4 3" xfId="1055"/>
    <cellStyle name="Note 4 3 2" xfId="1056"/>
    <cellStyle name="Note 4 3 2 2" xfId="1057"/>
    <cellStyle name="Note 4 3 2 2 2" xfId="1058"/>
    <cellStyle name="Note 4 3 2 2 2 2" xfId="1059"/>
    <cellStyle name="Note 4 3 2 2 3" xfId="1060"/>
    <cellStyle name="Note 4 3 2 3" xfId="1061"/>
    <cellStyle name="Note 4 3 2 3 2" xfId="1062"/>
    <cellStyle name="Note 4 3 2 4" xfId="1063"/>
    <cellStyle name="Note 4 3 3" xfId="1064"/>
    <cellStyle name="Note 4 3 3 2" xfId="1065"/>
    <cellStyle name="Note 4 3 3 2 2" xfId="1066"/>
    <cellStyle name="Note 4 3 3 3" xfId="1067"/>
    <cellStyle name="Note 4 3 4" xfId="1068"/>
    <cellStyle name="Note 4 3 4 2" xfId="1069"/>
    <cellStyle name="Note 4 3 5" xfId="1070"/>
    <cellStyle name="Note 4 4" xfId="1071"/>
    <cellStyle name="Note 4 4 2" xfId="1072"/>
    <cellStyle name="Note 4 4 2 2" xfId="1073"/>
    <cellStyle name="Note 4 4 2 2 2" xfId="1074"/>
    <cellStyle name="Note 4 4 2 2 2 2" xfId="1075"/>
    <cellStyle name="Note 4 4 2 2 3" xfId="1076"/>
    <cellStyle name="Note 4 4 2 3" xfId="1077"/>
    <cellStyle name="Note 4 4 2 3 2" xfId="1078"/>
    <cellStyle name="Note 4 4 2 4" xfId="1079"/>
    <cellStyle name="Note 4 4 3" xfId="1080"/>
    <cellStyle name="Note 4 4 3 2" xfId="1081"/>
    <cellStyle name="Note 4 4 3 2 2" xfId="1082"/>
    <cellStyle name="Note 4 4 3 3" xfId="1083"/>
    <cellStyle name="Note 4 4 4" xfId="1084"/>
    <cellStyle name="Note 4 4 4 2" xfId="1085"/>
    <cellStyle name="Note 4 4 5" xfId="1086"/>
    <cellStyle name="Note 4 5" xfId="1087"/>
    <cellStyle name="Note 4 5 2" xfId="1088"/>
    <cellStyle name="Note 4 5 2 2" xfId="1089"/>
    <cellStyle name="Note 4 5 2 2 2" xfId="1090"/>
    <cellStyle name="Note 4 5 2 2 2 2" xfId="1091"/>
    <cellStyle name="Note 4 5 2 2 3" xfId="1092"/>
    <cellStyle name="Note 4 5 2 3" xfId="1093"/>
    <cellStyle name="Note 4 5 2 3 2" xfId="1094"/>
    <cellStyle name="Note 4 5 2 4" xfId="1095"/>
    <cellStyle name="Note 4 5 3" xfId="1096"/>
    <cellStyle name="Note 4 5 3 2" xfId="1097"/>
    <cellStyle name="Note 4 5 3 2 2" xfId="1098"/>
    <cellStyle name="Note 4 5 3 3" xfId="1099"/>
    <cellStyle name="Note 4 5 4" xfId="1100"/>
    <cellStyle name="Note 4 5 4 2" xfId="1101"/>
    <cellStyle name="Note 4 5 5" xfId="1102"/>
    <cellStyle name="Note 4 6" xfId="1103"/>
    <cellStyle name="Note 4 6 2" xfId="1104"/>
    <cellStyle name="Note 4 6 2 2" xfId="1105"/>
    <cellStyle name="Note 4 6 2 2 2" xfId="1106"/>
    <cellStyle name="Note 4 6 2 2 2 2" xfId="1107"/>
    <cellStyle name="Note 4 6 2 2 3" xfId="1108"/>
    <cellStyle name="Note 4 6 2 3" xfId="1109"/>
    <cellStyle name="Note 4 6 2 3 2" xfId="1110"/>
    <cellStyle name="Note 4 6 2 4" xfId="1111"/>
    <cellStyle name="Note 4 6 3" xfId="1112"/>
    <cellStyle name="Note 4 6 3 2" xfId="1113"/>
    <cellStyle name="Note 4 6 3 2 2" xfId="1114"/>
    <cellStyle name="Note 4 6 3 3" xfId="1115"/>
    <cellStyle name="Note 4 6 4" xfId="1116"/>
    <cellStyle name="Note 4 6 4 2" xfId="1117"/>
    <cellStyle name="Note 4 6 5" xfId="1118"/>
    <cellStyle name="Note 4 7" xfId="1119"/>
    <cellStyle name="Note 4 7 2" xfId="1120"/>
    <cellStyle name="Note 4 7 2 2" xfId="1121"/>
    <cellStyle name="Note 4 7 2 2 2" xfId="1122"/>
    <cellStyle name="Note 4 7 2 2 2 2" xfId="1123"/>
    <cellStyle name="Note 4 7 2 2 3" xfId="1124"/>
    <cellStyle name="Note 4 7 2 3" xfId="1125"/>
    <cellStyle name="Note 4 7 2 3 2" xfId="1126"/>
    <cellStyle name="Note 4 7 2 4" xfId="1127"/>
    <cellStyle name="Note 4 7 3" xfId="1128"/>
    <cellStyle name="Note 4 7 3 2" xfId="1129"/>
    <cellStyle name="Note 4 7 3 2 2" xfId="1130"/>
    <cellStyle name="Note 4 7 3 3" xfId="1131"/>
    <cellStyle name="Note 4 7 4" xfId="1132"/>
    <cellStyle name="Note 4 7 4 2" xfId="1133"/>
    <cellStyle name="Note 4 7 5" xfId="1134"/>
    <cellStyle name="Note 4 8" xfId="1135"/>
    <cellStyle name="Note 4 8 2" xfId="1136"/>
    <cellStyle name="Note 4 8 2 2" xfId="1137"/>
    <cellStyle name="Note 4 8 2 2 2" xfId="1138"/>
    <cellStyle name="Note 4 8 2 2 2 2" xfId="1139"/>
    <cellStyle name="Note 4 8 2 2 3" xfId="1140"/>
    <cellStyle name="Note 4 8 2 3" xfId="1141"/>
    <cellStyle name="Note 4 8 2 3 2" xfId="1142"/>
    <cellStyle name="Note 4 8 2 4" xfId="1143"/>
    <cellStyle name="Note 4 8 3" xfId="1144"/>
    <cellStyle name="Note 4 8 3 2" xfId="1145"/>
    <cellStyle name="Note 4 8 3 2 2" xfId="1146"/>
    <cellStyle name="Note 4 8 3 3" xfId="1147"/>
    <cellStyle name="Note 4 8 4" xfId="1148"/>
    <cellStyle name="Note 4 8 4 2" xfId="1149"/>
    <cellStyle name="Note 4 8 5" xfId="1150"/>
    <cellStyle name="Note 5" xfId="1151"/>
    <cellStyle name="Note 5 2" xfId="1152"/>
    <cellStyle name="Note 5 2 2" xfId="1153"/>
    <cellStyle name="Note 5 2 2 2" xfId="1154"/>
    <cellStyle name="Note 5 2 2 2 2" xfId="1155"/>
    <cellStyle name="Note 5 2 2 2 2 2" xfId="1156"/>
    <cellStyle name="Note 5 2 2 2 3" xfId="1157"/>
    <cellStyle name="Note 5 2 2 3" xfId="1158"/>
    <cellStyle name="Note 5 2 2 3 2" xfId="1159"/>
    <cellStyle name="Note 5 2 2 4" xfId="1160"/>
    <cellStyle name="Note 5 2 3" xfId="1161"/>
    <cellStyle name="Note 5 2 3 2" xfId="1162"/>
    <cellStyle name="Note 5 2 3 2 2" xfId="1163"/>
    <cellStyle name="Note 5 2 3 3" xfId="1164"/>
    <cellStyle name="Note 5 2 4" xfId="1165"/>
    <cellStyle name="Note 5 2 4 2" xfId="1166"/>
    <cellStyle name="Note 5 2 5" xfId="1167"/>
    <cellStyle name="Note 5 3" xfId="1168"/>
    <cellStyle name="Note 5 3 2" xfId="1169"/>
    <cellStyle name="Note 5 3 2 2" xfId="1170"/>
    <cellStyle name="Note 5 3 2 2 2" xfId="1171"/>
    <cellStyle name="Note 5 3 2 2 2 2" xfId="1172"/>
    <cellStyle name="Note 5 3 2 2 3" xfId="1173"/>
    <cellStyle name="Note 5 3 2 3" xfId="1174"/>
    <cellStyle name="Note 5 3 2 3 2" xfId="1175"/>
    <cellStyle name="Note 5 3 2 4" xfId="1176"/>
    <cellStyle name="Note 5 3 3" xfId="1177"/>
    <cellStyle name="Note 5 3 3 2" xfId="1178"/>
    <cellStyle name="Note 5 3 3 2 2" xfId="1179"/>
    <cellStyle name="Note 5 3 3 3" xfId="1180"/>
    <cellStyle name="Note 5 3 4" xfId="1181"/>
    <cellStyle name="Note 5 3 4 2" xfId="1182"/>
    <cellStyle name="Note 5 3 5" xfId="1183"/>
    <cellStyle name="Note 5 4" xfId="1184"/>
    <cellStyle name="Note 5 4 2" xfId="1185"/>
    <cellStyle name="Note 5 4 2 2" xfId="1186"/>
    <cellStyle name="Note 5 4 2 2 2" xfId="1187"/>
    <cellStyle name="Note 5 4 2 2 2 2" xfId="1188"/>
    <cellStyle name="Note 5 4 2 2 3" xfId="1189"/>
    <cellStyle name="Note 5 4 2 3" xfId="1190"/>
    <cellStyle name="Note 5 4 2 3 2" xfId="1191"/>
    <cellStyle name="Note 5 4 2 4" xfId="1192"/>
    <cellStyle name="Note 5 4 3" xfId="1193"/>
    <cellStyle name="Note 5 4 3 2" xfId="1194"/>
    <cellStyle name="Note 5 4 3 2 2" xfId="1195"/>
    <cellStyle name="Note 5 4 3 3" xfId="1196"/>
    <cellStyle name="Note 5 4 4" xfId="1197"/>
    <cellStyle name="Note 5 4 4 2" xfId="1198"/>
    <cellStyle name="Note 5 4 5" xfId="1199"/>
    <cellStyle name="Note 5 5" xfId="1200"/>
    <cellStyle name="Note 5 5 2" xfId="1201"/>
    <cellStyle name="Note 5 5 2 2" xfId="1202"/>
    <cellStyle name="Note 5 5 2 2 2" xfId="1203"/>
    <cellStyle name="Note 5 5 2 2 2 2" xfId="1204"/>
    <cellStyle name="Note 5 5 2 2 3" xfId="1205"/>
    <cellStyle name="Note 5 5 2 3" xfId="1206"/>
    <cellStyle name="Note 5 5 2 3 2" xfId="1207"/>
    <cellStyle name="Note 5 5 2 4" xfId="1208"/>
    <cellStyle name="Note 5 5 3" xfId="1209"/>
    <cellStyle name="Note 5 5 3 2" xfId="1210"/>
    <cellStyle name="Note 5 5 3 2 2" xfId="1211"/>
    <cellStyle name="Note 5 5 3 3" xfId="1212"/>
    <cellStyle name="Note 5 5 4" xfId="1213"/>
    <cellStyle name="Note 5 5 4 2" xfId="1214"/>
    <cellStyle name="Note 5 5 5" xfId="1215"/>
    <cellStyle name="Note 5 6" xfId="1216"/>
    <cellStyle name="Note 5 6 2" xfId="1217"/>
    <cellStyle name="Note 5 6 2 2" xfId="1218"/>
    <cellStyle name="Note 5 6 2 2 2" xfId="1219"/>
    <cellStyle name="Note 5 6 2 2 2 2" xfId="1220"/>
    <cellStyle name="Note 5 6 2 2 3" xfId="1221"/>
    <cellStyle name="Note 5 6 2 3" xfId="1222"/>
    <cellStyle name="Note 5 6 2 3 2" xfId="1223"/>
    <cellStyle name="Note 5 6 2 4" xfId="1224"/>
    <cellStyle name="Note 5 6 3" xfId="1225"/>
    <cellStyle name="Note 5 6 3 2" xfId="1226"/>
    <cellStyle name="Note 5 6 3 2 2" xfId="1227"/>
    <cellStyle name="Note 5 6 3 3" xfId="1228"/>
    <cellStyle name="Note 5 6 4" xfId="1229"/>
    <cellStyle name="Note 5 6 4 2" xfId="1230"/>
    <cellStyle name="Note 5 6 5" xfId="1231"/>
    <cellStyle name="Note 5 7" xfId="1232"/>
    <cellStyle name="Note 5 7 2" xfId="1233"/>
    <cellStyle name="Note 5 7 2 2" xfId="1234"/>
    <cellStyle name="Note 5 7 2 2 2" xfId="1235"/>
    <cellStyle name="Note 5 7 2 2 2 2" xfId="1236"/>
    <cellStyle name="Note 5 7 2 2 3" xfId="1237"/>
    <cellStyle name="Note 5 7 2 3" xfId="1238"/>
    <cellStyle name="Note 5 7 2 3 2" xfId="1239"/>
    <cellStyle name="Note 5 7 2 4" xfId="1240"/>
    <cellStyle name="Note 5 7 3" xfId="1241"/>
    <cellStyle name="Note 5 7 3 2" xfId="1242"/>
    <cellStyle name="Note 5 7 3 2 2" xfId="1243"/>
    <cellStyle name="Note 5 7 3 3" xfId="1244"/>
    <cellStyle name="Note 5 7 4" xfId="1245"/>
    <cellStyle name="Note 5 7 4 2" xfId="1246"/>
    <cellStyle name="Note 5 7 5" xfId="1247"/>
    <cellStyle name="Note 5 8" xfId="1248"/>
    <cellStyle name="Note 5 8 2" xfId="1249"/>
    <cellStyle name="Note 5 8 2 2" xfId="1250"/>
    <cellStyle name="Note 5 8 2 2 2" xfId="1251"/>
    <cellStyle name="Note 5 8 2 2 2 2" xfId="1252"/>
    <cellStyle name="Note 5 8 2 2 3" xfId="1253"/>
    <cellStyle name="Note 5 8 2 3" xfId="1254"/>
    <cellStyle name="Note 5 8 2 3 2" xfId="1255"/>
    <cellStyle name="Note 5 8 2 4" xfId="1256"/>
    <cellStyle name="Note 5 8 3" xfId="1257"/>
    <cellStyle name="Note 5 8 3 2" xfId="1258"/>
    <cellStyle name="Note 5 8 3 2 2" xfId="1259"/>
    <cellStyle name="Note 5 8 3 3" xfId="1260"/>
    <cellStyle name="Note 5 8 4" xfId="1261"/>
    <cellStyle name="Note 5 8 4 2" xfId="1262"/>
    <cellStyle name="Note 5 8 5" xfId="1263"/>
    <cellStyle name="Note 6 2" xfId="1264"/>
    <cellStyle name="Note 6 2 2" xfId="1265"/>
    <cellStyle name="Note 6 2 2 2" xfId="1266"/>
    <cellStyle name="Note 6 2 2 2 2" xfId="1267"/>
    <cellStyle name="Note 6 2 2 2 2 2" xfId="1268"/>
    <cellStyle name="Note 6 2 2 2 3" xfId="1269"/>
    <cellStyle name="Note 6 2 2 3" xfId="1270"/>
    <cellStyle name="Note 6 2 2 3 2" xfId="1271"/>
    <cellStyle name="Note 6 2 2 4" xfId="1272"/>
    <cellStyle name="Note 6 2 3" xfId="1273"/>
    <cellStyle name="Note 6 2 3 2" xfId="1274"/>
    <cellStyle name="Note 6 2 3 2 2" xfId="1275"/>
    <cellStyle name="Note 6 2 3 3" xfId="1276"/>
    <cellStyle name="Note 6 2 4" xfId="1277"/>
    <cellStyle name="Note 6 2 4 2" xfId="1278"/>
    <cellStyle name="Note 6 2 5" xfId="1279"/>
    <cellStyle name="Note 6 3" xfId="1280"/>
    <cellStyle name="Note 6 3 2" xfId="1281"/>
    <cellStyle name="Note 6 3 2 2" xfId="1282"/>
    <cellStyle name="Note 6 3 2 2 2" xfId="1283"/>
    <cellStyle name="Note 6 3 2 2 2 2" xfId="1284"/>
    <cellStyle name="Note 6 3 2 2 3" xfId="1285"/>
    <cellStyle name="Note 6 3 2 3" xfId="1286"/>
    <cellStyle name="Note 6 3 2 3 2" xfId="1287"/>
    <cellStyle name="Note 6 3 2 4" xfId="1288"/>
    <cellStyle name="Note 6 3 3" xfId="1289"/>
    <cellStyle name="Note 6 3 3 2" xfId="1290"/>
    <cellStyle name="Note 6 3 3 2 2" xfId="1291"/>
    <cellStyle name="Note 6 3 3 3" xfId="1292"/>
    <cellStyle name="Note 6 3 4" xfId="1293"/>
    <cellStyle name="Note 6 3 4 2" xfId="1294"/>
    <cellStyle name="Note 6 3 5" xfId="1295"/>
    <cellStyle name="Note 6 4" xfId="1296"/>
    <cellStyle name="Note 6 4 2" xfId="1297"/>
    <cellStyle name="Note 6 4 2 2" xfId="1298"/>
    <cellStyle name="Note 6 4 2 2 2" xfId="1299"/>
    <cellStyle name="Note 6 4 2 2 2 2" xfId="1300"/>
    <cellStyle name="Note 6 4 2 2 3" xfId="1301"/>
    <cellStyle name="Note 6 4 2 3" xfId="1302"/>
    <cellStyle name="Note 6 4 2 3 2" xfId="1303"/>
    <cellStyle name="Note 6 4 2 4" xfId="1304"/>
    <cellStyle name="Note 6 4 3" xfId="1305"/>
    <cellStyle name="Note 6 4 3 2" xfId="1306"/>
    <cellStyle name="Note 6 4 3 2 2" xfId="1307"/>
    <cellStyle name="Note 6 4 3 3" xfId="1308"/>
    <cellStyle name="Note 6 4 4" xfId="1309"/>
    <cellStyle name="Note 6 4 4 2" xfId="1310"/>
    <cellStyle name="Note 6 4 5" xfId="1311"/>
    <cellStyle name="Note 6 5" xfId="1312"/>
    <cellStyle name="Note 6 5 2" xfId="1313"/>
    <cellStyle name="Note 6 5 2 2" xfId="1314"/>
    <cellStyle name="Note 6 5 2 2 2" xfId="1315"/>
    <cellStyle name="Note 6 5 2 2 2 2" xfId="1316"/>
    <cellStyle name="Note 6 5 2 2 3" xfId="1317"/>
    <cellStyle name="Note 6 5 2 3" xfId="1318"/>
    <cellStyle name="Note 6 5 2 3 2" xfId="1319"/>
    <cellStyle name="Note 6 5 2 4" xfId="1320"/>
    <cellStyle name="Note 6 5 3" xfId="1321"/>
    <cellStyle name="Note 6 5 3 2" xfId="1322"/>
    <cellStyle name="Note 6 5 3 2 2" xfId="1323"/>
    <cellStyle name="Note 6 5 3 3" xfId="1324"/>
    <cellStyle name="Note 6 5 4" xfId="1325"/>
    <cellStyle name="Note 6 5 4 2" xfId="1326"/>
    <cellStyle name="Note 6 5 5" xfId="1327"/>
    <cellStyle name="Note 6 6" xfId="1328"/>
    <cellStyle name="Note 6 6 2" xfId="1329"/>
    <cellStyle name="Note 6 6 2 2" xfId="1330"/>
    <cellStyle name="Note 6 6 2 2 2" xfId="1331"/>
    <cellStyle name="Note 6 6 2 2 2 2" xfId="1332"/>
    <cellStyle name="Note 6 6 2 2 3" xfId="1333"/>
    <cellStyle name="Note 6 6 2 3" xfId="1334"/>
    <cellStyle name="Note 6 6 2 3 2" xfId="1335"/>
    <cellStyle name="Note 6 6 2 4" xfId="1336"/>
    <cellStyle name="Note 6 6 3" xfId="1337"/>
    <cellStyle name="Note 6 6 3 2" xfId="1338"/>
    <cellStyle name="Note 6 6 3 2 2" xfId="1339"/>
    <cellStyle name="Note 6 6 3 3" xfId="1340"/>
    <cellStyle name="Note 6 6 4" xfId="1341"/>
    <cellStyle name="Note 6 6 4 2" xfId="1342"/>
    <cellStyle name="Note 6 6 5" xfId="1343"/>
    <cellStyle name="Note 6 7" xfId="1344"/>
    <cellStyle name="Note 6 7 2" xfId="1345"/>
    <cellStyle name="Note 6 7 2 2" xfId="1346"/>
    <cellStyle name="Note 6 7 2 2 2" xfId="1347"/>
    <cellStyle name="Note 6 7 2 2 2 2" xfId="1348"/>
    <cellStyle name="Note 6 7 2 2 3" xfId="1349"/>
    <cellStyle name="Note 6 7 2 3" xfId="1350"/>
    <cellStyle name="Note 6 7 2 3 2" xfId="1351"/>
    <cellStyle name="Note 6 7 2 4" xfId="1352"/>
    <cellStyle name="Note 6 7 3" xfId="1353"/>
    <cellStyle name="Note 6 7 3 2" xfId="1354"/>
    <cellStyle name="Note 6 7 3 2 2" xfId="1355"/>
    <cellStyle name="Note 6 7 3 3" xfId="1356"/>
    <cellStyle name="Note 6 7 4" xfId="1357"/>
    <cellStyle name="Note 6 7 4 2" xfId="1358"/>
    <cellStyle name="Note 6 7 5" xfId="1359"/>
    <cellStyle name="Note 6 8" xfId="1360"/>
    <cellStyle name="Note 6 8 2" xfId="1361"/>
    <cellStyle name="Note 6 8 2 2" xfId="1362"/>
    <cellStyle name="Note 6 8 2 2 2" xfId="1363"/>
    <cellStyle name="Note 6 8 2 2 2 2" xfId="1364"/>
    <cellStyle name="Note 6 8 2 2 3" xfId="1365"/>
    <cellStyle name="Note 6 8 2 3" xfId="1366"/>
    <cellStyle name="Note 6 8 2 3 2" xfId="1367"/>
    <cellStyle name="Note 6 8 2 4" xfId="1368"/>
    <cellStyle name="Note 6 8 3" xfId="1369"/>
    <cellStyle name="Note 6 8 3 2" xfId="1370"/>
    <cellStyle name="Note 6 8 3 2 2" xfId="1371"/>
    <cellStyle name="Note 6 8 3 3" xfId="1372"/>
    <cellStyle name="Note 6 8 4" xfId="1373"/>
    <cellStyle name="Note 6 8 4 2" xfId="1374"/>
    <cellStyle name="Note 6 8 5" xfId="1375"/>
    <cellStyle name="Note 7 2" xfId="1376"/>
    <cellStyle name="Note 7 2 2" xfId="1377"/>
    <cellStyle name="Note 7 2 2 2" xfId="1378"/>
    <cellStyle name="Note 7 2 2 2 2" xfId="1379"/>
    <cellStyle name="Note 7 2 2 2 2 2" xfId="1380"/>
    <cellStyle name="Note 7 2 2 2 3" xfId="1381"/>
    <cellStyle name="Note 7 2 2 3" xfId="1382"/>
    <cellStyle name="Note 7 2 2 3 2" xfId="1383"/>
    <cellStyle name="Note 7 2 2 4" xfId="1384"/>
    <cellStyle name="Note 7 2 3" xfId="1385"/>
    <cellStyle name="Note 7 2 3 2" xfId="1386"/>
    <cellStyle name="Note 7 2 3 2 2" xfId="1387"/>
    <cellStyle name="Note 7 2 3 3" xfId="1388"/>
    <cellStyle name="Note 7 2 4" xfId="1389"/>
    <cellStyle name="Note 7 2 4 2" xfId="1390"/>
    <cellStyle name="Note 7 2 5" xfId="1391"/>
    <cellStyle name="Note 7 3" xfId="1392"/>
    <cellStyle name="Note 7 3 2" xfId="1393"/>
    <cellStyle name="Note 7 3 2 2" xfId="1394"/>
    <cellStyle name="Note 7 3 2 2 2" xfId="1395"/>
    <cellStyle name="Note 7 3 2 2 2 2" xfId="1396"/>
    <cellStyle name="Note 7 3 2 2 3" xfId="1397"/>
    <cellStyle name="Note 7 3 2 3" xfId="1398"/>
    <cellStyle name="Note 7 3 2 3 2" xfId="1399"/>
    <cellStyle name="Note 7 3 2 4" xfId="1400"/>
    <cellStyle name="Note 7 3 3" xfId="1401"/>
    <cellStyle name="Note 7 3 3 2" xfId="1402"/>
    <cellStyle name="Note 7 3 3 2 2" xfId="1403"/>
    <cellStyle name="Note 7 3 3 3" xfId="1404"/>
    <cellStyle name="Note 7 3 4" xfId="1405"/>
    <cellStyle name="Note 7 3 4 2" xfId="1406"/>
    <cellStyle name="Note 7 3 5" xfId="1407"/>
    <cellStyle name="Note 7 4" xfId="1408"/>
    <cellStyle name="Note 7 4 2" xfId="1409"/>
    <cellStyle name="Note 7 4 2 2" xfId="1410"/>
    <cellStyle name="Note 7 4 2 2 2" xfId="1411"/>
    <cellStyle name="Note 7 4 2 2 2 2" xfId="1412"/>
    <cellStyle name="Note 7 4 2 2 3" xfId="1413"/>
    <cellStyle name="Note 7 4 2 3" xfId="1414"/>
    <cellStyle name="Note 7 4 2 3 2" xfId="1415"/>
    <cellStyle name="Note 7 4 2 4" xfId="1416"/>
    <cellStyle name="Note 7 4 3" xfId="1417"/>
    <cellStyle name="Note 7 4 3 2" xfId="1418"/>
    <cellStyle name="Note 7 4 3 2 2" xfId="1419"/>
    <cellStyle name="Note 7 4 3 3" xfId="1420"/>
    <cellStyle name="Note 7 4 4" xfId="1421"/>
    <cellStyle name="Note 7 4 4 2" xfId="1422"/>
    <cellStyle name="Note 7 4 5" xfId="1423"/>
    <cellStyle name="Note 7 5" xfId="1424"/>
    <cellStyle name="Note 7 5 2" xfId="1425"/>
    <cellStyle name="Note 7 5 2 2" xfId="1426"/>
    <cellStyle name="Note 7 5 2 2 2" xfId="1427"/>
    <cellStyle name="Note 7 5 2 2 2 2" xfId="1428"/>
    <cellStyle name="Note 7 5 2 2 3" xfId="1429"/>
    <cellStyle name="Note 7 5 2 3" xfId="1430"/>
    <cellStyle name="Note 7 5 2 3 2" xfId="1431"/>
    <cellStyle name="Note 7 5 2 4" xfId="1432"/>
    <cellStyle name="Note 7 5 3" xfId="1433"/>
    <cellStyle name="Note 7 5 3 2" xfId="1434"/>
    <cellStyle name="Note 7 5 3 2 2" xfId="1435"/>
    <cellStyle name="Note 7 5 3 3" xfId="1436"/>
    <cellStyle name="Note 7 5 4" xfId="1437"/>
    <cellStyle name="Note 7 5 4 2" xfId="1438"/>
    <cellStyle name="Note 7 5 5" xfId="1439"/>
    <cellStyle name="Note 7 6" xfId="1440"/>
    <cellStyle name="Note 7 6 2" xfId="1441"/>
    <cellStyle name="Note 7 6 2 2" xfId="1442"/>
    <cellStyle name="Note 7 6 2 2 2" xfId="1443"/>
    <cellStyle name="Note 7 6 2 2 2 2" xfId="1444"/>
    <cellStyle name="Note 7 6 2 2 3" xfId="1445"/>
    <cellStyle name="Note 7 6 2 3" xfId="1446"/>
    <cellStyle name="Note 7 6 2 3 2" xfId="1447"/>
    <cellStyle name="Note 7 6 2 4" xfId="1448"/>
    <cellStyle name="Note 7 6 3" xfId="1449"/>
    <cellStyle name="Note 7 6 3 2" xfId="1450"/>
    <cellStyle name="Note 7 6 3 2 2" xfId="1451"/>
    <cellStyle name="Note 7 6 3 3" xfId="1452"/>
    <cellStyle name="Note 7 6 4" xfId="1453"/>
    <cellStyle name="Note 7 6 4 2" xfId="1454"/>
    <cellStyle name="Note 7 6 5" xfId="1455"/>
    <cellStyle name="Note 7 7" xfId="1456"/>
    <cellStyle name="Note 7 7 2" xfId="1457"/>
    <cellStyle name="Note 7 7 2 2" xfId="1458"/>
    <cellStyle name="Note 7 7 2 2 2" xfId="1459"/>
    <cellStyle name="Note 7 7 2 2 2 2" xfId="1460"/>
    <cellStyle name="Note 7 7 2 2 3" xfId="1461"/>
    <cellStyle name="Note 7 7 2 3" xfId="1462"/>
    <cellStyle name="Note 7 7 2 3 2" xfId="1463"/>
    <cellStyle name="Note 7 7 2 4" xfId="1464"/>
    <cellStyle name="Note 7 7 3" xfId="1465"/>
    <cellStyle name="Note 7 7 3 2" xfId="1466"/>
    <cellStyle name="Note 7 7 3 2 2" xfId="1467"/>
    <cellStyle name="Note 7 7 3 3" xfId="1468"/>
    <cellStyle name="Note 7 7 4" xfId="1469"/>
    <cellStyle name="Note 7 7 4 2" xfId="1470"/>
    <cellStyle name="Note 7 7 5" xfId="1471"/>
    <cellStyle name="Note 7 8" xfId="1472"/>
    <cellStyle name="Note 7 8 2" xfId="1473"/>
    <cellStyle name="Note 7 8 2 2" xfId="1474"/>
    <cellStyle name="Note 7 8 2 2 2" xfId="1475"/>
    <cellStyle name="Note 7 8 2 2 2 2" xfId="1476"/>
    <cellStyle name="Note 7 8 2 2 3" xfId="1477"/>
    <cellStyle name="Note 7 8 2 3" xfId="1478"/>
    <cellStyle name="Note 7 8 2 3 2" xfId="1479"/>
    <cellStyle name="Note 7 8 2 4" xfId="1480"/>
    <cellStyle name="Note 7 8 3" xfId="1481"/>
    <cellStyle name="Note 7 8 3 2" xfId="1482"/>
    <cellStyle name="Note 7 8 3 2 2" xfId="1483"/>
    <cellStyle name="Note 7 8 3 3" xfId="1484"/>
    <cellStyle name="Note 7 8 4" xfId="1485"/>
    <cellStyle name="Note 7 8 4 2" xfId="1486"/>
    <cellStyle name="Note 7 8 5" xfId="1487"/>
    <cellStyle name="Note 8 2" xfId="1488"/>
    <cellStyle name="Note 8 2 2" xfId="1489"/>
    <cellStyle name="Note 8 2 2 2" xfId="1490"/>
    <cellStyle name="Note 8 2 2 2 2" xfId="1491"/>
    <cellStyle name="Note 8 2 2 2 2 2" xfId="1492"/>
    <cellStyle name="Note 8 2 2 2 3" xfId="1493"/>
    <cellStyle name="Note 8 2 2 3" xfId="1494"/>
    <cellStyle name="Note 8 2 2 3 2" xfId="1495"/>
    <cellStyle name="Note 8 2 2 4" xfId="1496"/>
    <cellStyle name="Note 8 2 3" xfId="1497"/>
    <cellStyle name="Note 8 2 3 2" xfId="1498"/>
    <cellStyle name="Note 8 2 3 2 2" xfId="1499"/>
    <cellStyle name="Note 8 2 3 3" xfId="1500"/>
    <cellStyle name="Note 8 2 4" xfId="1501"/>
    <cellStyle name="Note 8 2 4 2" xfId="1502"/>
    <cellStyle name="Note 8 2 5" xfId="1503"/>
    <cellStyle name="Note 8 3" xfId="1504"/>
    <cellStyle name="Note 8 3 2" xfId="1505"/>
    <cellStyle name="Note 8 3 2 2" xfId="1506"/>
    <cellStyle name="Note 8 3 2 2 2" xfId="1507"/>
    <cellStyle name="Note 8 3 2 2 2 2" xfId="1508"/>
    <cellStyle name="Note 8 3 2 2 3" xfId="1509"/>
    <cellStyle name="Note 8 3 2 3" xfId="1510"/>
    <cellStyle name="Note 8 3 2 3 2" xfId="1511"/>
    <cellStyle name="Note 8 3 2 4" xfId="1512"/>
    <cellStyle name="Note 8 3 3" xfId="1513"/>
    <cellStyle name="Note 8 3 3 2" xfId="1514"/>
    <cellStyle name="Note 8 3 3 2 2" xfId="1515"/>
    <cellStyle name="Note 8 3 3 3" xfId="1516"/>
    <cellStyle name="Note 8 3 4" xfId="1517"/>
    <cellStyle name="Note 8 3 4 2" xfId="1518"/>
    <cellStyle name="Note 8 3 5" xfId="1519"/>
    <cellStyle name="Note 8 4" xfId="1520"/>
    <cellStyle name="Note 8 4 2" xfId="1521"/>
    <cellStyle name="Note 8 4 2 2" xfId="1522"/>
    <cellStyle name="Note 8 4 2 2 2" xfId="1523"/>
    <cellStyle name="Note 8 4 2 2 2 2" xfId="1524"/>
    <cellStyle name="Note 8 4 2 2 3" xfId="1525"/>
    <cellStyle name="Note 8 4 2 3" xfId="1526"/>
    <cellStyle name="Note 8 4 2 3 2" xfId="1527"/>
    <cellStyle name="Note 8 4 2 4" xfId="1528"/>
    <cellStyle name="Note 8 4 3" xfId="1529"/>
    <cellStyle name="Note 8 4 3 2" xfId="1530"/>
    <cellStyle name="Note 8 4 3 2 2" xfId="1531"/>
    <cellStyle name="Note 8 4 3 3" xfId="1532"/>
    <cellStyle name="Note 8 4 4" xfId="1533"/>
    <cellStyle name="Note 8 4 4 2" xfId="1534"/>
    <cellStyle name="Note 8 4 5" xfId="1535"/>
    <cellStyle name="Note 8 5" xfId="1536"/>
    <cellStyle name="Note 8 5 2" xfId="1537"/>
    <cellStyle name="Note 8 5 2 2" xfId="1538"/>
    <cellStyle name="Note 8 5 2 2 2" xfId="1539"/>
    <cellStyle name="Note 8 5 2 2 2 2" xfId="1540"/>
    <cellStyle name="Note 8 5 2 2 3" xfId="1541"/>
    <cellStyle name="Note 8 5 2 3" xfId="1542"/>
    <cellStyle name="Note 8 5 2 3 2" xfId="1543"/>
    <cellStyle name="Note 8 5 2 4" xfId="1544"/>
    <cellStyle name="Note 8 5 3" xfId="1545"/>
    <cellStyle name="Note 8 5 3 2" xfId="1546"/>
    <cellStyle name="Note 8 5 3 2 2" xfId="1547"/>
    <cellStyle name="Note 8 5 3 3" xfId="1548"/>
    <cellStyle name="Note 8 5 4" xfId="1549"/>
    <cellStyle name="Note 8 5 4 2" xfId="1550"/>
    <cellStyle name="Note 8 5 5" xfId="1551"/>
    <cellStyle name="Note 8 6" xfId="1552"/>
    <cellStyle name="Note 8 6 2" xfId="1553"/>
    <cellStyle name="Note 8 6 2 2" xfId="1554"/>
    <cellStyle name="Note 8 6 2 2 2" xfId="1555"/>
    <cellStyle name="Note 8 6 2 2 2 2" xfId="1556"/>
    <cellStyle name="Note 8 6 2 2 3" xfId="1557"/>
    <cellStyle name="Note 8 6 2 3" xfId="1558"/>
    <cellStyle name="Note 8 6 2 3 2" xfId="1559"/>
    <cellStyle name="Note 8 6 2 4" xfId="1560"/>
    <cellStyle name="Note 8 6 3" xfId="1561"/>
    <cellStyle name="Note 8 6 3 2" xfId="1562"/>
    <cellStyle name="Note 8 6 3 2 2" xfId="1563"/>
    <cellStyle name="Note 8 6 3 3" xfId="1564"/>
    <cellStyle name="Note 8 6 4" xfId="1565"/>
    <cellStyle name="Note 8 6 4 2" xfId="1566"/>
    <cellStyle name="Note 8 6 5" xfId="1567"/>
    <cellStyle name="Note 8 7" xfId="1568"/>
    <cellStyle name="Note 8 7 2" xfId="1569"/>
    <cellStyle name="Note 8 7 2 2" xfId="1570"/>
    <cellStyle name="Note 8 7 2 2 2" xfId="1571"/>
    <cellStyle name="Note 8 7 2 2 2 2" xfId="1572"/>
    <cellStyle name="Note 8 7 2 2 3" xfId="1573"/>
    <cellStyle name="Note 8 7 2 3" xfId="1574"/>
    <cellStyle name="Note 8 7 2 3 2" xfId="1575"/>
    <cellStyle name="Note 8 7 2 4" xfId="1576"/>
    <cellStyle name="Note 8 7 3" xfId="1577"/>
    <cellStyle name="Note 8 7 3 2" xfId="1578"/>
    <cellStyle name="Note 8 7 3 2 2" xfId="1579"/>
    <cellStyle name="Note 8 7 3 3" xfId="1580"/>
    <cellStyle name="Note 8 7 4" xfId="1581"/>
    <cellStyle name="Note 8 7 4 2" xfId="1582"/>
    <cellStyle name="Note 8 7 5" xfId="1583"/>
    <cellStyle name="Note 8 8" xfId="1584"/>
    <cellStyle name="Note 8 8 2" xfId="1585"/>
    <cellStyle name="Note 8 8 2 2" xfId="1586"/>
    <cellStyle name="Note 8 8 2 2 2" xfId="1587"/>
    <cellStyle name="Note 8 8 2 2 2 2" xfId="1588"/>
    <cellStyle name="Note 8 8 2 2 3" xfId="1589"/>
    <cellStyle name="Note 8 8 2 3" xfId="1590"/>
    <cellStyle name="Note 8 8 2 3 2" xfId="1591"/>
    <cellStyle name="Note 8 8 2 4" xfId="1592"/>
    <cellStyle name="Note 8 8 3" xfId="1593"/>
    <cellStyle name="Note 8 8 3 2" xfId="1594"/>
    <cellStyle name="Note 8 8 3 2 2" xfId="1595"/>
    <cellStyle name="Note 8 8 3 3" xfId="1596"/>
    <cellStyle name="Note 8 8 4" xfId="1597"/>
    <cellStyle name="Note 8 8 4 2" xfId="1598"/>
    <cellStyle name="Note 8 8 5" xfId="1599"/>
    <cellStyle name="Note 9 2" xfId="1600"/>
    <cellStyle name="Note 9 2 2" xfId="1601"/>
    <cellStyle name="Note 9 2 2 2" xfId="1602"/>
    <cellStyle name="Note 9 2 2 2 2" xfId="1603"/>
    <cellStyle name="Note 9 2 2 2 2 2" xfId="1604"/>
    <cellStyle name="Note 9 2 2 2 3" xfId="1605"/>
    <cellStyle name="Note 9 2 2 3" xfId="1606"/>
    <cellStyle name="Note 9 2 2 3 2" xfId="1607"/>
    <cellStyle name="Note 9 2 2 4" xfId="1608"/>
    <cellStyle name="Note 9 2 3" xfId="1609"/>
    <cellStyle name="Note 9 2 3 2" xfId="1610"/>
    <cellStyle name="Note 9 2 3 2 2" xfId="1611"/>
    <cellStyle name="Note 9 2 3 3" xfId="1612"/>
    <cellStyle name="Note 9 2 4" xfId="1613"/>
    <cellStyle name="Note 9 2 4 2" xfId="1614"/>
    <cellStyle name="Note 9 2 5" xfId="1615"/>
    <cellStyle name="Note 9 3" xfId="1616"/>
    <cellStyle name="Note 9 3 2" xfId="1617"/>
    <cellStyle name="Note 9 3 2 2" xfId="1618"/>
    <cellStyle name="Note 9 3 2 2 2" xfId="1619"/>
    <cellStyle name="Note 9 3 2 2 2 2" xfId="1620"/>
    <cellStyle name="Note 9 3 2 2 3" xfId="1621"/>
    <cellStyle name="Note 9 3 2 3" xfId="1622"/>
    <cellStyle name="Note 9 3 2 3 2" xfId="1623"/>
    <cellStyle name="Note 9 3 2 4" xfId="1624"/>
    <cellStyle name="Note 9 3 3" xfId="1625"/>
    <cellStyle name="Note 9 3 3 2" xfId="1626"/>
    <cellStyle name="Note 9 3 3 2 2" xfId="1627"/>
    <cellStyle name="Note 9 3 3 3" xfId="1628"/>
    <cellStyle name="Note 9 3 4" xfId="1629"/>
    <cellStyle name="Note 9 3 4 2" xfId="1630"/>
    <cellStyle name="Note 9 3 5" xfId="1631"/>
    <cellStyle name="Note 9 4" xfId="1632"/>
    <cellStyle name="Note 9 4 2" xfId="1633"/>
    <cellStyle name="Note 9 4 2 2" xfId="1634"/>
    <cellStyle name="Note 9 4 2 2 2" xfId="1635"/>
    <cellStyle name="Note 9 4 2 2 2 2" xfId="1636"/>
    <cellStyle name="Note 9 4 2 2 3" xfId="1637"/>
    <cellStyle name="Note 9 4 2 3" xfId="1638"/>
    <cellStyle name="Note 9 4 2 3 2" xfId="1639"/>
    <cellStyle name="Note 9 4 2 4" xfId="1640"/>
    <cellStyle name="Note 9 4 3" xfId="1641"/>
    <cellStyle name="Note 9 4 3 2" xfId="1642"/>
    <cellStyle name="Note 9 4 3 2 2" xfId="1643"/>
    <cellStyle name="Note 9 4 3 3" xfId="1644"/>
    <cellStyle name="Note 9 4 4" xfId="1645"/>
    <cellStyle name="Note 9 4 4 2" xfId="1646"/>
    <cellStyle name="Note 9 4 5" xfId="1647"/>
    <cellStyle name="Note 9 5" xfId="1648"/>
    <cellStyle name="Note 9 5 2" xfId="1649"/>
    <cellStyle name="Note 9 5 2 2" xfId="1650"/>
    <cellStyle name="Note 9 5 2 2 2" xfId="1651"/>
    <cellStyle name="Note 9 5 2 2 2 2" xfId="1652"/>
    <cellStyle name="Note 9 5 2 2 3" xfId="1653"/>
    <cellStyle name="Note 9 5 2 3" xfId="1654"/>
    <cellStyle name="Note 9 5 2 3 2" xfId="1655"/>
    <cellStyle name="Note 9 5 2 4" xfId="1656"/>
    <cellStyle name="Note 9 5 3" xfId="1657"/>
    <cellStyle name="Note 9 5 3 2" xfId="1658"/>
    <cellStyle name="Note 9 5 3 2 2" xfId="1659"/>
    <cellStyle name="Note 9 5 3 3" xfId="1660"/>
    <cellStyle name="Note 9 5 4" xfId="1661"/>
    <cellStyle name="Note 9 5 4 2" xfId="1662"/>
    <cellStyle name="Note 9 5 5" xfId="1663"/>
    <cellStyle name="Note 9 6" xfId="1664"/>
    <cellStyle name="Note 9 6 2" xfId="1665"/>
    <cellStyle name="Note 9 6 2 2" xfId="1666"/>
    <cellStyle name="Note 9 6 2 2 2" xfId="1667"/>
    <cellStyle name="Note 9 6 2 2 2 2" xfId="1668"/>
    <cellStyle name="Note 9 6 2 2 3" xfId="1669"/>
    <cellStyle name="Note 9 6 2 3" xfId="1670"/>
    <cellStyle name="Note 9 6 2 3 2" xfId="1671"/>
    <cellStyle name="Note 9 6 2 4" xfId="1672"/>
    <cellStyle name="Note 9 6 3" xfId="1673"/>
    <cellStyle name="Note 9 6 3 2" xfId="1674"/>
    <cellStyle name="Note 9 6 3 2 2" xfId="1675"/>
    <cellStyle name="Note 9 6 3 3" xfId="1676"/>
    <cellStyle name="Note 9 6 4" xfId="1677"/>
    <cellStyle name="Note 9 6 4 2" xfId="1678"/>
    <cellStyle name="Note 9 6 5" xfId="1679"/>
    <cellStyle name="Note 9 7" xfId="1680"/>
    <cellStyle name="Note 9 7 2" xfId="1681"/>
    <cellStyle name="Note 9 7 2 2" xfId="1682"/>
    <cellStyle name="Note 9 7 2 2 2" xfId="1683"/>
    <cellStyle name="Note 9 7 2 2 2 2" xfId="1684"/>
    <cellStyle name="Note 9 7 2 2 3" xfId="1685"/>
    <cellStyle name="Note 9 7 2 3" xfId="1686"/>
    <cellStyle name="Note 9 7 2 3 2" xfId="1687"/>
    <cellStyle name="Note 9 7 2 4" xfId="1688"/>
    <cellStyle name="Note 9 7 3" xfId="1689"/>
    <cellStyle name="Note 9 7 3 2" xfId="1690"/>
    <cellStyle name="Note 9 7 3 2 2" xfId="1691"/>
    <cellStyle name="Note 9 7 3 3" xfId="1692"/>
    <cellStyle name="Note 9 7 4" xfId="1693"/>
    <cellStyle name="Note 9 7 4 2" xfId="1694"/>
    <cellStyle name="Note 9 7 5" xfId="1695"/>
    <cellStyle name="Note 9 8" xfId="1696"/>
    <cellStyle name="Note 9 8 2" xfId="1697"/>
    <cellStyle name="Note 9 8 2 2" xfId="1698"/>
    <cellStyle name="Note 9 8 2 2 2" xfId="1699"/>
    <cellStyle name="Note 9 8 2 2 2 2" xfId="1700"/>
    <cellStyle name="Note 9 8 2 2 3" xfId="1701"/>
    <cellStyle name="Note 9 8 2 3" xfId="1702"/>
    <cellStyle name="Note 9 8 2 3 2" xfId="1703"/>
    <cellStyle name="Note 9 8 2 4" xfId="1704"/>
    <cellStyle name="Note 9 8 3" xfId="1705"/>
    <cellStyle name="Note 9 8 3 2" xfId="1706"/>
    <cellStyle name="Note 9 8 3 2 2" xfId="1707"/>
    <cellStyle name="Note 9 8 3 3" xfId="1708"/>
    <cellStyle name="Note 9 8 4" xfId="1709"/>
    <cellStyle name="Note 9 8 4 2" xfId="1710"/>
    <cellStyle name="Note 9 8 5" xfId="1711"/>
    <cellStyle name="notes" xfId="1712"/>
    <cellStyle name="Otsikko" xfId="1713"/>
    <cellStyle name="Otsikko 1" xfId="1714"/>
    <cellStyle name="Otsikko 2" xfId="1715"/>
    <cellStyle name="Otsikko 3" xfId="1716"/>
    <cellStyle name="Otsikko 4" xfId="1717"/>
    <cellStyle name="Output 2" xfId="1718"/>
    <cellStyle name="Output 3" xfId="1719"/>
    <cellStyle name="Output 4" xfId="1720"/>
    <cellStyle name="Output 5" xfId="1721"/>
    <cellStyle name="Percent [2]" xfId="1722"/>
    <cellStyle name="Percent 2" xfId="1723"/>
    <cellStyle name="Percent 2 2" xfId="1724"/>
    <cellStyle name="Percent 2 2 2" xfId="1725"/>
    <cellStyle name="Percent 2 3" xfId="1726"/>
    <cellStyle name="Percent 3" xfId="1727"/>
    <cellStyle name="Percent 3 2" xfId="1728"/>
    <cellStyle name="Percent 4" xfId="1729"/>
    <cellStyle name="Percent 5" xfId="1730"/>
    <cellStyle name="Percent 6" xfId="1731"/>
    <cellStyle name="Percent 7" xfId="1732"/>
    <cellStyle name="Prozent_SubCatperStud" xfId="1733"/>
    <cellStyle name="row" xfId="1734"/>
    <cellStyle name="RowCodes" xfId="1735"/>
    <cellStyle name="Row-Col Headings" xfId="1736"/>
    <cellStyle name="RowTitles" xfId="1737"/>
    <cellStyle name="RowTitles1-Detail" xfId="1738"/>
    <cellStyle name="RowTitles-Col2" xfId="1739"/>
    <cellStyle name="RowTitles-Detail" xfId="1740"/>
    <cellStyle name="Selittävä teksti" xfId="1741"/>
    <cellStyle name="semestre" xfId="1742"/>
    <cellStyle name="Standaard_Blad1" xfId="1743"/>
    <cellStyle name="Standard_DIAGRAM" xfId="1744"/>
    <cellStyle name="Sub-titles" xfId="1745"/>
    <cellStyle name="Sub-titles Cols" xfId="1746"/>
    <cellStyle name="Sub-titles rows" xfId="1747"/>
    <cellStyle name="Syöttö" xfId="1748"/>
    <cellStyle name="Table No." xfId="1749"/>
    <cellStyle name="Table Title" xfId="1750"/>
    <cellStyle name="Tarkistussolu" xfId="1751"/>
    <cellStyle name="temp" xfId="1752"/>
    <cellStyle name="tête chapitre" xfId="1753"/>
    <cellStyle name="TEXT" xfId="1754"/>
    <cellStyle name="Title 2" xfId="1755"/>
    <cellStyle name="Title 3" xfId="1756"/>
    <cellStyle name="Title 4" xfId="1757"/>
    <cellStyle name="Title 5" xfId="1758"/>
    <cellStyle name="title1" xfId="1759"/>
    <cellStyle name="Titles" xfId="1760"/>
    <cellStyle name="titre" xfId="1761"/>
    <cellStyle name="Total 2" xfId="1762"/>
    <cellStyle name="Total 3" xfId="1763"/>
    <cellStyle name="Total 4" xfId="1764"/>
    <cellStyle name="Total 5" xfId="1765"/>
    <cellStyle name="Tulostus" xfId="1766"/>
    <cellStyle name="Tusental (0)_Blad2" xfId="1767"/>
    <cellStyle name="Tusental 2" xfId="1768"/>
    <cellStyle name="Tusental_Blad2" xfId="1769"/>
    <cellStyle name="Valuta (0)_Blad2" xfId="1770"/>
    <cellStyle name="Valuta_Blad2" xfId="1771"/>
    <cellStyle name="Varoitusteksti" xfId="1772"/>
    <cellStyle name="Währung [0]_DIAGRAM" xfId="1773"/>
    <cellStyle name="Währung_DIAGRAM" xfId="1774"/>
    <cellStyle name="Warning Text 2" xfId="1775"/>
    <cellStyle name="Warning Text 3" xfId="1776"/>
    <cellStyle name="Warning Text 4" xfId="1777"/>
    <cellStyle name="Warning Text 5" xfId="1778"/>
    <cellStyle name="Wrapped" xfId="1779"/>
    <cellStyle name="アクセント 1" xfId="1780"/>
    <cellStyle name="アクセント 2" xfId="1781"/>
    <cellStyle name="アクセント 3" xfId="1782"/>
    <cellStyle name="アクセント 4" xfId="1783"/>
    <cellStyle name="アクセント 5" xfId="1784"/>
    <cellStyle name="アクセント 6" xfId="1785"/>
    <cellStyle name="タイトル" xfId="1786"/>
    <cellStyle name="チェック セル" xfId="1787"/>
    <cellStyle name="どちらでもない" xfId="1788"/>
    <cellStyle name="メモ" xfId="1789"/>
    <cellStyle name="リンク セル" xfId="1790"/>
    <cellStyle name="표준_T_A8(통계청_검증결과)" xfId="1791"/>
    <cellStyle name="入力" xfId="1792"/>
    <cellStyle name="出力" xfId="1793"/>
    <cellStyle name="悪い" xfId="1794"/>
    <cellStyle name="良い" xfId="1795"/>
    <cellStyle name="見出し 1" xfId="1796"/>
    <cellStyle name="見出し 2" xfId="1797"/>
    <cellStyle name="見出し 3" xfId="1798"/>
    <cellStyle name="見出し 4" xfId="1799"/>
    <cellStyle name="計算" xfId="1800"/>
    <cellStyle name="説明文" xfId="1801"/>
    <cellStyle name="警告文" xfId="1802"/>
    <cellStyle name="集計" xfId="1803"/>
  </cellStyles>
  <dxfs count="12">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66490-en" TargetMode="External"/></Relationships>
</file>

<file path=xl/worksheets/_rels/sheet10.xml.rels><?xml version="1.0" encoding="UTF-8" standalone="yes"?>
<Relationships xmlns="http://schemas.openxmlformats.org/package/2006/relationships"><Relationship Id="rId2" Type="http://schemas.openxmlformats.org/officeDocument/2006/relationships/hyperlink" Target="http://oe.cd/disclaimer" TargetMode="External"/><Relationship Id="rId1" Type="http://schemas.openxmlformats.org/officeDocument/2006/relationships/hyperlink" Target="http://dx.doi.org/10.1787/9789264266490-en"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oe.cd/disclaimer" TargetMode="External"/><Relationship Id="rId1" Type="http://schemas.openxmlformats.org/officeDocument/2006/relationships/hyperlink" Target="http://dx.doi.org/10.1787/9789264266490-en"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oe.cd/disclaimer" TargetMode="External"/><Relationship Id="rId1" Type="http://schemas.openxmlformats.org/officeDocument/2006/relationships/hyperlink" Target="http://dx.doi.org/10.1787/9789264266490-en"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oe.cd/disclaimer" TargetMode="External"/><Relationship Id="rId1" Type="http://schemas.openxmlformats.org/officeDocument/2006/relationships/hyperlink" Target="http://dx.doi.org/10.1787/9789264266490-en"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oe.cd/disclaimer" TargetMode="External"/><Relationship Id="rId1" Type="http://schemas.openxmlformats.org/officeDocument/2006/relationships/hyperlink" Target="http://dx.doi.org/10.1787/9789264266490-en"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oe.cd/disclaimer" TargetMode="External"/><Relationship Id="rId1" Type="http://schemas.openxmlformats.org/officeDocument/2006/relationships/hyperlink" Target="http://dx.doi.org/10.1787/9789264266490-en"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oe.cd/disclaimer" TargetMode="External"/><Relationship Id="rId1" Type="http://schemas.openxmlformats.org/officeDocument/2006/relationships/hyperlink" Target="http://dx.doi.org/10.1787/9789264266490-en"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oe.cd/disclaimer" TargetMode="External"/><Relationship Id="rId1" Type="http://schemas.openxmlformats.org/officeDocument/2006/relationships/hyperlink" Target="http://dx.doi.org/10.1787/9789264266490-en"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oe.cd/disclaimer" TargetMode="External"/><Relationship Id="rId1" Type="http://schemas.openxmlformats.org/officeDocument/2006/relationships/hyperlink" Target="http://dx.doi.org/10.1787/9789264266490-en"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oe.cd/disclaimer" TargetMode="External"/><Relationship Id="rId1" Type="http://schemas.openxmlformats.org/officeDocument/2006/relationships/hyperlink" Target="http://dx.doi.org/10.1787/9789264266490-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GR106"/>
  <sheetViews>
    <sheetView showGridLines="0" tabSelected="1" zoomScale="80" zoomScaleNormal="80" zoomScaleSheetLayoutView="80" workbookViewId="0"/>
  </sheetViews>
  <sheetFormatPr defaultRowHeight="12.75"/>
  <cols>
    <col min="1" max="1" width="34.28515625" style="1" customWidth="1"/>
    <col min="2" max="16384" width="9.140625" style="1"/>
  </cols>
  <sheetData>
    <row r="1" spans="1:200" s="211" customFormat="1">
      <c r="A1" s="212" t="s">
        <v>173</v>
      </c>
    </row>
    <row r="2" spans="1:200" s="211" customFormat="1">
      <c r="A2" s="211" t="s">
        <v>174</v>
      </c>
      <c r="B2" s="211" t="s">
        <v>175</v>
      </c>
    </row>
    <row r="3" spans="1:200" s="211" customFormat="1">
      <c r="A3" s="211" t="s">
        <v>176</v>
      </c>
    </row>
    <row r="4" spans="1:200" s="211" customFormat="1">
      <c r="A4" s="212" t="s">
        <v>177</v>
      </c>
    </row>
    <row r="5" spans="1:200" s="211" customFormat="1"/>
    <row r="6" spans="1:200" customFormat="1">
      <c r="A6" t="s">
        <v>0</v>
      </c>
      <c r="B6" s="2" t="s">
        <v>171</v>
      </c>
    </row>
    <row r="7" spans="1:200" customFormat="1"/>
    <row r="8" spans="1:200" customFormat="1">
      <c r="A8" s="2" t="s">
        <v>1</v>
      </c>
      <c r="B8" s="2" t="s">
        <v>2</v>
      </c>
    </row>
    <row r="9" spans="1:200" customFormat="1">
      <c r="A9" s="3" t="s">
        <v>3</v>
      </c>
    </row>
    <row r="10" spans="1:200" customFormat="1">
      <c r="A10" s="3"/>
    </row>
    <row r="11" spans="1:200">
      <c r="A11" t="s">
        <v>4</v>
      </c>
      <c r="B11" t="s">
        <v>5</v>
      </c>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row>
    <row r="12" spans="1:200">
      <c r="A12" t="s">
        <v>11</v>
      </c>
      <c r="B12" t="s">
        <v>12</v>
      </c>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row>
    <row r="13" spans="1:200">
      <c r="A13" t="s">
        <v>20</v>
      </c>
      <c r="B13" t="s">
        <v>21</v>
      </c>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row>
    <row r="14" spans="1:200">
      <c r="A14" t="s">
        <v>30</v>
      </c>
      <c r="B14" t="s">
        <v>31</v>
      </c>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row>
    <row r="15" spans="1:200">
      <c r="A15" t="s">
        <v>33</v>
      </c>
      <c r="B15" t="s">
        <v>34</v>
      </c>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row>
    <row r="16" spans="1:200">
      <c r="A16" t="s">
        <v>36</v>
      </c>
      <c r="B16" t="s">
        <v>37</v>
      </c>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row>
    <row r="17" spans="1:200">
      <c r="A17" t="s">
        <v>47</v>
      </c>
      <c r="B17" t="s">
        <v>48</v>
      </c>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row>
    <row r="18" spans="1:200">
      <c r="A18" t="s">
        <v>65</v>
      </c>
      <c r="B18" t="s">
        <v>66</v>
      </c>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row>
    <row r="19" spans="1:200">
      <c r="A19" t="s">
        <v>73</v>
      </c>
      <c r="B19" t="s">
        <v>74</v>
      </c>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row>
    <row r="20" spans="1:200">
      <c r="A20" t="s">
        <v>82</v>
      </c>
      <c r="B20" t="s">
        <v>162</v>
      </c>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row>
    <row r="21" spans="1:200">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row>
    <row r="22" spans="1:200">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row>
    <row r="23" spans="1:200">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row>
    <row r="24" spans="1:200">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row>
    <row r="25" spans="1:200">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row>
    <row r="26" spans="1:200">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row>
    <row r="27" spans="1:200">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row>
    <row r="28" spans="1:200">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row>
    <row r="29" spans="1:200">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row>
    <row r="30" spans="1:200">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row>
    <row r="31" spans="1:200">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row>
    <row r="32" spans="1:200">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row>
    <row r="33" spans="1:200">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row>
    <row r="34" spans="1:200">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row>
    <row r="35" spans="1:200">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row>
    <row r="36" spans="1:200">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row>
    <row r="37" spans="1:200">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row>
    <row r="38" spans="1:200">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row>
    <row r="39" spans="1:200">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row>
    <row r="40" spans="1:200">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row>
    <row r="41" spans="1:200">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row>
    <row r="42" spans="1:200">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row>
    <row r="43" spans="1:200">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row>
    <row r="44" spans="1:200">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row>
    <row r="45" spans="1:200">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row>
    <row r="46" spans="1:200">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row>
    <row r="47" spans="1:200">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row>
    <row r="48" spans="1:200">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row>
    <row r="49" spans="1:200">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row>
    <row r="50" spans="1:200">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row>
    <row r="51" spans="1:200">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row>
    <row r="52" spans="1:200">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row>
    <row r="53" spans="1:200">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row>
    <row r="54" spans="1:200">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row>
    <row r="55" spans="1:200">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row>
    <row r="56" spans="1:200">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row>
    <row r="57" spans="1:200">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row>
    <row r="58" spans="1:200">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row>
    <row r="59" spans="1:200">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row>
    <row r="60" spans="1:200">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row>
    <row r="61" spans="1:200">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row>
    <row r="62" spans="1:200">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row>
    <row r="63" spans="1:200">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row>
    <row r="64" spans="1:200">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row>
    <row r="65" spans="1:200">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row>
    <row r="66" spans="1:200">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row>
    <row r="67" spans="1:200">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row>
    <row r="68" spans="1:200">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row>
    <row r="69" spans="1:200">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row>
    <row r="70" spans="1:200">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row>
    <row r="71" spans="1:200">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row>
    <row r="72" spans="1:200">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row>
    <row r="73" spans="1:200">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row>
    <row r="74" spans="1:200">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row>
    <row r="75" spans="1:200">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row>
    <row r="76" spans="1:200">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row>
    <row r="77" spans="1:200">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row>
    <row r="78" spans="1:200">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row>
    <row r="79" spans="1:200">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row>
    <row r="80" spans="1:200">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row>
    <row r="81" spans="1:200">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row>
    <row r="82" spans="1:200">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row>
    <row r="83" spans="1:200">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row>
    <row r="84" spans="1:200">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row>
    <row r="85" spans="1:200">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row>
    <row r="86" spans="1:200">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row>
    <row r="87" spans="1:200">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row>
    <row r="88" spans="1:200">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row>
    <row r="89" spans="1:200">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row>
    <row r="90" spans="1:200">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row>
    <row r="91" spans="1:200">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row>
    <row r="92" spans="1:200">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row>
    <row r="93" spans="1:200">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row>
    <row r="94" spans="1:200">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row>
    <row r="95" spans="1:200">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row>
    <row r="96" spans="1:200">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row>
    <row r="97" spans="1:200">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row>
    <row r="98" spans="1:200">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row>
    <row r="99" spans="1:200">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row>
    <row r="100" spans="1:200">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row>
    <row r="101" spans="1:200">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row>
    <row r="102" spans="1:200">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row>
    <row r="103" spans="1:200">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row>
    <row r="104" spans="1:200">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row>
    <row r="105" spans="1:200">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row>
    <row r="106" spans="1:200">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row>
  </sheetData>
  <conditionalFormatting sqref="AL22:AL65">
    <cfRule type="expression" dxfId="11" priority="9" stopIfTrue="1">
      <formula>ABS(AL22/AM22)&gt;1.96</formula>
    </cfRule>
  </conditionalFormatting>
  <conditionalFormatting sqref="AN22:AN65">
    <cfRule type="expression" dxfId="10" priority="8" stopIfTrue="1">
      <formula>ABS(AN22/AO22)&gt;1.96</formula>
    </cfRule>
  </conditionalFormatting>
  <conditionalFormatting sqref="AP22:AP65">
    <cfRule type="expression" dxfId="9" priority="7" stopIfTrue="1">
      <formula>ABS(AP22/AQ22)&gt;1.96</formula>
    </cfRule>
  </conditionalFormatting>
  <conditionalFormatting sqref="AR22:AR65">
    <cfRule type="expression" dxfId="8" priority="6" stopIfTrue="1">
      <formula>ABS(AR22/AS22)&gt;1.96</formula>
    </cfRule>
  </conditionalFormatting>
  <conditionalFormatting sqref="AT22:AT65">
    <cfRule type="expression" dxfId="7" priority="5" stopIfTrue="1">
      <formula>ABS(AT22/AU22)&gt;1.96</formula>
    </cfRule>
  </conditionalFormatting>
  <conditionalFormatting sqref="AV22:AV65">
    <cfRule type="expression" dxfId="6" priority="4" stopIfTrue="1">
      <formula>ABS(AV22/AW22)&gt;1.96</formula>
    </cfRule>
  </conditionalFormatting>
  <conditionalFormatting sqref="AX22:AX65">
    <cfRule type="expression" dxfId="5" priority="3" stopIfTrue="1">
      <formula>ABS(AX22/AY22)&gt;1.96</formula>
    </cfRule>
  </conditionalFormatting>
  <conditionalFormatting sqref="AZ22:AZ65">
    <cfRule type="expression" dxfId="4" priority="2" stopIfTrue="1">
      <formula>ABS(AZ22/BA22)&gt;1.96</formula>
    </cfRule>
  </conditionalFormatting>
  <conditionalFormatting sqref="BB22:BB65">
    <cfRule type="expression" dxfId="3" priority="1" stopIfTrue="1">
      <formula>ABS(BB22/BC22)&gt;1.96</formula>
    </cfRule>
  </conditionalFormatting>
  <hyperlinks>
    <hyperlink ref="A1" r:id="rId1" display="http://dx.doi.org/10.1787/9789264266490-en"/>
    <hyperlink ref="A4" r:id="rId2"/>
  </hyperlinks>
  <pageMargins left="0.70866141732283472" right="0.70866141732283472" top="0.74803149606299213" bottom="0.74803149606299213" header="0.31496062992125984" footer="0.31496062992125984"/>
  <pageSetup scale="24"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96"/>
  <sheetViews>
    <sheetView showGridLines="0" zoomScale="80" zoomScaleNormal="80" workbookViewId="0"/>
  </sheetViews>
  <sheetFormatPr defaultRowHeight="12.75"/>
  <cols>
    <col min="1" max="1" width="38.5703125" style="55" customWidth="1"/>
    <col min="2" max="3" width="12.42578125" style="26" customWidth="1"/>
    <col min="4" max="5" width="12.42578125" style="27" customWidth="1"/>
    <col min="6" max="6" width="12.42578125" style="28" customWidth="1"/>
    <col min="7" max="7" width="17.28515625" style="27" customWidth="1"/>
    <col min="8" max="8" width="17.28515625" style="29" customWidth="1"/>
    <col min="9" max="9" width="17.28515625" style="30" customWidth="1"/>
    <col min="10" max="16384" width="9.140625" style="30"/>
  </cols>
  <sheetData>
    <row r="1" spans="1:9" s="211" customFormat="1">
      <c r="A1" s="217" t="s">
        <v>173</v>
      </c>
      <c r="B1" s="216"/>
      <c r="C1" s="216"/>
      <c r="D1" s="214"/>
      <c r="E1" s="214"/>
      <c r="F1" s="215"/>
      <c r="G1" s="214"/>
      <c r="H1" s="213"/>
    </row>
    <row r="2" spans="1:9" s="211" customFormat="1">
      <c r="A2" s="213" t="s">
        <v>174</v>
      </c>
      <c r="B2" s="216" t="s">
        <v>175</v>
      </c>
      <c r="C2" s="216"/>
      <c r="D2" s="214"/>
      <c r="E2" s="214"/>
      <c r="F2" s="215"/>
      <c r="G2" s="214"/>
      <c r="H2" s="213"/>
    </row>
    <row r="3" spans="1:9" s="211" customFormat="1">
      <c r="A3" s="213" t="s">
        <v>176</v>
      </c>
      <c r="B3" s="216"/>
      <c r="C3" s="216"/>
      <c r="D3" s="214"/>
      <c r="E3" s="214"/>
      <c r="F3" s="215"/>
      <c r="G3" s="214"/>
      <c r="H3" s="213"/>
    </row>
    <row r="4" spans="1:9" s="211" customFormat="1">
      <c r="A4" s="217" t="s">
        <v>177</v>
      </c>
      <c r="B4" s="216"/>
      <c r="C4" s="216"/>
      <c r="D4" s="214"/>
      <c r="E4" s="214"/>
      <c r="F4" s="215"/>
      <c r="G4" s="214"/>
      <c r="H4" s="213"/>
    </row>
    <row r="5" spans="1:9" s="211" customFormat="1">
      <c r="A5" s="213"/>
      <c r="B5" s="216"/>
      <c r="C5" s="216"/>
      <c r="D5" s="214"/>
      <c r="E5" s="214"/>
      <c r="F5" s="215"/>
      <c r="G5" s="214"/>
      <c r="H5" s="213"/>
    </row>
    <row r="6" spans="1:9">
      <c r="A6" s="4" t="s">
        <v>73</v>
      </c>
    </row>
    <row r="7" spans="1:9">
      <c r="A7" s="6" t="s">
        <v>74</v>
      </c>
      <c r="B7" s="31"/>
      <c r="C7" s="31"/>
      <c r="D7" s="31"/>
      <c r="E7" s="31"/>
      <c r="F7" s="32"/>
      <c r="G7" s="33"/>
    </row>
    <row r="8" spans="1:9">
      <c r="A8" s="34"/>
      <c r="B8" s="31"/>
      <c r="C8" s="31"/>
      <c r="D8" s="31"/>
      <c r="E8" s="31"/>
      <c r="F8" s="32"/>
      <c r="G8" s="33"/>
    </row>
    <row r="9" spans="1:9">
      <c r="A9" s="34"/>
      <c r="B9" s="31"/>
      <c r="C9" s="31"/>
      <c r="D9" s="31"/>
      <c r="E9" s="31"/>
      <c r="F9" s="32"/>
      <c r="G9" s="33"/>
    </row>
    <row r="10" spans="1:9">
      <c r="A10" s="6"/>
      <c r="B10" s="31"/>
      <c r="C10" s="31"/>
      <c r="D10" s="31"/>
      <c r="E10" s="31"/>
      <c r="F10" s="32"/>
      <c r="G10" s="33"/>
    </row>
    <row r="11" spans="1:9">
      <c r="A11" s="6"/>
      <c r="B11" s="31"/>
      <c r="C11" s="31"/>
      <c r="D11" s="31"/>
      <c r="E11" s="31"/>
      <c r="F11" s="32"/>
      <c r="G11" s="33"/>
    </row>
    <row r="12" spans="1:9" ht="13.5" thickBot="1">
      <c r="A12" s="6"/>
      <c r="B12" s="31"/>
      <c r="C12" s="31"/>
      <c r="D12" s="31"/>
      <c r="E12" s="31"/>
      <c r="F12" s="32"/>
      <c r="G12" s="33"/>
    </row>
    <row r="13" spans="1:9" ht="39.75" customHeight="1">
      <c r="A13" s="171"/>
      <c r="B13" s="173" t="s">
        <v>75</v>
      </c>
      <c r="C13" s="205"/>
      <c r="D13" s="205"/>
      <c r="E13" s="205"/>
      <c r="F13" s="206"/>
      <c r="G13" s="173" t="s">
        <v>76</v>
      </c>
      <c r="H13" s="205"/>
      <c r="I13" s="207"/>
    </row>
    <row r="14" spans="1:9" ht="48.75" customHeight="1">
      <c r="A14" s="172"/>
      <c r="B14" s="98" t="s">
        <v>41</v>
      </c>
      <c r="C14" s="99" t="s">
        <v>22</v>
      </c>
      <c r="D14" s="100" t="s">
        <v>23</v>
      </c>
      <c r="E14" s="101" t="s">
        <v>24</v>
      </c>
      <c r="F14" s="102" t="s">
        <v>25</v>
      </c>
      <c r="G14" s="98" t="s">
        <v>77</v>
      </c>
      <c r="H14" s="100" t="s">
        <v>78</v>
      </c>
      <c r="I14" s="103" t="s">
        <v>79</v>
      </c>
    </row>
    <row r="15" spans="1:9">
      <c r="A15" s="37"/>
      <c r="B15" s="38" t="s">
        <v>80</v>
      </c>
      <c r="C15" s="104" t="s">
        <v>80</v>
      </c>
      <c r="D15" s="105" t="s">
        <v>80</v>
      </c>
      <c r="E15" s="106" t="s">
        <v>80</v>
      </c>
      <c r="F15" s="107" t="s">
        <v>80</v>
      </c>
      <c r="G15" s="38" t="s">
        <v>81</v>
      </c>
      <c r="H15" s="105" t="s">
        <v>81</v>
      </c>
      <c r="I15" s="108" t="s">
        <v>81</v>
      </c>
    </row>
    <row r="16" spans="1:9">
      <c r="A16" s="142" t="s">
        <v>158</v>
      </c>
      <c r="B16" s="143"/>
      <c r="C16" s="153"/>
      <c r="D16" s="154"/>
      <c r="E16" s="155"/>
      <c r="F16" s="156"/>
      <c r="G16" s="143"/>
      <c r="H16" s="154"/>
      <c r="I16" s="157"/>
    </row>
    <row r="17" spans="1:9">
      <c r="A17" s="45" t="s">
        <v>106</v>
      </c>
      <c r="B17" s="42">
        <v>0</v>
      </c>
      <c r="C17" s="109">
        <v>0</v>
      </c>
      <c r="D17" s="110">
        <v>0</v>
      </c>
      <c r="E17" s="111">
        <v>0</v>
      </c>
      <c r="F17" s="27">
        <v>0</v>
      </c>
      <c r="G17" s="42">
        <v>32</v>
      </c>
      <c r="H17" s="110">
        <v>32</v>
      </c>
      <c r="I17" s="112">
        <v>32</v>
      </c>
    </row>
    <row r="18" spans="1:9">
      <c r="A18" s="45" t="s">
        <v>147</v>
      </c>
      <c r="B18" s="42">
        <v>0</v>
      </c>
      <c r="C18" s="109">
        <v>0</v>
      </c>
      <c r="D18" s="110" t="s">
        <v>29</v>
      </c>
      <c r="E18" s="111">
        <v>0</v>
      </c>
      <c r="F18" s="27">
        <v>0</v>
      </c>
      <c r="G18" s="42">
        <v>27</v>
      </c>
      <c r="H18" s="110">
        <v>28</v>
      </c>
      <c r="I18" s="112">
        <v>26</v>
      </c>
    </row>
    <row r="19" spans="1:9">
      <c r="A19" s="44" t="s">
        <v>120</v>
      </c>
      <c r="B19" s="42">
        <v>0</v>
      </c>
      <c r="C19" s="109">
        <v>0</v>
      </c>
      <c r="D19" s="110">
        <v>0</v>
      </c>
      <c r="E19" s="111">
        <v>0</v>
      </c>
      <c r="F19" s="27">
        <v>0</v>
      </c>
      <c r="G19" s="42">
        <v>30</v>
      </c>
      <c r="H19" s="110">
        <v>32</v>
      </c>
      <c r="I19" s="112">
        <v>30</v>
      </c>
    </row>
    <row r="20" spans="1:9">
      <c r="A20" s="44" t="s">
        <v>148</v>
      </c>
      <c r="B20" s="42">
        <v>736</v>
      </c>
      <c r="C20" s="109">
        <v>0</v>
      </c>
      <c r="D20" s="110">
        <v>0</v>
      </c>
      <c r="E20" s="111">
        <v>0</v>
      </c>
      <c r="F20" s="27">
        <v>0</v>
      </c>
      <c r="G20" s="42">
        <v>32</v>
      </c>
      <c r="H20" s="110">
        <v>32</v>
      </c>
      <c r="I20" s="112">
        <v>32</v>
      </c>
    </row>
    <row r="21" spans="1:9">
      <c r="A21" s="50" t="s">
        <v>101</v>
      </c>
      <c r="B21" s="42" t="s">
        <v>29</v>
      </c>
      <c r="C21" s="109">
        <v>0</v>
      </c>
      <c r="D21" s="110">
        <v>0</v>
      </c>
      <c r="E21" s="111">
        <v>0</v>
      </c>
      <c r="F21" s="27">
        <v>0</v>
      </c>
      <c r="G21" s="42">
        <v>17</v>
      </c>
      <c r="H21" s="110">
        <v>18</v>
      </c>
      <c r="I21" s="112">
        <v>17</v>
      </c>
    </row>
    <row r="22" spans="1:9">
      <c r="A22" s="48" t="s">
        <v>105</v>
      </c>
      <c r="B22" s="42">
        <v>3</v>
      </c>
      <c r="C22" s="109">
        <v>0</v>
      </c>
      <c r="D22" s="110">
        <v>0</v>
      </c>
      <c r="E22" s="111">
        <v>0</v>
      </c>
      <c r="F22" s="27">
        <v>0</v>
      </c>
      <c r="G22" s="42">
        <v>17</v>
      </c>
      <c r="H22" s="110">
        <v>19</v>
      </c>
      <c r="I22" s="112">
        <v>16</v>
      </c>
    </row>
    <row r="23" spans="1:9">
      <c r="A23" s="46" t="s">
        <v>102</v>
      </c>
      <c r="B23" s="42">
        <v>0</v>
      </c>
      <c r="C23" s="109">
        <v>1</v>
      </c>
      <c r="D23" s="110">
        <v>0</v>
      </c>
      <c r="E23" s="111">
        <v>0</v>
      </c>
      <c r="F23" s="27">
        <v>0</v>
      </c>
      <c r="G23" s="42">
        <v>25</v>
      </c>
      <c r="H23" s="110">
        <v>32</v>
      </c>
      <c r="I23" s="112">
        <v>24</v>
      </c>
    </row>
    <row r="24" spans="1:9">
      <c r="A24" s="46" t="s">
        <v>140</v>
      </c>
      <c r="B24" s="42" t="s">
        <v>29</v>
      </c>
      <c r="C24" s="109">
        <v>0</v>
      </c>
      <c r="D24" s="110">
        <v>0</v>
      </c>
      <c r="E24" s="111">
        <v>0</v>
      </c>
      <c r="F24" s="27">
        <v>0</v>
      </c>
      <c r="G24" s="42">
        <v>22</v>
      </c>
      <c r="H24" s="110">
        <v>22</v>
      </c>
      <c r="I24" s="112">
        <v>22</v>
      </c>
    </row>
    <row r="25" spans="1:9">
      <c r="A25" s="48" t="s">
        <v>154</v>
      </c>
      <c r="B25" s="42">
        <v>0</v>
      </c>
      <c r="C25" s="109">
        <v>0</v>
      </c>
      <c r="D25" s="110">
        <v>0</v>
      </c>
      <c r="E25" s="111">
        <v>0</v>
      </c>
      <c r="F25" s="27">
        <v>0</v>
      </c>
      <c r="G25" s="42">
        <v>15</v>
      </c>
      <c r="H25" s="110">
        <v>19</v>
      </c>
      <c r="I25" s="112">
        <v>14</v>
      </c>
    </row>
    <row r="26" spans="1:9">
      <c r="A26" s="48" t="s">
        <v>151</v>
      </c>
      <c r="B26" s="42">
        <v>1</v>
      </c>
      <c r="C26" s="109">
        <v>0</v>
      </c>
      <c r="D26" s="110">
        <v>0</v>
      </c>
      <c r="E26" s="111">
        <v>0</v>
      </c>
      <c r="F26" s="27">
        <v>0</v>
      </c>
      <c r="G26" s="42">
        <v>26</v>
      </c>
      <c r="H26" s="110">
        <v>26</v>
      </c>
      <c r="I26" s="112">
        <v>24</v>
      </c>
    </row>
    <row r="27" spans="1:9">
      <c r="A27" s="46" t="s">
        <v>144</v>
      </c>
      <c r="B27" s="42">
        <v>46</v>
      </c>
      <c r="C27" s="109">
        <v>0</v>
      </c>
      <c r="D27" s="110">
        <v>0</v>
      </c>
      <c r="E27" s="111">
        <v>0</v>
      </c>
      <c r="F27" s="27">
        <v>0</v>
      </c>
      <c r="G27" s="42">
        <v>30</v>
      </c>
      <c r="H27" s="110">
        <v>30</v>
      </c>
      <c r="I27" s="112">
        <v>30</v>
      </c>
    </row>
    <row r="28" spans="1:9">
      <c r="A28" s="46" t="s">
        <v>131</v>
      </c>
      <c r="B28" s="42">
        <v>17</v>
      </c>
      <c r="C28" s="109">
        <v>13</v>
      </c>
      <c r="D28" s="110">
        <v>0</v>
      </c>
      <c r="E28" s="111">
        <v>0</v>
      </c>
      <c r="F28" s="27">
        <v>0</v>
      </c>
      <c r="G28" s="42">
        <v>24</v>
      </c>
      <c r="H28" s="110">
        <v>28</v>
      </c>
      <c r="I28" s="112">
        <v>21</v>
      </c>
    </row>
    <row r="29" spans="1:9">
      <c r="A29" s="48" t="s">
        <v>103</v>
      </c>
      <c r="B29" s="42">
        <v>0</v>
      </c>
      <c r="C29" s="109">
        <v>0</v>
      </c>
      <c r="D29" s="110">
        <v>0</v>
      </c>
      <c r="E29" s="111">
        <v>0</v>
      </c>
      <c r="F29" s="27">
        <v>0</v>
      </c>
      <c r="G29" s="42">
        <v>13</v>
      </c>
      <c r="H29" s="110">
        <v>14</v>
      </c>
      <c r="I29" s="112">
        <v>12</v>
      </c>
    </row>
    <row r="30" spans="1:9">
      <c r="A30" s="46" t="s">
        <v>113</v>
      </c>
      <c r="B30" s="42">
        <v>0</v>
      </c>
      <c r="C30" s="109">
        <v>0</v>
      </c>
      <c r="D30" s="110">
        <v>0</v>
      </c>
      <c r="E30" s="111">
        <v>0</v>
      </c>
      <c r="F30" s="27">
        <v>0</v>
      </c>
      <c r="G30" s="42">
        <v>17</v>
      </c>
      <c r="H30" s="110">
        <v>18</v>
      </c>
      <c r="I30" s="112">
        <v>14</v>
      </c>
    </row>
    <row r="31" spans="1:9">
      <c r="A31" s="48" t="s">
        <v>129</v>
      </c>
      <c r="B31" s="42">
        <v>1</v>
      </c>
      <c r="C31" s="109">
        <v>0</v>
      </c>
      <c r="D31" s="110">
        <v>0</v>
      </c>
      <c r="E31" s="111">
        <v>0</v>
      </c>
      <c r="F31" s="27">
        <v>0</v>
      </c>
      <c r="G31" s="42">
        <v>23</v>
      </c>
      <c r="H31" s="110">
        <v>24</v>
      </c>
      <c r="I31" s="112">
        <v>20</v>
      </c>
    </row>
    <row r="32" spans="1:9">
      <c r="A32" s="48" t="s">
        <v>121</v>
      </c>
      <c r="B32" s="42" t="s">
        <v>29</v>
      </c>
      <c r="C32" s="109">
        <v>0</v>
      </c>
      <c r="D32" s="110">
        <v>0</v>
      </c>
      <c r="E32" s="111">
        <v>0</v>
      </c>
      <c r="F32" s="27">
        <v>0</v>
      </c>
      <c r="G32" s="42">
        <v>32</v>
      </c>
      <c r="H32" s="110">
        <v>32</v>
      </c>
      <c r="I32" s="112">
        <v>32</v>
      </c>
    </row>
    <row r="33" spans="1:9">
      <c r="A33" s="46" t="s">
        <v>104</v>
      </c>
      <c r="B33" s="42">
        <v>0</v>
      </c>
      <c r="C33" s="109">
        <v>0</v>
      </c>
      <c r="D33" s="110">
        <v>0</v>
      </c>
      <c r="E33" s="111">
        <v>0</v>
      </c>
      <c r="F33" s="27">
        <v>0</v>
      </c>
      <c r="G33" s="42">
        <v>32</v>
      </c>
      <c r="H33" s="110">
        <v>32</v>
      </c>
      <c r="I33" s="112">
        <v>28</v>
      </c>
    </row>
    <row r="34" spans="1:9">
      <c r="A34" s="48" t="s">
        <v>119</v>
      </c>
      <c r="B34" s="42">
        <v>1</v>
      </c>
      <c r="C34" s="109">
        <v>0</v>
      </c>
      <c r="D34" s="110">
        <v>0</v>
      </c>
      <c r="E34" s="111">
        <v>0</v>
      </c>
      <c r="F34" s="27">
        <v>0</v>
      </c>
      <c r="G34" s="42">
        <v>9</v>
      </c>
      <c r="H34" s="110">
        <v>11</v>
      </c>
      <c r="I34" s="112">
        <v>8</v>
      </c>
    </row>
    <row r="35" spans="1:9">
      <c r="A35" s="50" t="s">
        <v>115</v>
      </c>
      <c r="B35" s="42">
        <v>0</v>
      </c>
      <c r="C35" s="109">
        <v>0</v>
      </c>
      <c r="D35" s="110">
        <v>0</v>
      </c>
      <c r="E35" s="111">
        <v>0</v>
      </c>
      <c r="F35" s="27">
        <v>0</v>
      </c>
      <c r="G35" s="42">
        <v>10</v>
      </c>
      <c r="H35" s="110">
        <v>10</v>
      </c>
      <c r="I35" s="112">
        <v>10</v>
      </c>
    </row>
    <row r="36" spans="1:9">
      <c r="A36" s="48" t="s">
        <v>156</v>
      </c>
      <c r="B36" s="42">
        <v>0</v>
      </c>
      <c r="C36" s="109">
        <v>0</v>
      </c>
      <c r="D36" s="110">
        <v>0</v>
      </c>
      <c r="E36" s="111">
        <v>0</v>
      </c>
      <c r="F36" s="27">
        <v>0</v>
      </c>
      <c r="G36" s="42">
        <v>20</v>
      </c>
      <c r="H36" s="110">
        <v>20</v>
      </c>
      <c r="I36" s="112">
        <v>20</v>
      </c>
    </row>
    <row r="37" spans="1:9">
      <c r="A37" s="46" t="s">
        <v>95</v>
      </c>
      <c r="B37" s="42">
        <v>0</v>
      </c>
      <c r="C37" s="109">
        <v>0</v>
      </c>
      <c r="D37" s="110">
        <v>0</v>
      </c>
      <c r="E37" s="111">
        <v>0</v>
      </c>
      <c r="F37" s="27">
        <v>0</v>
      </c>
      <c r="G37" s="42">
        <v>28</v>
      </c>
      <c r="H37" s="110">
        <v>30</v>
      </c>
      <c r="I37" s="112">
        <v>28</v>
      </c>
    </row>
    <row r="38" spans="1:9">
      <c r="A38" s="46" t="s">
        <v>111</v>
      </c>
      <c r="B38" s="42">
        <v>2</v>
      </c>
      <c r="C38" s="109">
        <v>2</v>
      </c>
      <c r="D38" s="110">
        <v>0</v>
      </c>
      <c r="E38" s="111">
        <v>86</v>
      </c>
      <c r="F38" s="27">
        <v>0</v>
      </c>
      <c r="G38" s="42">
        <v>22</v>
      </c>
      <c r="H38" s="110">
        <v>22</v>
      </c>
      <c r="I38" s="112">
        <v>22</v>
      </c>
    </row>
    <row r="39" spans="1:9">
      <c r="A39" s="46" t="s">
        <v>143</v>
      </c>
      <c r="B39" s="42">
        <v>0</v>
      </c>
      <c r="C39" s="109">
        <v>0</v>
      </c>
      <c r="D39" s="110">
        <v>0</v>
      </c>
      <c r="E39" s="111">
        <v>0</v>
      </c>
      <c r="F39" s="27">
        <v>0</v>
      </c>
      <c r="G39" s="42">
        <v>25</v>
      </c>
      <c r="H39" s="110">
        <v>26</v>
      </c>
      <c r="I39" s="112">
        <v>25</v>
      </c>
    </row>
    <row r="40" spans="1:9">
      <c r="A40" s="46" t="s">
        <v>132</v>
      </c>
      <c r="B40" s="42">
        <v>1</v>
      </c>
      <c r="C40" s="109">
        <v>0</v>
      </c>
      <c r="D40" s="110">
        <v>0</v>
      </c>
      <c r="E40" s="111">
        <v>0</v>
      </c>
      <c r="F40" s="27">
        <v>0</v>
      </c>
      <c r="G40" s="42">
        <v>30</v>
      </c>
      <c r="H40" s="110">
        <v>30</v>
      </c>
      <c r="I40" s="112">
        <v>29</v>
      </c>
    </row>
    <row r="41" spans="1:9">
      <c r="A41" s="46" t="s">
        <v>100</v>
      </c>
      <c r="B41" s="42">
        <v>0</v>
      </c>
      <c r="C41" s="109">
        <v>0</v>
      </c>
      <c r="D41" s="110">
        <v>0</v>
      </c>
      <c r="E41" s="111">
        <v>0</v>
      </c>
      <c r="F41" s="27">
        <v>0</v>
      </c>
      <c r="G41" s="42">
        <v>27</v>
      </c>
      <c r="H41" s="110">
        <v>27</v>
      </c>
      <c r="I41" s="112">
        <v>25</v>
      </c>
    </row>
    <row r="42" spans="1:9">
      <c r="A42" s="48" t="s">
        <v>98</v>
      </c>
      <c r="B42" s="42">
        <v>0</v>
      </c>
      <c r="C42" s="109">
        <v>0</v>
      </c>
      <c r="D42" s="110">
        <v>0</v>
      </c>
      <c r="E42" s="111">
        <v>0</v>
      </c>
      <c r="F42" s="27">
        <v>0</v>
      </c>
      <c r="G42" s="42">
        <v>11</v>
      </c>
      <c r="H42" s="110">
        <v>11</v>
      </c>
      <c r="I42" s="112">
        <v>11</v>
      </c>
    </row>
    <row r="43" spans="1:9">
      <c r="A43" s="46" t="s">
        <v>112</v>
      </c>
      <c r="B43" s="42">
        <v>1</v>
      </c>
      <c r="C43" s="109">
        <v>0</v>
      </c>
      <c r="D43" s="110">
        <v>0</v>
      </c>
      <c r="E43" s="111">
        <v>0</v>
      </c>
      <c r="F43" s="27">
        <v>0</v>
      </c>
      <c r="G43" s="42">
        <v>28</v>
      </c>
      <c r="H43" s="110">
        <v>30</v>
      </c>
      <c r="I43" s="112">
        <v>22</v>
      </c>
    </row>
    <row r="44" spans="1:9">
      <c r="A44" s="46" t="s">
        <v>146</v>
      </c>
      <c r="B44" s="42">
        <v>9</v>
      </c>
      <c r="C44" s="109">
        <v>0</v>
      </c>
      <c r="D44" s="110">
        <v>0</v>
      </c>
      <c r="E44" s="111">
        <v>0</v>
      </c>
      <c r="F44" s="27">
        <v>0</v>
      </c>
      <c r="G44" s="42">
        <v>11</v>
      </c>
      <c r="H44" s="110">
        <v>12</v>
      </c>
      <c r="I44" s="112">
        <v>11</v>
      </c>
    </row>
    <row r="45" spans="1:9">
      <c r="A45" s="46" t="s">
        <v>149</v>
      </c>
      <c r="B45" s="42" t="s">
        <v>29</v>
      </c>
      <c r="C45" s="109">
        <v>0</v>
      </c>
      <c r="D45" s="110">
        <v>0</v>
      </c>
      <c r="E45" s="111">
        <v>0</v>
      </c>
      <c r="F45" s="27">
        <v>0</v>
      </c>
      <c r="G45" s="42">
        <v>29</v>
      </c>
      <c r="H45" s="110">
        <v>29</v>
      </c>
      <c r="I45" s="112">
        <v>29</v>
      </c>
    </row>
    <row r="46" spans="1:9">
      <c r="A46" s="46" t="s">
        <v>137</v>
      </c>
      <c r="B46" s="42">
        <v>1</v>
      </c>
      <c r="C46" s="109">
        <v>0</v>
      </c>
      <c r="D46" s="110">
        <v>0</v>
      </c>
      <c r="E46" s="111">
        <v>0</v>
      </c>
      <c r="F46" s="27">
        <v>0</v>
      </c>
      <c r="G46" s="42">
        <v>30</v>
      </c>
      <c r="H46" s="110">
        <v>30</v>
      </c>
      <c r="I46" s="112">
        <v>26</v>
      </c>
    </row>
    <row r="47" spans="1:9">
      <c r="A47" s="46" t="s">
        <v>91</v>
      </c>
      <c r="B47" s="42">
        <v>0</v>
      </c>
      <c r="C47" s="109">
        <v>0</v>
      </c>
      <c r="D47" s="110">
        <v>0</v>
      </c>
      <c r="E47" s="111">
        <v>0</v>
      </c>
      <c r="F47" s="27">
        <v>0</v>
      </c>
      <c r="G47" s="42">
        <v>28</v>
      </c>
      <c r="H47" s="110">
        <v>28</v>
      </c>
      <c r="I47" s="112">
        <v>28</v>
      </c>
    </row>
    <row r="48" spans="1:9">
      <c r="A48" s="46" t="s">
        <v>138</v>
      </c>
      <c r="B48" s="42">
        <v>0</v>
      </c>
      <c r="C48" s="109">
        <v>0</v>
      </c>
      <c r="D48" s="110">
        <v>2</v>
      </c>
      <c r="E48" s="111">
        <v>0</v>
      </c>
      <c r="F48" s="27">
        <v>0</v>
      </c>
      <c r="G48" s="42">
        <v>32</v>
      </c>
      <c r="H48" s="110">
        <v>32</v>
      </c>
      <c r="I48" s="112">
        <v>32</v>
      </c>
    </row>
    <row r="49" spans="1:9">
      <c r="A49" s="46" t="s">
        <v>108</v>
      </c>
      <c r="B49" s="42">
        <v>0</v>
      </c>
      <c r="C49" s="109">
        <v>0</v>
      </c>
      <c r="D49" s="110">
        <v>0</v>
      </c>
      <c r="E49" s="111">
        <v>0</v>
      </c>
      <c r="F49" s="27">
        <v>0</v>
      </c>
      <c r="G49" s="42">
        <v>15</v>
      </c>
      <c r="H49" s="110">
        <v>16</v>
      </c>
      <c r="I49" s="112">
        <v>12</v>
      </c>
    </row>
    <row r="50" spans="1:9">
      <c r="A50" s="46" t="s">
        <v>150</v>
      </c>
      <c r="B50" s="42" t="s">
        <v>29</v>
      </c>
      <c r="C50" s="109">
        <v>0</v>
      </c>
      <c r="D50" s="110">
        <v>0</v>
      </c>
      <c r="E50" s="111">
        <v>0</v>
      </c>
      <c r="F50" s="27">
        <v>0</v>
      </c>
      <c r="G50" s="42">
        <v>32</v>
      </c>
      <c r="H50" s="110">
        <v>32</v>
      </c>
      <c r="I50" s="112">
        <v>32</v>
      </c>
    </row>
    <row r="51" spans="1:9">
      <c r="A51" s="46" t="s">
        <v>99</v>
      </c>
      <c r="B51" s="42">
        <v>1</v>
      </c>
      <c r="C51" s="109">
        <v>1</v>
      </c>
      <c r="D51" s="110">
        <v>0</v>
      </c>
      <c r="E51" s="111">
        <v>0</v>
      </c>
      <c r="F51" s="27">
        <v>0</v>
      </c>
      <c r="G51" s="42">
        <v>32</v>
      </c>
      <c r="H51" s="110">
        <v>32</v>
      </c>
      <c r="I51" s="112">
        <v>32</v>
      </c>
    </row>
    <row r="52" spans="1:9">
      <c r="A52" s="147" t="s">
        <v>159</v>
      </c>
      <c r="B52" s="42"/>
      <c r="C52" s="109"/>
      <c r="D52" s="110"/>
      <c r="E52" s="111"/>
      <c r="F52" s="27"/>
      <c r="G52" s="42"/>
      <c r="H52" s="110"/>
      <c r="I52" s="112"/>
    </row>
    <row r="53" spans="1:9">
      <c r="A53" s="46" t="s">
        <v>116</v>
      </c>
      <c r="B53" s="42" t="s">
        <v>29</v>
      </c>
      <c r="C53" s="109" t="s">
        <v>29</v>
      </c>
      <c r="D53" s="110">
        <v>0</v>
      </c>
      <c r="E53" s="111">
        <v>0</v>
      </c>
      <c r="F53" s="27">
        <v>0</v>
      </c>
      <c r="G53" s="42">
        <v>15</v>
      </c>
      <c r="H53" s="110">
        <v>15</v>
      </c>
      <c r="I53" s="112">
        <v>15</v>
      </c>
    </row>
    <row r="54" spans="1:9">
      <c r="A54" s="48" t="s">
        <v>128</v>
      </c>
      <c r="B54" s="42" t="s">
        <v>29</v>
      </c>
      <c r="C54" s="109" t="s">
        <v>29</v>
      </c>
      <c r="D54" s="110" t="s">
        <v>29</v>
      </c>
      <c r="E54" s="111" t="s">
        <v>29</v>
      </c>
      <c r="F54" s="27">
        <v>0</v>
      </c>
      <c r="G54" s="42">
        <v>18</v>
      </c>
      <c r="H54" s="110">
        <v>18</v>
      </c>
      <c r="I54" s="112">
        <v>18</v>
      </c>
    </row>
    <row r="55" spans="1:9">
      <c r="A55" s="48" t="s">
        <v>152</v>
      </c>
      <c r="B55" s="42">
        <v>2</v>
      </c>
      <c r="C55" s="109">
        <v>0</v>
      </c>
      <c r="D55" s="110">
        <v>0</v>
      </c>
      <c r="E55" s="111">
        <v>0</v>
      </c>
      <c r="F55" s="27">
        <v>0</v>
      </c>
      <c r="G55" s="42">
        <v>22</v>
      </c>
      <c r="H55" s="110">
        <v>23</v>
      </c>
      <c r="I55" s="112">
        <v>18</v>
      </c>
    </row>
    <row r="56" spans="1:9">
      <c r="A56" s="46" t="s">
        <v>107</v>
      </c>
      <c r="B56" s="42" t="s">
        <v>29</v>
      </c>
      <c r="C56" s="109" t="s">
        <v>29</v>
      </c>
      <c r="D56" s="110" t="s">
        <v>29</v>
      </c>
      <c r="E56" s="111" t="s">
        <v>29</v>
      </c>
      <c r="F56" s="27">
        <v>0</v>
      </c>
      <c r="G56" s="42">
        <v>18</v>
      </c>
      <c r="H56" s="110">
        <v>18</v>
      </c>
      <c r="I56" s="112">
        <v>18</v>
      </c>
    </row>
    <row r="57" spans="1:9">
      <c r="A57" s="48" t="s">
        <v>92</v>
      </c>
      <c r="B57" s="42" t="s">
        <v>29</v>
      </c>
      <c r="C57" s="109">
        <v>0</v>
      </c>
      <c r="D57" s="110">
        <v>0</v>
      </c>
      <c r="E57" s="111">
        <v>0</v>
      </c>
      <c r="F57" s="27">
        <v>0</v>
      </c>
      <c r="G57" s="42">
        <v>16</v>
      </c>
      <c r="H57" s="110">
        <v>17</v>
      </c>
      <c r="I57" s="112">
        <v>16</v>
      </c>
    </row>
    <row r="58" spans="1:9">
      <c r="A58" s="48" t="s">
        <v>160</v>
      </c>
      <c r="B58" s="42" t="s">
        <v>29</v>
      </c>
      <c r="C58" s="109" t="s">
        <v>29</v>
      </c>
      <c r="D58" s="110" t="s">
        <v>29</v>
      </c>
      <c r="E58" s="111">
        <v>0</v>
      </c>
      <c r="F58" s="27">
        <v>0</v>
      </c>
      <c r="G58" s="42">
        <v>23</v>
      </c>
      <c r="H58" s="110">
        <v>23</v>
      </c>
      <c r="I58" s="112">
        <v>23</v>
      </c>
    </row>
    <row r="59" spans="1:9">
      <c r="A59" s="46" t="s">
        <v>133</v>
      </c>
      <c r="B59" s="42" t="s">
        <v>29</v>
      </c>
      <c r="C59" s="109">
        <v>0</v>
      </c>
      <c r="D59" s="110">
        <v>0</v>
      </c>
      <c r="E59" s="111">
        <v>0</v>
      </c>
      <c r="F59" s="27">
        <v>0</v>
      </c>
      <c r="G59" s="42">
        <v>16</v>
      </c>
      <c r="H59" s="110">
        <v>18</v>
      </c>
      <c r="I59" s="112">
        <v>16</v>
      </c>
    </row>
    <row r="60" spans="1:9">
      <c r="A60" s="48" t="s">
        <v>90</v>
      </c>
      <c r="B60" s="42" t="s">
        <v>29</v>
      </c>
      <c r="C60" s="109" t="s">
        <v>29</v>
      </c>
      <c r="D60" s="110">
        <v>0</v>
      </c>
      <c r="E60" s="111">
        <v>0</v>
      </c>
      <c r="F60" s="27">
        <v>0</v>
      </c>
      <c r="G60" s="42">
        <v>25</v>
      </c>
      <c r="H60" s="110">
        <v>25</v>
      </c>
      <c r="I60" s="112">
        <v>25</v>
      </c>
    </row>
    <row r="61" spans="1:9">
      <c r="A61" s="46" t="s">
        <v>123</v>
      </c>
      <c r="B61" s="42" t="s">
        <v>29</v>
      </c>
      <c r="C61" s="109">
        <v>0</v>
      </c>
      <c r="D61" s="110">
        <v>0</v>
      </c>
      <c r="E61" s="111">
        <v>0</v>
      </c>
      <c r="F61" s="27">
        <v>0</v>
      </c>
      <c r="G61" s="42">
        <v>25</v>
      </c>
      <c r="H61" s="110">
        <v>25</v>
      </c>
      <c r="I61" s="112">
        <v>25</v>
      </c>
    </row>
    <row r="62" spans="1:9" ht="14.25">
      <c r="A62" s="45" t="s">
        <v>167</v>
      </c>
      <c r="B62" s="42" t="s">
        <v>29</v>
      </c>
      <c r="C62" s="109" t="s">
        <v>29</v>
      </c>
      <c r="D62" s="110" t="s">
        <v>29</v>
      </c>
      <c r="E62" s="111">
        <v>0</v>
      </c>
      <c r="F62" s="27">
        <v>0</v>
      </c>
      <c r="G62" s="42">
        <v>28</v>
      </c>
      <c r="H62" s="110">
        <v>28</v>
      </c>
      <c r="I62" s="112">
        <v>28</v>
      </c>
    </row>
    <row r="63" spans="1:9">
      <c r="A63" s="48" t="s">
        <v>142</v>
      </c>
      <c r="B63" s="42" t="s">
        <v>29</v>
      </c>
      <c r="C63" s="109" t="s">
        <v>29</v>
      </c>
      <c r="D63" s="110" t="s">
        <v>29</v>
      </c>
      <c r="E63" s="111" t="s">
        <v>29</v>
      </c>
      <c r="F63" s="27">
        <v>0</v>
      </c>
      <c r="G63" s="42">
        <v>21</v>
      </c>
      <c r="H63" s="110">
        <v>21</v>
      </c>
      <c r="I63" s="112">
        <v>21</v>
      </c>
    </row>
    <row r="64" spans="1:9">
      <c r="A64" s="51" t="s">
        <v>125</v>
      </c>
      <c r="B64" s="42" t="s">
        <v>29</v>
      </c>
      <c r="C64" s="109" t="s">
        <v>29</v>
      </c>
      <c r="D64" s="110" t="s">
        <v>29</v>
      </c>
      <c r="E64" s="111" t="s">
        <v>29</v>
      </c>
      <c r="F64" s="27">
        <v>0</v>
      </c>
      <c r="G64" s="42">
        <v>23</v>
      </c>
      <c r="H64" s="110">
        <v>23</v>
      </c>
      <c r="I64" s="112">
        <v>23</v>
      </c>
    </row>
    <row r="65" spans="1:9">
      <c r="A65" s="46" t="s">
        <v>109</v>
      </c>
      <c r="B65" s="42" t="s">
        <v>29</v>
      </c>
      <c r="C65" s="109" t="s">
        <v>29</v>
      </c>
      <c r="D65" s="110">
        <v>0</v>
      </c>
      <c r="E65" s="111" t="s">
        <v>29</v>
      </c>
      <c r="F65" s="27">
        <v>0</v>
      </c>
      <c r="G65" s="42">
        <v>18</v>
      </c>
      <c r="H65" s="110">
        <v>18</v>
      </c>
      <c r="I65" s="112">
        <v>18</v>
      </c>
    </row>
    <row r="66" spans="1:9">
      <c r="A66" s="45" t="s">
        <v>117</v>
      </c>
      <c r="B66" s="42">
        <v>0</v>
      </c>
      <c r="C66" s="109">
        <v>0</v>
      </c>
      <c r="D66" s="110">
        <v>0</v>
      </c>
      <c r="E66" s="111">
        <v>0</v>
      </c>
      <c r="F66" s="27">
        <v>0</v>
      </c>
      <c r="G66" s="42">
        <v>26</v>
      </c>
      <c r="H66" s="110">
        <v>26</v>
      </c>
      <c r="I66" s="112">
        <v>26</v>
      </c>
    </row>
    <row r="67" spans="1:9">
      <c r="A67" s="44" t="s">
        <v>130</v>
      </c>
      <c r="B67" s="42">
        <v>5</v>
      </c>
      <c r="C67" s="109">
        <v>0</v>
      </c>
      <c r="D67" s="110">
        <v>0</v>
      </c>
      <c r="E67" s="111">
        <v>0</v>
      </c>
      <c r="F67" s="27">
        <v>0</v>
      </c>
      <c r="G67" s="42">
        <v>12</v>
      </c>
      <c r="H67" s="110">
        <v>12</v>
      </c>
      <c r="I67" s="112">
        <v>12</v>
      </c>
    </row>
    <row r="68" spans="1:9">
      <c r="A68" s="45" t="s">
        <v>94</v>
      </c>
      <c r="B68" s="42" t="s">
        <v>29</v>
      </c>
      <c r="C68" s="109">
        <v>0</v>
      </c>
      <c r="D68" s="110">
        <v>0</v>
      </c>
      <c r="E68" s="111">
        <v>0</v>
      </c>
      <c r="F68" s="27">
        <v>0</v>
      </c>
      <c r="G68" s="42">
        <v>32</v>
      </c>
      <c r="H68" s="110">
        <v>32</v>
      </c>
      <c r="I68" s="112">
        <v>32</v>
      </c>
    </row>
    <row r="69" spans="1:9">
      <c r="A69" s="44" t="s">
        <v>153</v>
      </c>
      <c r="B69" s="42" t="s">
        <v>29</v>
      </c>
      <c r="C69" s="109" t="s">
        <v>29</v>
      </c>
      <c r="D69" s="110" t="s">
        <v>29</v>
      </c>
      <c r="E69" s="111" t="s">
        <v>29</v>
      </c>
      <c r="F69" s="27">
        <v>0</v>
      </c>
      <c r="G69" s="42">
        <v>20</v>
      </c>
      <c r="H69" s="110">
        <v>20</v>
      </c>
      <c r="I69" s="112">
        <v>20</v>
      </c>
    </row>
    <row r="70" spans="1:9">
      <c r="A70" s="44" t="s">
        <v>141</v>
      </c>
      <c r="B70" s="42" t="s">
        <v>29</v>
      </c>
      <c r="C70" s="109" t="s">
        <v>29</v>
      </c>
      <c r="D70" s="110" t="s">
        <v>29</v>
      </c>
      <c r="E70" s="111" t="s">
        <v>29</v>
      </c>
      <c r="F70" s="27">
        <v>0</v>
      </c>
      <c r="G70" s="42">
        <v>24</v>
      </c>
      <c r="H70" s="110">
        <v>24</v>
      </c>
      <c r="I70" s="112">
        <v>24</v>
      </c>
    </row>
    <row r="71" spans="1:9">
      <c r="A71" s="45" t="s">
        <v>124</v>
      </c>
      <c r="B71" s="42" t="s">
        <v>29</v>
      </c>
      <c r="C71" s="109">
        <v>0</v>
      </c>
      <c r="D71" s="110">
        <v>0</v>
      </c>
      <c r="E71" s="111">
        <v>0</v>
      </c>
      <c r="F71" s="27">
        <v>0</v>
      </c>
      <c r="G71" s="42">
        <v>18</v>
      </c>
      <c r="H71" s="110">
        <v>18</v>
      </c>
      <c r="I71" s="112">
        <v>18</v>
      </c>
    </row>
    <row r="72" spans="1:9">
      <c r="A72" s="44" t="s">
        <v>136</v>
      </c>
      <c r="B72" s="42">
        <v>0</v>
      </c>
      <c r="C72" s="109">
        <v>0</v>
      </c>
      <c r="D72" s="110">
        <v>0</v>
      </c>
      <c r="E72" s="111">
        <v>0</v>
      </c>
      <c r="F72" s="27">
        <v>0</v>
      </c>
      <c r="G72" s="42">
        <v>27</v>
      </c>
      <c r="H72" s="110">
        <v>27</v>
      </c>
      <c r="I72" s="112">
        <v>25</v>
      </c>
    </row>
    <row r="73" spans="1:9">
      <c r="A73" s="45" t="s">
        <v>139</v>
      </c>
      <c r="B73" s="42" t="s">
        <v>29</v>
      </c>
      <c r="C73" s="109" t="s">
        <v>29</v>
      </c>
      <c r="D73" s="110">
        <v>0</v>
      </c>
      <c r="E73" s="111" t="s">
        <v>29</v>
      </c>
      <c r="F73" s="27">
        <v>0</v>
      </c>
      <c r="G73" s="42">
        <v>20</v>
      </c>
      <c r="H73" s="110">
        <v>20</v>
      </c>
      <c r="I73" s="112">
        <v>20</v>
      </c>
    </row>
    <row r="74" spans="1:9">
      <c r="A74" s="45" t="s">
        <v>157</v>
      </c>
      <c r="B74" s="42" t="s">
        <v>29</v>
      </c>
      <c r="C74" s="109" t="s">
        <v>29</v>
      </c>
      <c r="D74" s="110">
        <v>0</v>
      </c>
      <c r="E74" s="111" t="s">
        <v>29</v>
      </c>
      <c r="F74" s="27">
        <v>0</v>
      </c>
      <c r="G74" s="42">
        <v>16</v>
      </c>
      <c r="H74" s="110">
        <v>16</v>
      </c>
      <c r="I74" s="112">
        <v>16</v>
      </c>
    </row>
    <row r="75" spans="1:9">
      <c r="A75" s="45" t="s">
        <v>127</v>
      </c>
      <c r="B75" s="42" t="s">
        <v>29</v>
      </c>
      <c r="C75" s="109">
        <v>0</v>
      </c>
      <c r="D75" s="110">
        <v>0</v>
      </c>
      <c r="E75" s="111">
        <v>0</v>
      </c>
      <c r="F75" s="27">
        <v>0</v>
      </c>
      <c r="G75" s="42">
        <v>25</v>
      </c>
      <c r="H75" s="110">
        <v>28</v>
      </c>
      <c r="I75" s="112">
        <v>25</v>
      </c>
    </row>
    <row r="76" spans="1:9">
      <c r="A76" s="45" t="s">
        <v>135</v>
      </c>
      <c r="B76" s="42" t="s">
        <v>29</v>
      </c>
      <c r="C76" s="109" t="s">
        <v>29</v>
      </c>
      <c r="D76" s="110">
        <v>0</v>
      </c>
      <c r="E76" s="111">
        <v>0</v>
      </c>
      <c r="F76" s="27">
        <v>0</v>
      </c>
      <c r="G76" s="42">
        <v>17</v>
      </c>
      <c r="H76" s="110">
        <v>17</v>
      </c>
      <c r="I76" s="112">
        <v>17</v>
      </c>
    </row>
    <row r="77" spans="1:9">
      <c r="A77" s="45" t="s">
        <v>118</v>
      </c>
      <c r="B77" s="42" t="s">
        <v>29</v>
      </c>
      <c r="C77" s="109">
        <v>0</v>
      </c>
      <c r="D77" s="110">
        <v>0</v>
      </c>
      <c r="E77" s="111">
        <v>0</v>
      </c>
      <c r="F77" s="27">
        <v>0</v>
      </c>
      <c r="G77" s="42">
        <v>32</v>
      </c>
      <c r="H77" s="110">
        <v>32</v>
      </c>
      <c r="I77" s="112">
        <v>32</v>
      </c>
    </row>
    <row r="78" spans="1:9">
      <c r="A78" s="45" t="s">
        <v>93</v>
      </c>
      <c r="B78" s="42" t="s">
        <v>29</v>
      </c>
      <c r="C78" s="109">
        <v>0</v>
      </c>
      <c r="D78" s="110">
        <v>0</v>
      </c>
      <c r="E78" s="111">
        <v>0</v>
      </c>
      <c r="F78" s="27">
        <v>0</v>
      </c>
      <c r="G78" s="42">
        <v>8</v>
      </c>
      <c r="H78" s="110">
        <v>11</v>
      </c>
      <c r="I78" s="112">
        <v>8</v>
      </c>
    </row>
    <row r="79" spans="1:9">
      <c r="A79" s="45" t="s">
        <v>114</v>
      </c>
      <c r="B79" s="42">
        <v>0</v>
      </c>
      <c r="C79" s="109">
        <v>0</v>
      </c>
      <c r="D79" s="110">
        <v>0</v>
      </c>
      <c r="E79" s="111">
        <v>0</v>
      </c>
      <c r="F79" s="27">
        <v>0</v>
      </c>
      <c r="G79" s="42">
        <v>29</v>
      </c>
      <c r="H79" s="110">
        <v>30</v>
      </c>
      <c r="I79" s="112">
        <v>28</v>
      </c>
    </row>
    <row r="80" spans="1:9">
      <c r="A80" s="45" t="s">
        <v>145</v>
      </c>
      <c r="B80" s="42" t="s">
        <v>29</v>
      </c>
      <c r="C80" s="109" t="s">
        <v>29</v>
      </c>
      <c r="D80" s="110">
        <v>0</v>
      </c>
      <c r="E80" s="111">
        <v>0</v>
      </c>
      <c r="F80" s="27">
        <v>0</v>
      </c>
      <c r="G80" s="42">
        <v>29</v>
      </c>
      <c r="H80" s="110">
        <v>29</v>
      </c>
      <c r="I80" s="112">
        <v>29</v>
      </c>
    </row>
    <row r="81" spans="1:62">
      <c r="A81" s="45" t="s">
        <v>110</v>
      </c>
      <c r="B81" s="42" t="s">
        <v>29</v>
      </c>
      <c r="C81" s="109">
        <v>3</v>
      </c>
      <c r="D81" s="110">
        <v>0</v>
      </c>
      <c r="E81" s="111">
        <v>0</v>
      </c>
      <c r="F81" s="27">
        <v>0</v>
      </c>
      <c r="G81" s="42">
        <v>13</v>
      </c>
      <c r="H81" s="110">
        <v>13</v>
      </c>
      <c r="I81" s="112">
        <v>13</v>
      </c>
    </row>
    <row r="82" spans="1:62">
      <c r="A82" s="44" t="s">
        <v>155</v>
      </c>
      <c r="B82" s="42">
        <v>0</v>
      </c>
      <c r="C82" s="109">
        <v>0</v>
      </c>
      <c r="D82" s="110">
        <v>0</v>
      </c>
      <c r="E82" s="111">
        <v>0</v>
      </c>
      <c r="F82" s="27">
        <v>0</v>
      </c>
      <c r="G82" s="42">
        <v>8</v>
      </c>
      <c r="H82" s="110">
        <v>8</v>
      </c>
      <c r="I82" s="112">
        <v>8</v>
      </c>
    </row>
    <row r="83" spans="1:62">
      <c r="A83" s="44" t="s">
        <v>122</v>
      </c>
      <c r="B83" s="42" t="s">
        <v>29</v>
      </c>
      <c r="C83" s="109" t="s">
        <v>29</v>
      </c>
      <c r="D83" s="110">
        <v>0</v>
      </c>
      <c r="E83" s="111" t="s">
        <v>29</v>
      </c>
      <c r="F83" s="27">
        <v>0</v>
      </c>
      <c r="G83" s="42">
        <v>23</v>
      </c>
      <c r="H83" s="110">
        <v>23</v>
      </c>
      <c r="I83" s="112">
        <v>23</v>
      </c>
    </row>
    <row r="84" spans="1:62">
      <c r="A84" s="44" t="s">
        <v>134</v>
      </c>
      <c r="B84" s="42">
        <v>0</v>
      </c>
      <c r="C84" s="109">
        <v>0</v>
      </c>
      <c r="D84" s="110">
        <v>0</v>
      </c>
      <c r="E84" s="111">
        <v>0</v>
      </c>
      <c r="F84" s="27">
        <v>0</v>
      </c>
      <c r="G84" s="42">
        <v>9</v>
      </c>
      <c r="H84" s="110">
        <v>9</v>
      </c>
      <c r="I84" s="112">
        <v>9</v>
      </c>
    </row>
    <row r="85" spans="1:62">
      <c r="A85" s="45" t="s">
        <v>126</v>
      </c>
      <c r="B85" s="42" t="s">
        <v>29</v>
      </c>
      <c r="C85" s="109" t="s">
        <v>29</v>
      </c>
      <c r="D85" s="110" t="s">
        <v>29</v>
      </c>
      <c r="E85" s="111">
        <v>0</v>
      </c>
      <c r="F85" s="27">
        <v>0</v>
      </c>
      <c r="G85" s="42">
        <v>32</v>
      </c>
      <c r="H85" s="110">
        <v>32</v>
      </c>
      <c r="I85" s="112">
        <v>32</v>
      </c>
    </row>
    <row r="86" spans="1:62">
      <c r="A86" s="45" t="s">
        <v>97</v>
      </c>
      <c r="B86" s="42">
        <v>0</v>
      </c>
      <c r="C86" s="109">
        <v>0</v>
      </c>
      <c r="D86" s="110">
        <v>0</v>
      </c>
      <c r="E86" s="111">
        <v>0</v>
      </c>
      <c r="F86" s="27">
        <v>0</v>
      </c>
      <c r="G86" s="42">
        <v>17</v>
      </c>
      <c r="H86" s="110">
        <v>17</v>
      </c>
      <c r="I86" s="112">
        <v>15</v>
      </c>
    </row>
    <row r="87" spans="1:62" ht="409.6">
      <c r="A87" s="44" t="s">
        <v>96</v>
      </c>
      <c r="B87" s="42" t="s">
        <v>29</v>
      </c>
      <c r="C87" s="109" t="s">
        <v>29</v>
      </c>
      <c r="D87" s="110" t="s">
        <v>29</v>
      </c>
      <c r="E87" s="111">
        <v>29</v>
      </c>
      <c r="F87" s="27">
        <v>0</v>
      </c>
      <c r="G87" s="42">
        <v>10</v>
      </c>
      <c r="H87" s="110">
        <v>10</v>
      </c>
      <c r="I87" s="112">
        <v>10</v>
      </c>
    </row>
    <row r="88" spans="1:62">
      <c r="A88" s="44"/>
      <c r="B88" s="42"/>
      <c r="C88" s="109"/>
      <c r="D88" s="110"/>
      <c r="E88" s="111"/>
      <c r="F88" s="27"/>
      <c r="G88" s="42"/>
      <c r="H88" s="110"/>
      <c r="I88" s="112"/>
    </row>
    <row r="89" spans="1:62">
      <c r="A89" s="158" t="s">
        <v>161</v>
      </c>
      <c r="B89" s="42" t="s">
        <v>29</v>
      </c>
      <c r="C89" s="109">
        <v>0</v>
      </c>
      <c r="D89" s="110">
        <v>0</v>
      </c>
      <c r="E89" s="111">
        <v>0</v>
      </c>
      <c r="F89" s="27">
        <v>0</v>
      </c>
      <c r="G89" s="42">
        <v>21</v>
      </c>
      <c r="H89" s="110">
        <v>24</v>
      </c>
      <c r="I89" s="112">
        <v>21</v>
      </c>
    </row>
    <row r="90" spans="1:62">
      <c r="A90" s="45" t="s">
        <v>163</v>
      </c>
      <c r="B90" s="42" t="s">
        <v>29</v>
      </c>
      <c r="C90" s="109" t="s">
        <v>29</v>
      </c>
      <c r="D90" s="110">
        <v>0</v>
      </c>
      <c r="E90" s="111">
        <v>0</v>
      </c>
      <c r="F90" s="27">
        <v>0</v>
      </c>
      <c r="G90" s="42">
        <v>26</v>
      </c>
      <c r="H90" s="110">
        <v>26</v>
      </c>
      <c r="I90" s="112">
        <v>26</v>
      </c>
    </row>
    <row r="91" spans="1:62" ht="13.5" thickBot="1">
      <c r="A91" s="146" t="s">
        <v>164</v>
      </c>
      <c r="B91" s="53" t="s">
        <v>29</v>
      </c>
      <c r="C91" s="113" t="s">
        <v>29</v>
      </c>
      <c r="D91" s="114">
        <v>0</v>
      </c>
      <c r="E91" s="115">
        <v>0</v>
      </c>
      <c r="F91" s="116">
        <v>0</v>
      </c>
      <c r="G91" s="53">
        <v>14</v>
      </c>
      <c r="H91" s="114">
        <v>14</v>
      </c>
      <c r="I91" s="117">
        <v>14</v>
      </c>
    </row>
    <row r="93" spans="1:62" customFormat="1" ht="24.75" customHeight="1">
      <c r="A93" s="193" t="s">
        <v>168</v>
      </c>
      <c r="B93" s="193"/>
      <c r="C93" s="193"/>
      <c r="D93" s="193"/>
      <c r="E93" s="193"/>
      <c r="F93" s="193"/>
      <c r="G93" s="193"/>
      <c r="H93" s="193"/>
      <c r="I93" s="193"/>
      <c r="J93" s="193"/>
      <c r="K93" s="193"/>
      <c r="L93" s="193"/>
      <c r="M93" s="193"/>
      <c r="N93" s="193"/>
      <c r="O93" s="193"/>
      <c r="P93" s="193"/>
      <c r="Q93" s="193"/>
      <c r="R93" s="166"/>
      <c r="S93" s="166"/>
      <c r="T93" s="166"/>
      <c r="U93" s="166"/>
      <c r="V93" s="166"/>
      <c r="W93" s="166"/>
      <c r="X93" s="166"/>
      <c r="Y93" s="166"/>
      <c r="Z93" s="166"/>
      <c r="AA93" s="166"/>
      <c r="AB93" s="166"/>
      <c r="AC93" s="166"/>
      <c r="AD93" s="166"/>
      <c r="AE93" s="166"/>
      <c r="AF93" s="166"/>
      <c r="AG93" s="166"/>
      <c r="AH93" s="166"/>
      <c r="AI93" s="166"/>
      <c r="AJ93" s="166"/>
      <c r="AK93" s="166"/>
      <c r="AL93" s="166"/>
      <c r="AM93" s="166"/>
      <c r="AN93" s="166"/>
      <c r="AO93" s="166"/>
      <c r="AP93" s="166"/>
      <c r="AQ93" s="166"/>
      <c r="AR93" s="166"/>
      <c r="AS93" s="166"/>
      <c r="AT93" s="166"/>
      <c r="AU93" s="166"/>
      <c r="AV93" s="166"/>
      <c r="AW93" s="166"/>
      <c r="AX93" s="166"/>
      <c r="AY93" s="166"/>
      <c r="AZ93" s="166"/>
      <c r="BA93" s="166"/>
      <c r="BB93" s="166"/>
      <c r="BC93" s="166"/>
      <c r="BD93" s="166"/>
      <c r="BE93" s="166"/>
      <c r="BF93" s="166"/>
      <c r="BG93" s="166"/>
      <c r="BH93" s="166"/>
      <c r="BI93" s="166"/>
      <c r="BJ93" s="166"/>
    </row>
    <row r="94" spans="1:62" customFormat="1" ht="24.75" customHeight="1">
      <c r="A94" s="194" t="s">
        <v>169</v>
      </c>
      <c r="B94" s="194"/>
      <c r="C94" s="194"/>
      <c r="D94" s="194"/>
      <c r="E94" s="194"/>
      <c r="F94" s="194"/>
      <c r="G94" s="194"/>
      <c r="H94" s="194"/>
      <c r="I94" s="194"/>
      <c r="J94" s="194"/>
      <c r="K94" s="194"/>
      <c r="L94" s="194"/>
      <c r="M94" s="194"/>
      <c r="N94" s="194"/>
      <c r="O94" s="194"/>
      <c r="P94" s="194"/>
      <c r="Q94" s="194"/>
    </row>
    <row r="95" spans="1:62" ht="409.6">
      <c r="A95" s="167" t="s">
        <v>172</v>
      </c>
      <c r="C95" s="27"/>
      <c r="E95" s="28"/>
      <c r="F95" s="27"/>
      <c r="G95" s="29"/>
      <c r="H95" s="30"/>
    </row>
    <row r="96" spans="1:62">
      <c r="A96" s="165" t="s">
        <v>165</v>
      </c>
    </row>
  </sheetData>
  <mergeCells count="5">
    <mergeCell ref="A13:A14"/>
    <mergeCell ref="B13:F13"/>
    <mergeCell ref="G13:I13"/>
    <mergeCell ref="A93:Q93"/>
    <mergeCell ref="A94:Q94"/>
  </mergeCells>
  <hyperlinks>
    <hyperlink ref="A1" r:id="rId1" display="http://dx.doi.org/10.1787/9789264266490-en"/>
    <hyperlink ref="A4" r:id="rId2"/>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96"/>
  <sheetViews>
    <sheetView showGridLines="0" zoomScale="80" zoomScaleNormal="80" workbookViewId="0"/>
  </sheetViews>
  <sheetFormatPr defaultRowHeight="12.75"/>
  <cols>
    <col min="1" max="1" width="38.5703125" style="55" customWidth="1"/>
    <col min="2" max="26" width="8.42578125" style="30" customWidth="1"/>
    <col min="27" max="16384" width="9.140625" style="30"/>
  </cols>
  <sheetData>
    <row r="1" spans="1:26" s="211" customFormat="1">
      <c r="A1" s="217" t="s">
        <v>173</v>
      </c>
    </row>
    <row r="2" spans="1:26" s="211" customFormat="1">
      <c r="A2" s="213" t="s">
        <v>174</v>
      </c>
      <c r="B2" s="211" t="s">
        <v>175</v>
      </c>
    </row>
    <row r="3" spans="1:26" s="211" customFormat="1">
      <c r="A3" s="213" t="s">
        <v>176</v>
      </c>
    </row>
    <row r="4" spans="1:26" s="211" customFormat="1">
      <c r="A4" s="217" t="s">
        <v>177</v>
      </c>
    </row>
    <row r="5" spans="1:26" s="211" customFormat="1">
      <c r="A5" s="213"/>
    </row>
    <row r="6" spans="1:26">
      <c r="A6" s="4" t="s">
        <v>82</v>
      </c>
    </row>
    <row r="7" spans="1:26">
      <c r="A7" s="6" t="s">
        <v>162</v>
      </c>
    </row>
    <row r="8" spans="1:26">
      <c r="A8" s="34"/>
    </row>
    <row r="9" spans="1:26">
      <c r="A9" s="34"/>
    </row>
    <row r="10" spans="1:26">
      <c r="A10" s="6"/>
    </row>
    <row r="11" spans="1:26">
      <c r="A11" s="6"/>
    </row>
    <row r="12" spans="1:26" ht="13.5" thickBot="1">
      <c r="A12" s="6"/>
    </row>
    <row r="13" spans="1:26" ht="39.75" customHeight="1">
      <c r="A13" s="171"/>
      <c r="B13" s="208" t="s">
        <v>83</v>
      </c>
      <c r="C13" s="209"/>
      <c r="D13" s="209"/>
      <c r="E13" s="209"/>
      <c r="F13" s="210"/>
      <c r="G13" s="208" t="s">
        <v>84</v>
      </c>
      <c r="H13" s="209"/>
      <c r="I13" s="209"/>
      <c r="J13" s="209"/>
      <c r="K13" s="210"/>
      <c r="L13" s="173" t="s">
        <v>85</v>
      </c>
      <c r="M13" s="205"/>
      <c r="N13" s="205"/>
      <c r="O13" s="205"/>
      <c r="P13" s="206"/>
      <c r="Q13" s="173" t="s">
        <v>86</v>
      </c>
      <c r="R13" s="205"/>
      <c r="S13" s="205"/>
      <c r="T13" s="205"/>
      <c r="U13" s="206"/>
      <c r="V13" s="173" t="s">
        <v>87</v>
      </c>
      <c r="W13" s="205"/>
      <c r="X13" s="205"/>
      <c r="Y13" s="205"/>
      <c r="Z13" s="207"/>
    </row>
    <row r="14" spans="1:26" ht="30.75" customHeight="1">
      <c r="A14" s="172"/>
      <c r="B14" s="118" t="s">
        <v>41</v>
      </c>
      <c r="C14" s="119" t="s">
        <v>22</v>
      </c>
      <c r="D14" s="120" t="s">
        <v>23</v>
      </c>
      <c r="E14" s="121" t="s">
        <v>24</v>
      </c>
      <c r="F14" s="122" t="s">
        <v>25</v>
      </c>
      <c r="G14" s="118" t="s">
        <v>41</v>
      </c>
      <c r="H14" s="119" t="s">
        <v>22</v>
      </c>
      <c r="I14" s="120" t="s">
        <v>23</v>
      </c>
      <c r="J14" s="121" t="s">
        <v>24</v>
      </c>
      <c r="K14" s="122" t="s">
        <v>25</v>
      </c>
      <c r="L14" s="118" t="s">
        <v>41</v>
      </c>
      <c r="M14" s="119" t="s">
        <v>22</v>
      </c>
      <c r="N14" s="120" t="s">
        <v>23</v>
      </c>
      <c r="O14" s="121" t="s">
        <v>24</v>
      </c>
      <c r="P14" s="122" t="s">
        <v>25</v>
      </c>
      <c r="Q14" s="118" t="s">
        <v>41</v>
      </c>
      <c r="R14" s="119" t="s">
        <v>22</v>
      </c>
      <c r="S14" s="120" t="s">
        <v>23</v>
      </c>
      <c r="T14" s="121" t="s">
        <v>24</v>
      </c>
      <c r="U14" s="122" t="s">
        <v>25</v>
      </c>
      <c r="V14" s="118" t="s">
        <v>41</v>
      </c>
      <c r="W14" s="119" t="s">
        <v>22</v>
      </c>
      <c r="X14" s="120" t="s">
        <v>23</v>
      </c>
      <c r="Y14" s="121" t="s">
        <v>24</v>
      </c>
      <c r="Z14" s="123" t="s">
        <v>25</v>
      </c>
    </row>
    <row r="15" spans="1:26">
      <c r="A15" s="37"/>
      <c r="B15" s="124" t="s">
        <v>88</v>
      </c>
      <c r="C15" s="125" t="s">
        <v>88</v>
      </c>
      <c r="D15" s="126" t="s">
        <v>88</v>
      </c>
      <c r="E15" s="127" t="s">
        <v>88</v>
      </c>
      <c r="F15" s="128" t="s">
        <v>88</v>
      </c>
      <c r="G15" s="124" t="s">
        <v>89</v>
      </c>
      <c r="H15" s="125" t="s">
        <v>89</v>
      </c>
      <c r="I15" s="126" t="s">
        <v>89</v>
      </c>
      <c r="J15" s="127" t="s">
        <v>89</v>
      </c>
      <c r="K15" s="128" t="s">
        <v>89</v>
      </c>
      <c r="L15" s="124" t="s">
        <v>89</v>
      </c>
      <c r="M15" s="125" t="s">
        <v>89</v>
      </c>
      <c r="N15" s="126" t="s">
        <v>89</v>
      </c>
      <c r="O15" s="127" t="s">
        <v>89</v>
      </c>
      <c r="P15" s="128" t="s">
        <v>89</v>
      </c>
      <c r="Q15" s="124" t="s">
        <v>89</v>
      </c>
      <c r="R15" s="125" t="s">
        <v>89</v>
      </c>
      <c r="S15" s="126" t="s">
        <v>89</v>
      </c>
      <c r="T15" s="127" t="s">
        <v>89</v>
      </c>
      <c r="U15" s="128" t="s">
        <v>89</v>
      </c>
      <c r="V15" s="124" t="s">
        <v>89</v>
      </c>
      <c r="W15" s="125" t="s">
        <v>89</v>
      </c>
      <c r="X15" s="126" t="s">
        <v>89</v>
      </c>
      <c r="Y15" s="127" t="s">
        <v>89</v>
      </c>
      <c r="Z15" s="129" t="s">
        <v>89</v>
      </c>
    </row>
    <row r="16" spans="1:26">
      <c r="A16" s="142" t="s">
        <v>158</v>
      </c>
      <c r="B16" s="159"/>
      <c r="C16" s="160"/>
      <c r="D16" s="161"/>
      <c r="E16" s="162"/>
      <c r="F16" s="163"/>
      <c r="G16" s="159"/>
      <c r="H16" s="160"/>
      <c r="I16" s="161"/>
      <c r="J16" s="162"/>
      <c r="K16" s="163"/>
      <c r="L16" s="159"/>
      <c r="M16" s="160"/>
      <c r="N16" s="161"/>
      <c r="O16" s="162"/>
      <c r="P16" s="163"/>
      <c r="Q16" s="159"/>
      <c r="R16" s="160"/>
      <c r="S16" s="161"/>
      <c r="T16" s="162"/>
      <c r="U16" s="163"/>
      <c r="V16" s="159"/>
      <c r="W16" s="160"/>
      <c r="X16" s="161"/>
      <c r="Y16" s="162"/>
      <c r="Z16" s="164"/>
    </row>
    <row r="17" spans="1:26">
      <c r="A17" s="45" t="s">
        <v>106</v>
      </c>
      <c r="B17" s="130">
        <v>15.770757451716968</v>
      </c>
      <c r="C17" s="131">
        <v>15.780059666173917</v>
      </c>
      <c r="D17" s="132">
        <v>15.765680285650467</v>
      </c>
      <c r="E17" s="133">
        <v>15.785423998686921</v>
      </c>
      <c r="F17" s="134">
        <v>15.779386103189923</v>
      </c>
      <c r="G17" s="130">
        <v>49.165206909179688</v>
      </c>
      <c r="H17" s="131">
        <v>48.860313415527344</v>
      </c>
      <c r="I17" s="132">
        <v>51.094532012939453</v>
      </c>
      <c r="J17" s="133">
        <v>48.514129638671875</v>
      </c>
      <c r="K17" s="134">
        <v>49.605110168457031</v>
      </c>
      <c r="L17" s="130">
        <v>10.746659278869629</v>
      </c>
      <c r="M17" s="131">
        <v>8.8202371597290039</v>
      </c>
      <c r="N17" s="132">
        <v>10.91645622253418</v>
      </c>
      <c r="O17" s="133">
        <v>9.5770359039306641</v>
      </c>
      <c r="P17" s="134">
        <v>11.768641471862793</v>
      </c>
      <c r="Q17" s="130">
        <v>11.474838256835937</v>
      </c>
      <c r="R17" s="131">
        <v>12.566665649414062</v>
      </c>
      <c r="S17" s="132">
        <v>11.863449096679687</v>
      </c>
      <c r="T17" s="133">
        <v>11.630643844604492</v>
      </c>
      <c r="U17" s="134">
        <v>12.109237670898438</v>
      </c>
      <c r="V17" s="130">
        <v>2.2381577491760254</v>
      </c>
      <c r="W17" s="131">
        <v>2.1772692203521729</v>
      </c>
      <c r="X17" s="132">
        <v>1.8215138912200928</v>
      </c>
      <c r="Y17" s="133">
        <v>6.5764236450195313</v>
      </c>
      <c r="Z17" s="135">
        <v>4.5822415351867676</v>
      </c>
    </row>
    <row r="18" spans="1:26">
      <c r="A18" s="45" t="s">
        <v>147</v>
      </c>
      <c r="B18" s="130">
        <v>15.840525427166385</v>
      </c>
      <c r="C18" s="131">
        <v>15.823078461642687</v>
      </c>
      <c r="D18" s="132" t="s">
        <v>29</v>
      </c>
      <c r="E18" s="133">
        <v>15.798084006786052</v>
      </c>
      <c r="F18" s="134">
        <v>15.779843850836134</v>
      </c>
      <c r="G18" s="130">
        <v>49.895565032958984</v>
      </c>
      <c r="H18" s="131">
        <v>49.062858581542969</v>
      </c>
      <c r="I18" s="132" t="s">
        <v>29</v>
      </c>
      <c r="J18" s="133">
        <v>50.140892028808594</v>
      </c>
      <c r="K18" s="134">
        <v>49.530307769775391</v>
      </c>
      <c r="L18" s="130">
        <v>9.048675537109375</v>
      </c>
      <c r="M18" s="131">
        <v>7.7950868606567383</v>
      </c>
      <c r="N18" s="132" t="s">
        <v>29</v>
      </c>
      <c r="O18" s="133">
        <v>5.5039253234863281</v>
      </c>
      <c r="P18" s="134">
        <v>7.4866828918457031</v>
      </c>
      <c r="Q18" s="130">
        <v>4.0567507743835449</v>
      </c>
      <c r="R18" s="131">
        <v>5.2632312774658203</v>
      </c>
      <c r="S18" s="132" t="s">
        <v>29</v>
      </c>
      <c r="T18" s="133">
        <v>10.755863189697266</v>
      </c>
      <c r="U18" s="134">
        <v>12.539119720458984</v>
      </c>
      <c r="V18" s="130">
        <v>1.2100790739059448</v>
      </c>
      <c r="W18" s="131">
        <v>0.81056559085845947</v>
      </c>
      <c r="X18" s="132" t="s">
        <v>29</v>
      </c>
      <c r="Y18" s="133">
        <v>1.1601582765579224</v>
      </c>
      <c r="Z18" s="135">
        <v>1.3297132253646851</v>
      </c>
    </row>
    <row r="19" spans="1:26">
      <c r="A19" s="44" t="s">
        <v>120</v>
      </c>
      <c r="B19" s="130">
        <v>15.8528693927161</v>
      </c>
      <c r="C19" s="131">
        <v>15.856106954216967</v>
      </c>
      <c r="D19" s="132">
        <v>15.849621650336827</v>
      </c>
      <c r="E19" s="133">
        <v>15.839200203834901</v>
      </c>
      <c r="F19" s="134">
        <v>15.844891301910733</v>
      </c>
      <c r="G19" s="130">
        <v>47.862266540527344</v>
      </c>
      <c r="H19" s="131">
        <v>47.578319549560547</v>
      </c>
      <c r="I19" s="132">
        <v>48.916217803955078</v>
      </c>
      <c r="J19" s="133">
        <v>49.808597564697266</v>
      </c>
      <c r="K19" s="134">
        <v>49.203804016113281</v>
      </c>
      <c r="L19" s="130">
        <v>5.3100800514221191</v>
      </c>
      <c r="M19" s="131">
        <v>6.1763510704040527</v>
      </c>
      <c r="N19" s="132">
        <v>6.765404224395752</v>
      </c>
      <c r="O19" s="133">
        <v>7.0920491218566895</v>
      </c>
      <c r="P19" s="134">
        <v>8.4263763427734375</v>
      </c>
      <c r="Q19" s="130">
        <v>6.1678996086120605</v>
      </c>
      <c r="R19" s="131">
        <v>6.8994941711425781</v>
      </c>
      <c r="S19" s="132">
        <v>7.6451015472412109</v>
      </c>
      <c r="T19" s="133">
        <v>7.7775349617004395</v>
      </c>
      <c r="U19" s="134">
        <v>8.7295684814453125</v>
      </c>
      <c r="V19" s="130">
        <v>2.6989359855651855</v>
      </c>
      <c r="W19" s="131">
        <v>1.4785463809967041</v>
      </c>
      <c r="X19" s="132">
        <v>2.4622013568878174</v>
      </c>
      <c r="Y19" s="133">
        <v>2.6580495834350586</v>
      </c>
      <c r="Z19" s="135">
        <v>3.1703431606292725</v>
      </c>
    </row>
    <row r="20" spans="1:26">
      <c r="A20" s="44" t="s">
        <v>148</v>
      </c>
      <c r="B20" s="130">
        <v>15.853457518195306</v>
      </c>
      <c r="C20" s="131">
        <v>15.843943336637128</v>
      </c>
      <c r="D20" s="132">
        <v>15.831215201096002</v>
      </c>
      <c r="E20" s="133">
        <v>15.834728465202334</v>
      </c>
      <c r="F20" s="134">
        <v>15.842097564309688</v>
      </c>
      <c r="G20" s="130">
        <v>50.681358337402344</v>
      </c>
      <c r="H20" s="131">
        <v>49.743808746337891</v>
      </c>
      <c r="I20" s="132">
        <v>49.67132568359375</v>
      </c>
      <c r="J20" s="133">
        <v>50.091739654541016</v>
      </c>
      <c r="K20" s="134">
        <v>50.071998596191406</v>
      </c>
      <c r="L20" s="130">
        <v>10.461482048034668</v>
      </c>
      <c r="M20" s="131">
        <v>9.400390625</v>
      </c>
      <c r="N20" s="132">
        <v>10.441433906555176</v>
      </c>
      <c r="O20" s="133">
        <v>12.601126670837402</v>
      </c>
      <c r="P20" s="134">
        <v>13.539348602294922</v>
      </c>
      <c r="Q20" s="130">
        <v>8.9033517837524414</v>
      </c>
      <c r="R20" s="131">
        <v>10.625496864318848</v>
      </c>
      <c r="S20" s="132">
        <v>13.311618804931641</v>
      </c>
      <c r="T20" s="133">
        <v>16.044427871704102</v>
      </c>
      <c r="U20" s="134">
        <v>15.113208770751953</v>
      </c>
      <c r="V20" s="130">
        <v>3.7392308712005615</v>
      </c>
      <c r="W20" s="131">
        <v>5.3121891021728516</v>
      </c>
      <c r="X20" s="132">
        <v>2.5474436283111572</v>
      </c>
      <c r="Y20" s="133">
        <v>3.3631367683410645</v>
      </c>
      <c r="Z20" s="135">
        <v>4.9237208366394043</v>
      </c>
    </row>
    <row r="21" spans="1:26">
      <c r="A21" s="50" t="s">
        <v>101</v>
      </c>
      <c r="B21" s="130" t="s">
        <v>29</v>
      </c>
      <c r="C21" s="131">
        <v>15.812689128516148</v>
      </c>
      <c r="D21" s="132">
        <v>15.786379643842144</v>
      </c>
      <c r="E21" s="133">
        <v>15.798032053803828</v>
      </c>
      <c r="F21" s="134">
        <v>15.812437512201205</v>
      </c>
      <c r="G21" s="130" t="s">
        <v>29</v>
      </c>
      <c r="H21" s="131">
        <v>45.991218566894531</v>
      </c>
      <c r="I21" s="132">
        <v>49.016227722167969</v>
      </c>
      <c r="J21" s="133">
        <v>51.607517242431641</v>
      </c>
      <c r="K21" s="134">
        <v>49.739368438720703</v>
      </c>
      <c r="L21" s="130" t="s">
        <v>29</v>
      </c>
      <c r="M21" s="131">
        <v>0.37078362703323364</v>
      </c>
      <c r="N21" s="132">
        <v>0.42201051115989685</v>
      </c>
      <c r="O21" s="133">
        <v>0.69170469045639038</v>
      </c>
      <c r="P21" s="134">
        <v>1.529018759727478</v>
      </c>
      <c r="Q21" s="130" t="s">
        <v>29</v>
      </c>
      <c r="R21" s="131">
        <v>0.16032078862190247</v>
      </c>
      <c r="S21" s="132">
        <v>6.4567349851131439E-2</v>
      </c>
      <c r="T21" s="133">
        <v>0.2099287211894989</v>
      </c>
      <c r="U21" s="134">
        <v>0.5169672966003418</v>
      </c>
      <c r="V21" s="130" t="s">
        <v>29</v>
      </c>
      <c r="W21" s="131">
        <v>3.7233412265777588</v>
      </c>
      <c r="X21" s="132">
        <v>2.9665977954864502</v>
      </c>
      <c r="Y21" s="133">
        <v>1.9502664804458618</v>
      </c>
      <c r="Z21" s="135">
        <v>2.5733692646026611</v>
      </c>
    </row>
    <row r="22" spans="1:26">
      <c r="A22" s="48" t="s">
        <v>105</v>
      </c>
      <c r="B22" s="130">
        <v>15.889786629500112</v>
      </c>
      <c r="C22" s="131">
        <v>15.877441141767784</v>
      </c>
      <c r="D22" s="132">
        <v>15.834151291660266</v>
      </c>
      <c r="E22" s="133">
        <v>15.74664139970608</v>
      </c>
      <c r="F22" s="134">
        <v>15.743385461108755</v>
      </c>
      <c r="G22" s="130">
        <v>49.342033386230469</v>
      </c>
      <c r="H22" s="131">
        <v>43.424095153808594</v>
      </c>
      <c r="I22" s="132">
        <v>46.780681610107422</v>
      </c>
      <c r="J22" s="133">
        <v>48.719196319580078</v>
      </c>
      <c r="K22" s="134">
        <v>48.659576416015625</v>
      </c>
      <c r="L22" s="130">
        <v>0.80552375316619873</v>
      </c>
      <c r="M22" s="131">
        <v>1.1673625707626343</v>
      </c>
      <c r="N22" s="132">
        <v>0.8254549503326416</v>
      </c>
      <c r="O22" s="133">
        <v>1.8364015817642212</v>
      </c>
      <c r="P22" s="134">
        <v>1.6942611932754517</v>
      </c>
      <c r="Q22" s="130">
        <v>0.44382789731025696</v>
      </c>
      <c r="R22" s="131">
        <v>0.73609113693237305</v>
      </c>
      <c r="S22" s="132">
        <v>1.4171140193939209</v>
      </c>
      <c r="T22" s="133">
        <v>1.3862427473068237</v>
      </c>
      <c r="U22" s="134">
        <v>1.6335524320602417</v>
      </c>
      <c r="V22" s="130">
        <v>4.4275832176208496</v>
      </c>
      <c r="W22" s="131">
        <v>1.070608377456665</v>
      </c>
      <c r="X22" s="132">
        <v>0.90018516778945923</v>
      </c>
      <c r="Y22" s="133">
        <v>0.91737282276153564</v>
      </c>
      <c r="Z22" s="135">
        <v>1.6407309770584106</v>
      </c>
    </row>
    <row r="23" spans="1:26">
      <c r="A23" s="46" t="s">
        <v>102</v>
      </c>
      <c r="B23" s="130">
        <v>15.736401214669158</v>
      </c>
      <c r="C23" s="131">
        <v>15.731347206083305</v>
      </c>
      <c r="D23" s="132">
        <v>15.727817621105977</v>
      </c>
      <c r="E23" s="133">
        <v>15.771835546781901</v>
      </c>
      <c r="F23" s="134">
        <v>15.790350827186423</v>
      </c>
      <c r="G23" s="130">
        <v>50.912727355957031</v>
      </c>
      <c r="H23" s="131">
        <v>50.265663146972656</v>
      </c>
      <c r="I23" s="132">
        <v>50.504936218261719</v>
      </c>
      <c r="J23" s="133">
        <v>49.743125915527344</v>
      </c>
      <c r="K23" s="134">
        <v>49.7652587890625</v>
      </c>
      <c r="L23" s="130">
        <v>2.9832580089569092</v>
      </c>
      <c r="M23" s="131">
        <v>3.3686301708221436</v>
      </c>
      <c r="N23" s="132">
        <v>2.7092807292938232</v>
      </c>
      <c r="O23" s="133">
        <v>2.9826886653900146</v>
      </c>
      <c r="P23" s="134">
        <v>2.7174077033996582</v>
      </c>
      <c r="Q23" s="130">
        <v>3.4037413597106934</v>
      </c>
      <c r="R23" s="131">
        <v>4.1408596038818359</v>
      </c>
      <c r="S23" s="132">
        <v>5.7562756538391113</v>
      </c>
      <c r="T23" s="133">
        <v>6.0097684860229492</v>
      </c>
      <c r="U23" s="134">
        <v>7.7392072677612305</v>
      </c>
      <c r="V23" s="130">
        <v>1.5979897975921631</v>
      </c>
      <c r="W23" s="131">
        <v>0.81449276208877563</v>
      </c>
      <c r="X23" s="132">
        <v>1.8115257024765015</v>
      </c>
      <c r="Y23" s="133">
        <v>1.8224815130233765</v>
      </c>
      <c r="Z23" s="135">
        <v>2.0587167739868164</v>
      </c>
    </row>
    <row r="24" spans="1:26">
      <c r="A24" s="46" t="s">
        <v>140</v>
      </c>
      <c r="B24" s="130" t="s">
        <v>29</v>
      </c>
      <c r="C24" s="131">
        <v>15.804723451860449</v>
      </c>
      <c r="D24" s="132">
        <v>15.811895640500888</v>
      </c>
      <c r="E24" s="133">
        <v>15.818427660801483</v>
      </c>
      <c r="F24" s="134">
        <v>15.801503734806618</v>
      </c>
      <c r="G24" s="130" t="s">
        <v>29</v>
      </c>
      <c r="H24" s="131">
        <v>48.803016662597656</v>
      </c>
      <c r="I24" s="132">
        <v>48.231906890869141</v>
      </c>
      <c r="J24" s="133">
        <v>50.501533508300781</v>
      </c>
      <c r="K24" s="134">
        <v>48.990894317626953</v>
      </c>
      <c r="L24" s="130" t="s">
        <v>29</v>
      </c>
      <c r="M24" s="131">
        <v>1.0327186584472656</v>
      </c>
      <c r="N24" s="132">
        <v>0.6273455023765564</v>
      </c>
      <c r="O24" s="133">
        <v>0.65782070159912109</v>
      </c>
      <c r="P24" s="134">
        <v>0.64696097373962402</v>
      </c>
      <c r="Q24" s="130" t="s">
        <v>29</v>
      </c>
      <c r="R24" s="131">
        <v>10.267641067504883</v>
      </c>
      <c r="S24" s="132">
        <v>7.2756252288818359</v>
      </c>
      <c r="T24" s="133">
        <v>7.3146729469299316</v>
      </c>
      <c r="U24" s="134">
        <v>9.1184940338134766</v>
      </c>
      <c r="V24" s="130" t="s">
        <v>29</v>
      </c>
      <c r="W24" s="131">
        <v>2.2509832382202148</v>
      </c>
      <c r="X24" s="132">
        <v>1.2727577686309814</v>
      </c>
      <c r="Y24" s="133">
        <v>2.1149082183837891</v>
      </c>
      <c r="Z24" s="135">
        <v>2.1376276016235352</v>
      </c>
    </row>
    <row r="25" spans="1:26">
      <c r="A25" s="48" t="s">
        <v>154</v>
      </c>
      <c r="B25" s="130">
        <v>15.714083567154631</v>
      </c>
      <c r="C25" s="131">
        <v>15.646806816023656</v>
      </c>
      <c r="D25" s="132">
        <v>15.722136559837166</v>
      </c>
      <c r="E25" s="133">
        <v>15.706902699763699</v>
      </c>
      <c r="F25" s="134">
        <v>15.717798404761119</v>
      </c>
      <c r="G25" s="130">
        <v>50.139911651611328</v>
      </c>
      <c r="H25" s="131">
        <v>50.353050231933594</v>
      </c>
      <c r="I25" s="132">
        <v>49.897705078125</v>
      </c>
      <c r="J25" s="133">
        <v>48.645679473876953</v>
      </c>
      <c r="K25" s="134">
        <v>48.241973876953125</v>
      </c>
      <c r="L25" s="130">
        <v>1.8219220638275146</v>
      </c>
      <c r="M25" s="131">
        <v>1.3194859027862549</v>
      </c>
      <c r="N25" s="132">
        <v>1.422548770904541</v>
      </c>
      <c r="O25" s="133">
        <v>1.8768885135650635</v>
      </c>
      <c r="P25" s="134">
        <v>2.1548800468444824</v>
      </c>
      <c r="Q25" s="130">
        <v>3.4148417413234711E-2</v>
      </c>
      <c r="R25" s="131">
        <v>0.21218015253543854</v>
      </c>
      <c r="S25" s="132">
        <v>1.1319206953048706</v>
      </c>
      <c r="T25" s="133">
        <v>1.4755702018737793</v>
      </c>
      <c r="U25" s="134">
        <v>1.761712908744812</v>
      </c>
      <c r="V25" s="130">
        <v>1.2876465320587158</v>
      </c>
      <c r="W25" s="131">
        <v>0.87441861629486084</v>
      </c>
      <c r="X25" s="132">
        <v>0.94820624589920044</v>
      </c>
      <c r="Y25" s="133">
        <v>1.4607810974121094</v>
      </c>
      <c r="Z25" s="135">
        <v>1.5376138687133789</v>
      </c>
    </row>
    <row r="26" spans="1:26">
      <c r="A26" s="48" t="s">
        <v>151</v>
      </c>
      <c r="B26" s="130">
        <v>15.873112924199635</v>
      </c>
      <c r="C26" s="131">
        <v>15.747942082463476</v>
      </c>
      <c r="D26" s="132">
        <v>15.861159298613092</v>
      </c>
      <c r="E26" s="133">
        <v>15.859887542792729</v>
      </c>
      <c r="F26" s="134">
        <v>15.86756715827881</v>
      </c>
      <c r="G26" s="130">
        <v>52.606296539306641</v>
      </c>
      <c r="H26" s="131">
        <v>51.450420379638672</v>
      </c>
      <c r="I26" s="132">
        <v>51.257640838623047</v>
      </c>
      <c r="J26" s="133">
        <v>51.399784088134766</v>
      </c>
      <c r="K26" s="134">
        <v>50.375801086425781</v>
      </c>
      <c r="L26" s="130">
        <v>3.4060118198394775</v>
      </c>
      <c r="M26" s="131">
        <v>3.295109748840332</v>
      </c>
      <c r="N26" s="132">
        <v>3.1353423595428467</v>
      </c>
      <c r="O26" s="133">
        <v>4.8221964836120605</v>
      </c>
      <c r="P26" s="134">
        <v>4.3309159278869629</v>
      </c>
      <c r="Q26" s="130">
        <v>10.560884475708008</v>
      </c>
      <c r="R26" s="131">
        <v>9.3053216934204102</v>
      </c>
      <c r="S26" s="132">
        <v>9.8713874816894531</v>
      </c>
      <c r="T26" s="133">
        <v>9.7510004043579102</v>
      </c>
      <c r="U26" s="134">
        <v>8.4836025238037109</v>
      </c>
      <c r="V26" s="130">
        <v>2.0312690734863281</v>
      </c>
      <c r="W26" s="131">
        <v>3.0284502506256104</v>
      </c>
      <c r="X26" s="132">
        <v>1.0382673740386963</v>
      </c>
      <c r="Y26" s="133">
        <v>2.7357184886932373</v>
      </c>
      <c r="Z26" s="135">
        <v>2.7592227458953857</v>
      </c>
    </row>
    <row r="27" spans="1:26">
      <c r="A27" s="46" t="s">
        <v>144</v>
      </c>
      <c r="B27" s="130">
        <v>15.774657503762853</v>
      </c>
      <c r="C27" s="131">
        <v>15.852702019054489</v>
      </c>
      <c r="D27" s="132">
        <v>15.829780997509381</v>
      </c>
      <c r="E27" s="133">
        <v>15.828567305594703</v>
      </c>
      <c r="F27" s="134">
        <v>15.844004409746182</v>
      </c>
      <c r="G27" s="130">
        <v>49.658962249755859</v>
      </c>
      <c r="H27" s="131">
        <v>48.415847778320313</v>
      </c>
      <c r="I27" s="132">
        <v>48.913032531738281</v>
      </c>
      <c r="J27" s="133">
        <v>49.132171630859375</v>
      </c>
      <c r="K27" s="134">
        <v>49.114242553710937</v>
      </c>
      <c r="L27" s="130">
        <v>7.7663989067077637</v>
      </c>
      <c r="M27" s="131">
        <v>6.1897153854370117</v>
      </c>
      <c r="N27" s="132">
        <v>5.357856273651123</v>
      </c>
      <c r="O27" s="133">
        <v>2.2681710720062256</v>
      </c>
      <c r="P27" s="134">
        <v>3.2429506778717041</v>
      </c>
      <c r="Q27" s="130">
        <v>6.2458744049072266</v>
      </c>
      <c r="R27" s="131">
        <v>7.2400445938110352</v>
      </c>
      <c r="S27" s="132">
        <v>10.633036613464355</v>
      </c>
      <c r="T27" s="133">
        <v>8.488947868347168</v>
      </c>
      <c r="U27" s="134">
        <v>11.403499603271484</v>
      </c>
      <c r="V27" s="130">
        <v>8.7156991958618164</v>
      </c>
      <c r="W27" s="131">
        <v>5.6812191009521484</v>
      </c>
      <c r="X27" s="132">
        <v>9.2540216445922852</v>
      </c>
      <c r="Y27" s="133">
        <v>20.003238677978516</v>
      </c>
      <c r="Z27" s="135">
        <v>13.409869194030762</v>
      </c>
    </row>
    <row r="28" spans="1:26">
      <c r="A28" s="46" t="s">
        <v>131</v>
      </c>
      <c r="B28" s="130">
        <v>15.688810477406433</v>
      </c>
      <c r="C28" s="131">
        <v>15.717190192198453</v>
      </c>
      <c r="D28" s="132">
        <v>15.708260508019977</v>
      </c>
      <c r="E28" s="133">
        <v>15.717353897880175</v>
      </c>
      <c r="F28" s="134">
        <v>15.707114197401179</v>
      </c>
      <c r="G28" s="130">
        <v>51.791675567626953</v>
      </c>
      <c r="H28" s="131">
        <v>49.869915008544922</v>
      </c>
      <c r="I28" s="132">
        <v>50.892230987548828</v>
      </c>
      <c r="J28" s="133">
        <v>50.473670959472656</v>
      </c>
      <c r="K28" s="134">
        <v>47.967517852783203</v>
      </c>
      <c r="L28" s="130">
        <v>6.8258414268493652</v>
      </c>
      <c r="M28" s="131">
        <v>6.2715749740600586</v>
      </c>
      <c r="N28" s="132">
        <v>6.025606632232666</v>
      </c>
      <c r="O28" s="133">
        <v>6.1655550003051758</v>
      </c>
      <c r="P28" s="134">
        <v>3.6968402862548828</v>
      </c>
      <c r="Q28" s="130">
        <v>0.54299139976501465</v>
      </c>
      <c r="R28" s="131">
        <v>1.1594738960266113</v>
      </c>
      <c r="S28" s="132">
        <v>2.8800649642944336</v>
      </c>
      <c r="T28" s="133">
        <v>4.2197122573852539</v>
      </c>
      <c r="U28" s="134">
        <v>6.8153595924377441</v>
      </c>
      <c r="V28" s="130">
        <v>0.98593080043792725</v>
      </c>
      <c r="W28" s="131">
        <v>1.505243182182312</v>
      </c>
      <c r="X28" s="132">
        <v>1.3693982362747192</v>
      </c>
      <c r="Y28" s="133">
        <v>1.8249101638793945</v>
      </c>
      <c r="Z28" s="135">
        <v>2.226593017578125</v>
      </c>
    </row>
    <row r="29" spans="1:26">
      <c r="A29" s="48" t="s">
        <v>103</v>
      </c>
      <c r="B29" s="130">
        <v>15.738677016577226</v>
      </c>
      <c r="C29" s="131">
        <v>15.708889346529997</v>
      </c>
      <c r="D29" s="132">
        <v>15.715154958704534</v>
      </c>
      <c r="E29" s="133">
        <v>15.722278972142059</v>
      </c>
      <c r="F29" s="134">
        <v>15.753241742368425</v>
      </c>
      <c r="G29" s="130">
        <v>47.254798889160156</v>
      </c>
      <c r="H29" s="131">
        <v>47.927940368652344</v>
      </c>
      <c r="I29" s="132">
        <v>49.579757690429688</v>
      </c>
      <c r="J29" s="133">
        <v>51.781143188476563</v>
      </c>
      <c r="K29" s="134">
        <v>49.897705078125</v>
      </c>
      <c r="L29" s="130">
        <v>2.1207528114318848</v>
      </c>
      <c r="M29" s="131">
        <v>1.3057243824005127</v>
      </c>
      <c r="N29" s="132">
        <v>1.1915037631988525</v>
      </c>
      <c r="O29" s="133">
        <v>0.74168962240219116</v>
      </c>
      <c r="P29" s="134">
        <v>1.1253077983856201</v>
      </c>
      <c r="Q29" s="130">
        <v>6.3927873969078064E-2</v>
      </c>
      <c r="R29" s="131">
        <v>0.35776600241661072</v>
      </c>
      <c r="S29" s="132">
        <v>0.88881444931030273</v>
      </c>
      <c r="T29" s="133">
        <v>0.95929634571075439</v>
      </c>
      <c r="U29" s="134">
        <v>1.5156722068786621</v>
      </c>
      <c r="V29" s="130">
        <v>3.1851248741149902</v>
      </c>
      <c r="W29" s="131">
        <v>0.91123503446578979</v>
      </c>
      <c r="X29" s="132">
        <v>0.95888602733612061</v>
      </c>
      <c r="Y29" s="133">
        <v>1.4971110820770264</v>
      </c>
      <c r="Z29" s="135">
        <v>1.8452680110931396</v>
      </c>
    </row>
    <row r="30" spans="1:26">
      <c r="A30" s="46" t="s">
        <v>113</v>
      </c>
      <c r="B30" s="130">
        <v>15.700714892857663</v>
      </c>
      <c r="C30" s="131">
        <v>15.714356101892324</v>
      </c>
      <c r="D30" s="132">
        <v>15.737234859525781</v>
      </c>
      <c r="E30" s="133">
        <v>15.707447799140867</v>
      </c>
      <c r="F30" s="134">
        <v>15.70962031775187</v>
      </c>
      <c r="G30" s="130">
        <v>48.374679565429688</v>
      </c>
      <c r="H30" s="131">
        <v>49.602149963378906</v>
      </c>
      <c r="I30" s="132">
        <v>50.279472351074219</v>
      </c>
      <c r="J30" s="133">
        <v>49.393714904785156</v>
      </c>
      <c r="K30" s="134">
        <v>51.478847503662109</v>
      </c>
      <c r="L30" s="130">
        <v>0.81359845399856567</v>
      </c>
      <c r="M30" s="131">
        <v>1.3514642715454102</v>
      </c>
      <c r="N30" s="132">
        <v>1.8972002267837524</v>
      </c>
      <c r="O30" s="133">
        <v>2.7079241275787354</v>
      </c>
      <c r="P30" s="134">
        <v>2.7466623783111572</v>
      </c>
      <c r="Q30" s="130">
        <v>0.1758788526058197</v>
      </c>
      <c r="R30" s="131">
        <v>0.41645479202270508</v>
      </c>
      <c r="S30" s="132">
        <v>0.41245189309120178</v>
      </c>
      <c r="T30" s="133">
        <v>0.64044064283370972</v>
      </c>
      <c r="U30" s="134">
        <v>1.178227424621582</v>
      </c>
      <c r="V30" s="130">
        <v>1.8330496549606323</v>
      </c>
      <c r="W30" s="131">
        <v>2.4185256958007812</v>
      </c>
      <c r="X30" s="132">
        <v>2.1639947891235352</v>
      </c>
      <c r="Y30" s="133">
        <v>4.4727530479431152</v>
      </c>
      <c r="Z30" s="135">
        <v>3.4768943786621094</v>
      </c>
    </row>
    <row r="31" spans="1:26">
      <c r="A31" s="48" t="s">
        <v>129</v>
      </c>
      <c r="B31" s="130">
        <v>15.707405027171983</v>
      </c>
      <c r="C31" s="131">
        <v>15.70395903648768</v>
      </c>
      <c r="D31" s="132">
        <v>15.710618545808723</v>
      </c>
      <c r="E31" s="133">
        <v>15.69906663131774</v>
      </c>
      <c r="F31" s="134">
        <v>15.703596623524192</v>
      </c>
      <c r="G31" s="130">
        <v>49.628536224365234</v>
      </c>
      <c r="H31" s="131">
        <v>50.589023590087891</v>
      </c>
      <c r="I31" s="132">
        <v>49.366134643554688</v>
      </c>
      <c r="J31" s="133">
        <v>49.167144775390625</v>
      </c>
      <c r="K31" s="134">
        <v>48.700401306152344</v>
      </c>
      <c r="L31" s="130">
        <v>2.4589524269104004</v>
      </c>
      <c r="M31" s="131">
        <v>4.3543729782104492</v>
      </c>
      <c r="N31" s="132">
        <v>6.5254244804382324</v>
      </c>
      <c r="O31" s="133">
        <v>8.3482122421264648</v>
      </c>
      <c r="P31" s="134">
        <v>10.555198669433594</v>
      </c>
      <c r="Q31" s="130">
        <v>0.94412374496459961</v>
      </c>
      <c r="R31" s="131">
        <v>1.0294027328491211</v>
      </c>
      <c r="S31" s="132">
        <v>1.3759151697158813</v>
      </c>
      <c r="T31" s="133">
        <v>1.6566798686981201</v>
      </c>
      <c r="U31" s="134">
        <v>3.22210693359375</v>
      </c>
      <c r="V31" s="130">
        <v>1.6027313470840454</v>
      </c>
      <c r="W31" s="131">
        <v>3.1497268676757813</v>
      </c>
      <c r="X31" s="132">
        <v>4.5949745178222656</v>
      </c>
      <c r="Y31" s="133">
        <v>2.0645146369934082</v>
      </c>
      <c r="Z31" s="135">
        <v>4.2219314575195312</v>
      </c>
    </row>
    <row r="32" spans="1:26">
      <c r="A32" s="48" t="s">
        <v>121</v>
      </c>
      <c r="B32" s="130" t="s">
        <v>29</v>
      </c>
      <c r="C32" s="131">
        <v>15.849695761114706</v>
      </c>
      <c r="D32" s="132">
        <v>15.695748818227038</v>
      </c>
      <c r="E32" s="133">
        <v>15.690566360513822</v>
      </c>
      <c r="F32" s="134">
        <v>15.695653878502355</v>
      </c>
      <c r="G32" s="130" t="s">
        <v>29</v>
      </c>
      <c r="H32" s="131">
        <v>50.381580352783203</v>
      </c>
      <c r="I32" s="132">
        <v>50.901786804199219</v>
      </c>
      <c r="J32" s="133">
        <v>50.790462493896484</v>
      </c>
      <c r="K32" s="134">
        <v>50.992416381835937</v>
      </c>
      <c r="L32" s="130" t="s">
        <v>29</v>
      </c>
      <c r="M32" s="131">
        <v>10.563243865966797</v>
      </c>
      <c r="N32" s="132">
        <v>6.8382844924926758</v>
      </c>
      <c r="O32" s="133">
        <v>5.3539972305297852</v>
      </c>
      <c r="P32" s="134">
        <v>4.334320068359375</v>
      </c>
      <c r="Q32" s="130" t="s">
        <v>29</v>
      </c>
      <c r="R32" s="131">
        <v>10.508271217346191</v>
      </c>
      <c r="S32" s="132">
        <v>12.074200630187988</v>
      </c>
      <c r="T32" s="133">
        <v>12.109098434448242</v>
      </c>
      <c r="U32" s="134">
        <v>12.651322364807129</v>
      </c>
      <c r="V32" s="130" t="s">
        <v>29</v>
      </c>
      <c r="W32" s="131">
        <v>8.4341163635253906</v>
      </c>
      <c r="X32" s="132">
        <v>4.1060853004455566</v>
      </c>
      <c r="Y32" s="133">
        <v>4.798525333404541</v>
      </c>
      <c r="Z32" s="135">
        <v>3.0033149719238281</v>
      </c>
    </row>
    <row r="33" spans="1:26">
      <c r="A33" s="46" t="s">
        <v>104</v>
      </c>
      <c r="B33" s="130">
        <v>15.705219304196914</v>
      </c>
      <c r="C33" s="131">
        <v>15.749352187296981</v>
      </c>
      <c r="D33" s="132">
        <v>15.730836163725215</v>
      </c>
      <c r="E33" s="133">
        <v>15.758107988969808</v>
      </c>
      <c r="F33" s="134">
        <v>15.808172606736941</v>
      </c>
      <c r="G33" s="130">
        <v>51.903079986572266</v>
      </c>
      <c r="H33" s="131">
        <v>50.449081420898438</v>
      </c>
      <c r="I33" s="132">
        <v>48.601776123046875</v>
      </c>
      <c r="J33" s="133">
        <v>48.237937927246094</v>
      </c>
      <c r="K33" s="134">
        <v>50.321979522705078</v>
      </c>
      <c r="L33" s="130">
        <v>1.6370751857757568</v>
      </c>
      <c r="M33" s="131">
        <v>3.049990177154541</v>
      </c>
      <c r="N33" s="132">
        <v>4.1833972930908203</v>
      </c>
      <c r="O33" s="133">
        <v>5.3211660385131836</v>
      </c>
      <c r="P33" s="134">
        <v>4.6930961608886719</v>
      </c>
      <c r="Q33" s="130">
        <v>0.43607383966445923</v>
      </c>
      <c r="R33" s="131">
        <v>0.65608173608779907</v>
      </c>
      <c r="S33" s="132">
        <v>1.3118594884872437</v>
      </c>
      <c r="T33" s="133">
        <v>1.9570205211639404</v>
      </c>
      <c r="U33" s="134">
        <v>3.0587267875671387</v>
      </c>
      <c r="V33" s="130">
        <v>2.7097065448760986</v>
      </c>
      <c r="W33" s="131">
        <v>2.5785262584686279</v>
      </c>
      <c r="X33" s="132">
        <v>0.93117737770080566</v>
      </c>
      <c r="Y33" s="133">
        <v>2.5221376419067383</v>
      </c>
      <c r="Z33" s="135">
        <v>2.9042367935180664</v>
      </c>
    </row>
    <row r="34" spans="1:26">
      <c r="A34" s="48" t="s">
        <v>119</v>
      </c>
      <c r="B34" s="130">
        <v>15.803751289436892</v>
      </c>
      <c r="C34" s="131">
        <v>15.77541268800989</v>
      </c>
      <c r="D34" s="132">
        <v>15.780591727981719</v>
      </c>
      <c r="E34" s="133">
        <v>15.786479271177026</v>
      </c>
      <c r="F34" s="134">
        <v>15.774748514412284</v>
      </c>
      <c r="G34" s="130">
        <v>51.703136444091797</v>
      </c>
      <c r="H34" s="131">
        <v>49.869777679443359</v>
      </c>
      <c r="I34" s="132">
        <v>48.403739929199219</v>
      </c>
      <c r="J34" s="133">
        <v>47.431442260742188</v>
      </c>
      <c r="K34" s="134">
        <v>49.577041625976563</v>
      </c>
      <c r="L34" s="130">
        <v>7.8418955206871033E-2</v>
      </c>
      <c r="M34" s="131">
        <v>0.25282067060470581</v>
      </c>
      <c r="N34" s="132">
        <v>0.14332640171051025</v>
      </c>
      <c r="O34" s="133">
        <v>0.12875325977802277</v>
      </c>
      <c r="P34" s="134">
        <v>0.19944773614406586</v>
      </c>
      <c r="Q34" s="130">
        <v>2.1147750318050385E-2</v>
      </c>
      <c r="R34" s="131">
        <v>0.10522431135177612</v>
      </c>
      <c r="S34" s="132">
        <v>0.13855820894241333</v>
      </c>
      <c r="T34" s="133">
        <v>0.18977680802345276</v>
      </c>
      <c r="U34" s="134">
        <v>0.33646932244300842</v>
      </c>
      <c r="V34" s="130">
        <v>1.1004960536956787</v>
      </c>
      <c r="W34" s="131">
        <v>0.14041383564472198</v>
      </c>
      <c r="X34" s="132">
        <v>0.45805990695953369</v>
      </c>
      <c r="Y34" s="133">
        <v>1.3993271589279175</v>
      </c>
      <c r="Z34" s="135">
        <v>0.77544951438903809</v>
      </c>
    </row>
    <row r="35" spans="1:26">
      <c r="A35" s="50" t="s">
        <v>115</v>
      </c>
      <c r="B35" s="130">
        <v>15.758169008659582</v>
      </c>
      <c r="C35" s="131">
        <v>15.76439158336237</v>
      </c>
      <c r="D35" s="132">
        <v>15.70076672971407</v>
      </c>
      <c r="E35" s="133">
        <v>15.712868201340399</v>
      </c>
      <c r="F35" s="134">
        <v>15.706376106911822</v>
      </c>
      <c r="G35" s="130">
        <v>40.530128479003906</v>
      </c>
      <c r="H35" s="131">
        <v>49.296787261962891</v>
      </c>
      <c r="I35" s="132">
        <v>47.250591278076172</v>
      </c>
      <c r="J35" s="133">
        <v>46.578701019287109</v>
      </c>
      <c r="K35" s="134">
        <v>47.774078369140625</v>
      </c>
      <c r="L35" s="130">
        <v>0</v>
      </c>
      <c r="M35" s="131">
        <v>0</v>
      </c>
      <c r="N35" s="132">
        <v>0</v>
      </c>
      <c r="O35" s="133">
        <v>1.5303603373467922E-2</v>
      </c>
      <c r="P35" s="134">
        <v>7.3877334594726563E-2</v>
      </c>
      <c r="Q35" s="130">
        <v>2.009899914264679E-2</v>
      </c>
      <c r="R35" s="131">
        <v>1.9966831430792809E-2</v>
      </c>
      <c r="S35" s="132">
        <v>1.9306514412164688E-2</v>
      </c>
      <c r="T35" s="133">
        <v>8.225942961871624E-3</v>
      </c>
      <c r="U35" s="134">
        <v>0</v>
      </c>
      <c r="V35" s="130">
        <v>0.55727386474609375</v>
      </c>
      <c r="W35" s="131">
        <v>1.1847348213195801</v>
      </c>
      <c r="X35" s="132">
        <v>1.051469087600708</v>
      </c>
      <c r="Y35" s="133">
        <v>0.52373045682907104</v>
      </c>
      <c r="Z35" s="135">
        <v>0.79919105768203735</v>
      </c>
    </row>
    <row r="36" spans="1:26">
      <c r="A36" s="48" t="s">
        <v>156</v>
      </c>
      <c r="B36" s="130">
        <v>15.880451238422491</v>
      </c>
      <c r="C36" s="131">
        <v>15.801271187936115</v>
      </c>
      <c r="D36" s="132">
        <v>15.769256601558018</v>
      </c>
      <c r="E36" s="133">
        <v>15.764094763101166</v>
      </c>
      <c r="F36" s="134">
        <v>15.767745860700511</v>
      </c>
      <c r="G36" s="130">
        <v>52.045925140380859</v>
      </c>
      <c r="H36" s="131">
        <v>51.352470397949219</v>
      </c>
      <c r="I36" s="132">
        <v>50.660121917724609</v>
      </c>
      <c r="J36" s="133">
        <v>49.550804138183594</v>
      </c>
      <c r="K36" s="134">
        <v>49.923831939697266</v>
      </c>
      <c r="L36" s="130">
        <v>1.1211379766464233</v>
      </c>
      <c r="M36" s="131">
        <v>0.46792289614677429</v>
      </c>
      <c r="N36" s="132">
        <v>0.38364115357398987</v>
      </c>
      <c r="O36" s="133">
        <v>0.37307953834533691</v>
      </c>
      <c r="P36" s="134">
        <v>0.98551744222640991</v>
      </c>
      <c r="Q36" s="130">
        <v>8.1614046096801758</v>
      </c>
      <c r="R36" s="131">
        <v>6.3893036842346191</v>
      </c>
      <c r="S36" s="132">
        <v>4.0367231369018555</v>
      </c>
      <c r="T36" s="133">
        <v>4.2771062850952148</v>
      </c>
      <c r="U36" s="134">
        <v>3.9791014194488525</v>
      </c>
      <c r="V36" s="130">
        <v>1.2305139303207397</v>
      </c>
      <c r="W36" s="131">
        <v>2.8355660438537598</v>
      </c>
      <c r="X36" s="132">
        <v>0.86828702688217163</v>
      </c>
      <c r="Y36" s="133">
        <v>1.4331042766571045</v>
      </c>
      <c r="Z36" s="135">
        <v>1.5724074840545654</v>
      </c>
    </row>
    <row r="37" spans="1:26">
      <c r="A37" s="46" t="s">
        <v>95</v>
      </c>
      <c r="B37" s="130">
        <v>15.763218919276744</v>
      </c>
      <c r="C37" s="131">
        <v>15.855861221782668</v>
      </c>
      <c r="D37" s="132">
        <v>15.827747551059758</v>
      </c>
      <c r="E37" s="133">
        <v>15.833291608399058</v>
      </c>
      <c r="F37" s="134">
        <v>15.847137131312808</v>
      </c>
      <c r="G37" s="130">
        <v>50.791511535644531</v>
      </c>
      <c r="H37" s="131">
        <v>49.398105621337891</v>
      </c>
      <c r="I37" s="132">
        <v>49.336532592773437</v>
      </c>
      <c r="J37" s="133">
        <v>49.240928649902344</v>
      </c>
      <c r="K37" s="134">
        <v>50.342960357666016</v>
      </c>
      <c r="L37" s="130">
        <v>16.921201705932617</v>
      </c>
      <c r="M37" s="131">
        <v>16.30845832824707</v>
      </c>
      <c r="N37" s="132">
        <v>15.798057556152344</v>
      </c>
      <c r="O37" s="133">
        <v>17.006208419799805</v>
      </c>
      <c r="P37" s="134">
        <v>20.841712951660156</v>
      </c>
      <c r="Q37" s="130">
        <v>15.390511512756348</v>
      </c>
      <c r="R37" s="131">
        <v>19.138158798217773</v>
      </c>
      <c r="S37" s="132">
        <v>23.572219848632813</v>
      </c>
      <c r="T37" s="133">
        <v>28.167402267456055</v>
      </c>
      <c r="U37" s="134">
        <v>29.855283737182617</v>
      </c>
      <c r="V37" s="130">
        <v>2.8362438678741455</v>
      </c>
      <c r="W37" s="131">
        <v>1.7057366371154785</v>
      </c>
      <c r="X37" s="132">
        <v>1.9564357995986938</v>
      </c>
      <c r="Y37" s="133">
        <v>1.9319736957550049</v>
      </c>
      <c r="Z37" s="135">
        <v>2.4705181121826172</v>
      </c>
    </row>
    <row r="38" spans="1:26">
      <c r="A38" s="46" t="s">
        <v>111</v>
      </c>
      <c r="B38" s="130">
        <v>15.760881577755571</v>
      </c>
      <c r="C38" s="131">
        <v>15.682401063807575</v>
      </c>
      <c r="D38" s="132">
        <v>15.68208991244984</v>
      </c>
      <c r="E38" s="133">
        <v>15.689589540288457</v>
      </c>
      <c r="F38" s="134">
        <v>15.811095493963466</v>
      </c>
      <c r="G38" s="130">
        <v>51.847404479980469</v>
      </c>
      <c r="H38" s="131">
        <v>51.888229370117188</v>
      </c>
      <c r="I38" s="132">
        <v>50.599586486816406</v>
      </c>
      <c r="J38" s="133">
        <v>50.972225189208984</v>
      </c>
      <c r="K38" s="134">
        <v>49.301956176757813</v>
      </c>
      <c r="L38" s="130">
        <v>1.706929087638855</v>
      </c>
      <c r="M38" s="131">
        <v>1.7706371545791626</v>
      </c>
      <c r="N38" s="132">
        <v>1.0940234661102295</v>
      </c>
      <c r="O38" s="133">
        <v>0.81317973136901855</v>
      </c>
      <c r="P38" s="134">
        <v>0.83370912075042725</v>
      </c>
      <c r="Q38" s="130">
        <v>0.45157152414321899</v>
      </c>
      <c r="R38" s="131">
        <v>0.5272064208984375</v>
      </c>
      <c r="S38" s="132">
        <v>0.71201342344284058</v>
      </c>
      <c r="T38" s="133">
        <v>0.46802622079849243</v>
      </c>
      <c r="U38" s="134">
        <v>0.38561806082725525</v>
      </c>
      <c r="V38" s="130">
        <v>5.2600946426391602</v>
      </c>
      <c r="W38" s="131">
        <v>4.612673282623291</v>
      </c>
      <c r="X38" s="132">
        <v>2.856135368347168</v>
      </c>
      <c r="Y38" s="133">
        <v>2.5835967063903809</v>
      </c>
      <c r="Z38" s="135">
        <v>2.2136354446411133</v>
      </c>
    </row>
    <row r="39" spans="1:26">
      <c r="A39" s="46" t="s">
        <v>143</v>
      </c>
      <c r="B39" s="130">
        <v>15.728700082092368</v>
      </c>
      <c r="C39" s="131">
        <v>15.71950802308494</v>
      </c>
      <c r="D39" s="132">
        <v>15.723104510320569</v>
      </c>
      <c r="E39" s="133">
        <v>15.705327883822154</v>
      </c>
      <c r="F39" s="134">
        <v>15.720996640628428</v>
      </c>
      <c r="G39" s="130">
        <v>49.014663696289063</v>
      </c>
      <c r="H39" s="131">
        <v>49.076087951660156</v>
      </c>
      <c r="I39" s="132">
        <v>50.268360137939453</v>
      </c>
      <c r="J39" s="133">
        <v>48.831001281738281</v>
      </c>
      <c r="K39" s="134">
        <v>50.165351867675781</v>
      </c>
      <c r="L39" s="130">
        <v>3.7167537212371826</v>
      </c>
      <c r="M39" s="131">
        <v>3.4160802364349365</v>
      </c>
      <c r="N39" s="132">
        <v>3.1792411804199219</v>
      </c>
      <c r="O39" s="133">
        <v>2.6832625865936279</v>
      </c>
      <c r="P39" s="134">
        <v>2.0924057960510254</v>
      </c>
      <c r="Q39" s="130">
        <v>6.7461934089660645</v>
      </c>
      <c r="R39" s="131">
        <v>7.6262812614440918</v>
      </c>
      <c r="S39" s="132">
        <v>8.7381372451782227</v>
      </c>
      <c r="T39" s="133">
        <v>7.9479560852050781</v>
      </c>
      <c r="U39" s="134">
        <v>8.3069219589233398</v>
      </c>
      <c r="V39" s="130">
        <v>4.5806765556335449</v>
      </c>
      <c r="W39" s="131">
        <v>1.8713440895080566</v>
      </c>
      <c r="X39" s="132">
        <v>1.7395426034927368</v>
      </c>
      <c r="Y39" s="133">
        <v>2.2262675762176514</v>
      </c>
      <c r="Z39" s="135">
        <v>3.2042336463928223</v>
      </c>
    </row>
    <row r="40" spans="1:26">
      <c r="A40" s="46" t="s">
        <v>132</v>
      </c>
      <c r="B40" s="130">
        <v>15.777715366358819</v>
      </c>
      <c r="C40" s="131">
        <v>15.761552305376306</v>
      </c>
      <c r="D40" s="132">
        <v>15.764950716971377</v>
      </c>
      <c r="E40" s="133">
        <v>15.757613769099725</v>
      </c>
      <c r="F40" s="134">
        <v>15.776990220466327</v>
      </c>
      <c r="G40" s="130">
        <v>50.012027740478516</v>
      </c>
      <c r="H40" s="131">
        <v>51.615116119384766</v>
      </c>
      <c r="I40" s="132">
        <v>48.970638275146484</v>
      </c>
      <c r="J40" s="133">
        <v>48.90008544921875</v>
      </c>
      <c r="K40" s="134">
        <v>49.683811187744141</v>
      </c>
      <c r="L40" s="130">
        <v>12.976217269897461</v>
      </c>
      <c r="M40" s="131">
        <v>13.991074562072754</v>
      </c>
      <c r="N40" s="132">
        <v>16.388494491577148</v>
      </c>
      <c r="O40" s="133">
        <v>16.440813064575195</v>
      </c>
      <c r="P40" s="134">
        <v>15.189765930175781</v>
      </c>
      <c r="Q40" s="130">
        <v>6.4448552131652832</v>
      </c>
      <c r="R40" s="131">
        <v>6.7812209129333496</v>
      </c>
      <c r="S40" s="132">
        <v>7.8785991668701172</v>
      </c>
      <c r="T40" s="133">
        <v>9.3301277160644531</v>
      </c>
      <c r="U40" s="134">
        <v>10.293349266052246</v>
      </c>
      <c r="V40" s="130">
        <v>2.0739953517913818</v>
      </c>
      <c r="W40" s="131">
        <v>2.4219141006469727</v>
      </c>
      <c r="X40" s="132">
        <v>1.6441420316696167</v>
      </c>
      <c r="Y40" s="133">
        <v>2.3771510124206543</v>
      </c>
      <c r="Z40" s="135">
        <v>6.0961461067199707</v>
      </c>
    </row>
    <row r="41" spans="1:26">
      <c r="A41" s="46" t="s">
        <v>100</v>
      </c>
      <c r="B41" s="130">
        <v>15.794107152228896</v>
      </c>
      <c r="C41" s="131">
        <v>15.79531450487449</v>
      </c>
      <c r="D41" s="132">
        <v>15.800439869533555</v>
      </c>
      <c r="E41" s="133">
        <v>15.79278776044193</v>
      </c>
      <c r="F41" s="134">
        <v>15.783188657941205</v>
      </c>
      <c r="G41" s="130">
        <v>49.586528778076172</v>
      </c>
      <c r="H41" s="131">
        <v>48.309192657470703</v>
      </c>
      <c r="I41" s="132">
        <v>48.878341674804687</v>
      </c>
      <c r="J41" s="133">
        <v>48.728878021240234</v>
      </c>
      <c r="K41" s="134">
        <v>49.359115600585938</v>
      </c>
      <c r="L41" s="130">
        <v>3.3057770729064941</v>
      </c>
      <c r="M41" s="131">
        <v>3.0683066844940186</v>
      </c>
      <c r="N41" s="132">
        <v>3.1511693000793457</v>
      </c>
      <c r="O41" s="133">
        <v>4.6848053932189941</v>
      </c>
      <c r="P41" s="134">
        <v>5.8390645980834961</v>
      </c>
      <c r="Q41" s="130">
        <v>2.2353942394256592</v>
      </c>
      <c r="R41" s="131">
        <v>2.9190492630004883</v>
      </c>
      <c r="S41" s="132">
        <v>3.5839648246765137</v>
      </c>
      <c r="T41" s="133">
        <v>4.6040496826171875</v>
      </c>
      <c r="U41" s="134">
        <v>5.7635645866394043</v>
      </c>
      <c r="V41" s="130">
        <v>1.5974493026733398</v>
      </c>
      <c r="W41" s="131">
        <v>2.434617280960083</v>
      </c>
      <c r="X41" s="132">
        <v>0.89868569374084473</v>
      </c>
      <c r="Y41" s="133">
        <v>2.5727009773254395</v>
      </c>
      <c r="Z41" s="135">
        <v>3.7003369331359863</v>
      </c>
    </row>
    <row r="42" spans="1:26">
      <c r="A42" s="48" t="s">
        <v>98</v>
      </c>
      <c r="B42" s="130">
        <v>15.70855078596418</v>
      </c>
      <c r="C42" s="131">
        <v>15.713506209581237</v>
      </c>
      <c r="D42" s="132">
        <v>15.721130527995104</v>
      </c>
      <c r="E42" s="133">
        <v>15.709726901261583</v>
      </c>
      <c r="F42" s="134">
        <v>15.715566955934563</v>
      </c>
      <c r="G42" s="130">
        <v>50.133487701416016</v>
      </c>
      <c r="H42" s="131">
        <v>50.338550567626953</v>
      </c>
      <c r="I42" s="132">
        <v>49.973667144775391</v>
      </c>
      <c r="J42" s="133">
        <v>51.168666839599609</v>
      </c>
      <c r="K42" s="134">
        <v>49.107814788818359</v>
      </c>
      <c r="L42" s="130">
        <v>2.3781061172485352E-2</v>
      </c>
      <c r="M42" s="131">
        <v>8.2461297512054443E-2</v>
      </c>
      <c r="N42" s="132">
        <v>3.1834680587053299E-2</v>
      </c>
      <c r="O42" s="133">
        <v>1.8294448032975197E-2</v>
      </c>
      <c r="P42" s="134">
        <v>0.15246067941188812</v>
      </c>
      <c r="Q42" s="130">
        <v>2.1054325625300407E-2</v>
      </c>
      <c r="R42" s="131">
        <v>0.10304958373308182</v>
      </c>
      <c r="S42" s="132">
        <v>0</v>
      </c>
      <c r="T42" s="133">
        <v>0.15539693832397461</v>
      </c>
      <c r="U42" s="134">
        <v>0.1014101654291153</v>
      </c>
      <c r="V42" s="130">
        <v>1.1967083215713501</v>
      </c>
      <c r="W42" s="131">
        <v>1.7875329256057739</v>
      </c>
      <c r="X42" s="132">
        <v>1.7717517614364624</v>
      </c>
      <c r="Y42" s="133">
        <v>1.4463932514190674</v>
      </c>
      <c r="Z42" s="135">
        <v>1.1304205656051636</v>
      </c>
    </row>
    <row r="43" spans="1:26">
      <c r="A43" s="46" t="s">
        <v>112</v>
      </c>
      <c r="B43" s="130">
        <v>15.871576952491614</v>
      </c>
      <c r="C43" s="131">
        <v>15.746029064193564</v>
      </c>
      <c r="D43" s="132">
        <v>15.74662880205879</v>
      </c>
      <c r="E43" s="133">
        <v>15.749964612700969</v>
      </c>
      <c r="F43" s="134">
        <v>15.785432582035931</v>
      </c>
      <c r="G43" s="130">
        <v>52.420383453369141</v>
      </c>
      <c r="H43" s="131">
        <v>51.693576812744141</v>
      </c>
      <c r="I43" s="132">
        <v>51.125411987304688</v>
      </c>
      <c r="J43" s="133">
        <v>49.442153930664062</v>
      </c>
      <c r="K43" s="134">
        <v>49.530063629150391</v>
      </c>
      <c r="L43" s="130">
        <v>2.7134137153625488</v>
      </c>
      <c r="M43" s="131">
        <v>3.4796562194824219</v>
      </c>
      <c r="N43" s="132">
        <v>2.7189896106719971</v>
      </c>
      <c r="O43" s="133">
        <v>3.4873061180114746</v>
      </c>
      <c r="P43" s="134">
        <v>3.9797811508178711</v>
      </c>
      <c r="Q43" s="130">
        <v>2.2707796096801758</v>
      </c>
      <c r="R43" s="131">
        <v>2.3790578842163086</v>
      </c>
      <c r="S43" s="132">
        <v>2.6779003143310547</v>
      </c>
      <c r="T43" s="133">
        <v>3.1823890209197998</v>
      </c>
      <c r="U43" s="134">
        <v>3.208611011505127</v>
      </c>
      <c r="V43" s="130">
        <v>0.84871309995651245</v>
      </c>
      <c r="W43" s="131">
        <v>1.2201329469680786</v>
      </c>
      <c r="X43" s="132">
        <v>1.48333740234375</v>
      </c>
      <c r="Y43" s="133">
        <v>2.7965741157531738</v>
      </c>
      <c r="Z43" s="135">
        <v>2.0204081535339355</v>
      </c>
    </row>
    <row r="44" spans="1:26">
      <c r="A44" s="46" t="s">
        <v>146</v>
      </c>
      <c r="B44" s="130">
        <v>15.798468610338034</v>
      </c>
      <c r="C44" s="131">
        <v>15.719112281373253</v>
      </c>
      <c r="D44" s="132">
        <v>15.713736025311247</v>
      </c>
      <c r="E44" s="133">
        <v>15.80387117495839</v>
      </c>
      <c r="F44" s="134">
        <v>15.79332738262163</v>
      </c>
      <c r="G44" s="130">
        <v>48.801254272460938</v>
      </c>
      <c r="H44" s="131">
        <v>48.603675842285156</v>
      </c>
      <c r="I44" s="132">
        <v>50.446784973144531</v>
      </c>
      <c r="J44" s="133">
        <v>47.642013549804688</v>
      </c>
      <c r="K44" s="134">
        <v>48.479709625244141</v>
      </c>
      <c r="L44" s="130">
        <v>0.25248336791992188</v>
      </c>
      <c r="M44" s="131">
        <v>0.12211309373378754</v>
      </c>
      <c r="N44" s="132">
        <v>0.25410199165344238</v>
      </c>
      <c r="O44" s="133">
        <v>0.28544530272483826</v>
      </c>
      <c r="P44" s="134">
        <v>0.56727468967437744</v>
      </c>
      <c r="Q44" s="130">
        <v>0.59972065687179565</v>
      </c>
      <c r="R44" s="131">
        <v>0.33886361122131348</v>
      </c>
      <c r="S44" s="132">
        <v>0.26941940188407898</v>
      </c>
      <c r="T44" s="133">
        <v>0.42534801363945007</v>
      </c>
      <c r="U44" s="134">
        <v>0.58979535102844238</v>
      </c>
      <c r="V44" s="130">
        <v>0.57297581434249878</v>
      </c>
      <c r="W44" s="131">
        <v>1.0880329608917236</v>
      </c>
      <c r="X44" s="132">
        <v>0.73489552736282349</v>
      </c>
      <c r="Y44" s="133">
        <v>2.0615472793579102</v>
      </c>
      <c r="Z44" s="135">
        <v>3.2620940208435059</v>
      </c>
    </row>
    <row r="45" spans="1:26">
      <c r="A45" s="46" t="s">
        <v>149</v>
      </c>
      <c r="B45" s="130" t="s">
        <v>29</v>
      </c>
      <c r="C45" s="131">
        <v>15.726930236504296</v>
      </c>
      <c r="D45" s="132">
        <v>15.721211784953907</v>
      </c>
      <c r="E45" s="133">
        <v>15.722531833961199</v>
      </c>
      <c r="F45" s="134">
        <v>15.73615722081864</v>
      </c>
      <c r="G45" s="130" t="s">
        <v>29</v>
      </c>
      <c r="H45" s="131">
        <v>50.200222015380859</v>
      </c>
      <c r="I45" s="132">
        <v>49.010673522949219</v>
      </c>
      <c r="J45" s="133">
        <v>48.219867706298828</v>
      </c>
      <c r="K45" s="134">
        <v>48.344326019287109</v>
      </c>
      <c r="L45" s="130" t="s">
        <v>29</v>
      </c>
      <c r="M45" s="131">
        <v>1.728795051574707</v>
      </c>
      <c r="N45" s="132">
        <v>1.3633555173873901</v>
      </c>
      <c r="O45" s="133">
        <v>2.1476304531097412</v>
      </c>
      <c r="P45" s="134">
        <v>3.2673029899597168</v>
      </c>
      <c r="Q45" s="130" t="s">
        <v>29</v>
      </c>
      <c r="R45" s="131">
        <v>8.4163894653320312</v>
      </c>
      <c r="S45" s="132">
        <v>6.294675350189209</v>
      </c>
      <c r="T45" s="133">
        <v>6.3573203086853027</v>
      </c>
      <c r="U45" s="134">
        <v>4.4199986457824707</v>
      </c>
      <c r="V45" s="130" t="s">
        <v>29</v>
      </c>
      <c r="W45" s="131">
        <v>1.3295625448226929</v>
      </c>
      <c r="X45" s="132">
        <v>1.396391749382019</v>
      </c>
      <c r="Y45" s="133">
        <v>1.9619629383087158</v>
      </c>
      <c r="Z45" s="135">
        <v>1.5214352607727051</v>
      </c>
    </row>
    <row r="46" spans="1:26">
      <c r="A46" s="46" t="s">
        <v>137</v>
      </c>
      <c r="B46" s="130">
        <v>15.84995778437502</v>
      </c>
      <c r="C46" s="131">
        <v>15.825348486383906</v>
      </c>
      <c r="D46" s="132">
        <v>15.853955750169938</v>
      </c>
      <c r="E46" s="133">
        <v>15.858885812516483</v>
      </c>
      <c r="F46" s="134">
        <v>15.864733756161684</v>
      </c>
      <c r="G46" s="130">
        <v>50.803630828857422</v>
      </c>
      <c r="H46" s="131">
        <v>49.44342041015625</v>
      </c>
      <c r="I46" s="132">
        <v>49.185077667236328</v>
      </c>
      <c r="J46" s="133">
        <v>49.235832214355469</v>
      </c>
      <c r="K46" s="134">
        <v>50.066703796386719</v>
      </c>
      <c r="L46" s="130">
        <v>2.7938954830169678</v>
      </c>
      <c r="M46" s="131">
        <v>6.0124621391296387</v>
      </c>
      <c r="N46" s="132">
        <v>8.2789039611816406</v>
      </c>
      <c r="O46" s="133">
        <v>8.2240419387817383</v>
      </c>
      <c r="P46" s="134">
        <v>8.8370485305786133</v>
      </c>
      <c r="Q46" s="130">
        <v>0.54892581701278687</v>
      </c>
      <c r="R46" s="131">
        <v>0.80638992786407471</v>
      </c>
      <c r="S46" s="132">
        <v>1.0499777793884277</v>
      </c>
      <c r="T46" s="133">
        <v>1.4514890909194946</v>
      </c>
      <c r="U46" s="134">
        <v>1.8822611570358276</v>
      </c>
      <c r="V46" s="130">
        <v>1.1744247674942017</v>
      </c>
      <c r="W46" s="131">
        <v>1.4645595550537109</v>
      </c>
      <c r="X46" s="132">
        <v>1.6830962896347046</v>
      </c>
      <c r="Y46" s="133">
        <v>2.0283265113830566</v>
      </c>
      <c r="Z46" s="135">
        <v>2.5230674743652344</v>
      </c>
    </row>
    <row r="47" spans="1:26">
      <c r="A47" s="46" t="s">
        <v>91</v>
      </c>
      <c r="B47" s="130">
        <v>15.740589976835336</v>
      </c>
      <c r="C47" s="131">
        <v>15.739817814814254</v>
      </c>
      <c r="D47" s="132">
        <v>15.752758817182192</v>
      </c>
      <c r="E47" s="133">
        <v>15.72724668037743</v>
      </c>
      <c r="F47" s="134">
        <v>15.718871666127043</v>
      </c>
      <c r="G47" s="130">
        <v>49.948959350585938</v>
      </c>
      <c r="H47" s="131">
        <v>48.735443115234375</v>
      </c>
      <c r="I47" s="132">
        <v>49.217864990234375</v>
      </c>
      <c r="J47" s="133">
        <v>49.554145812988281</v>
      </c>
      <c r="K47" s="134">
        <v>49.545162200927734</v>
      </c>
      <c r="L47" s="130">
        <v>5.7825369834899902</v>
      </c>
      <c r="M47" s="131">
        <v>4.5980854034423828</v>
      </c>
      <c r="N47" s="132">
        <v>3.6875913143157959</v>
      </c>
      <c r="O47" s="133">
        <v>6.0337128639221191</v>
      </c>
      <c r="P47" s="134">
        <v>7.3081569671630859</v>
      </c>
      <c r="Q47" s="130">
        <v>5.5915684700012207</v>
      </c>
      <c r="R47" s="131">
        <v>6.0508904457092285</v>
      </c>
      <c r="S47" s="132">
        <v>7.8643879890441895</v>
      </c>
      <c r="T47" s="133">
        <v>8.4660787582397461</v>
      </c>
      <c r="U47" s="134">
        <v>9.4823331832885742</v>
      </c>
      <c r="V47" s="130">
        <v>1.4574933052062988</v>
      </c>
      <c r="W47" s="131">
        <v>1.7456177473068237</v>
      </c>
      <c r="X47" s="132">
        <v>1.5176795721054077</v>
      </c>
      <c r="Y47" s="133">
        <v>2.6686394214630127</v>
      </c>
      <c r="Z47" s="135">
        <v>3.2756783962249756</v>
      </c>
    </row>
    <row r="48" spans="1:26">
      <c r="A48" s="46" t="s">
        <v>138</v>
      </c>
      <c r="B48" s="130">
        <v>15.822927798037615</v>
      </c>
      <c r="C48" s="131">
        <v>15.833929086905908</v>
      </c>
      <c r="D48" s="132">
        <v>15.845630013931634</v>
      </c>
      <c r="E48" s="133">
        <v>15.851700819626211</v>
      </c>
      <c r="F48" s="134">
        <v>15.824934870553914</v>
      </c>
      <c r="G48" s="130">
        <v>48.264167785644531</v>
      </c>
      <c r="H48" s="131">
        <v>48.426727294921875</v>
      </c>
      <c r="I48" s="132">
        <v>49.1903076171875</v>
      </c>
      <c r="J48" s="133">
        <v>49.92047119140625</v>
      </c>
      <c r="K48" s="134">
        <v>47.912071228027344</v>
      </c>
      <c r="L48" s="130">
        <v>10.897500991821289</v>
      </c>
      <c r="M48" s="131">
        <v>10.424532890319824</v>
      </c>
      <c r="N48" s="132">
        <v>8.2703380584716797</v>
      </c>
      <c r="O48" s="133">
        <v>6.6314892768859863</v>
      </c>
      <c r="P48" s="134">
        <v>10.111508369445801</v>
      </c>
      <c r="Q48" s="130">
        <v>8.809596061706543</v>
      </c>
      <c r="R48" s="131">
        <v>11.670393943786621</v>
      </c>
      <c r="S48" s="132">
        <v>14.853240966796875</v>
      </c>
      <c r="T48" s="133">
        <v>17.070899963378906</v>
      </c>
      <c r="U48" s="134">
        <v>20.224983215332031</v>
      </c>
      <c r="V48" s="130">
        <v>1.4415453672409058</v>
      </c>
      <c r="W48" s="131">
        <v>1.3841484785079956</v>
      </c>
      <c r="X48" s="132">
        <v>1.6877098083496094</v>
      </c>
      <c r="Y48" s="133">
        <v>2.2799265384674072</v>
      </c>
      <c r="Z48" s="135">
        <v>2.3201425075531006</v>
      </c>
    </row>
    <row r="49" spans="1:26">
      <c r="A49" s="46" t="s">
        <v>108</v>
      </c>
      <c r="B49" s="130">
        <v>15.909294704289124</v>
      </c>
      <c r="C49" s="131">
        <v>15.902338926473565</v>
      </c>
      <c r="D49" s="132">
        <v>15.817745073508167</v>
      </c>
      <c r="E49" s="133">
        <v>15.814745985983325</v>
      </c>
      <c r="F49" s="134">
        <v>15.818650031375718</v>
      </c>
      <c r="G49" s="130">
        <v>44.986873626708984</v>
      </c>
      <c r="H49" s="131">
        <v>45.296672821044922</v>
      </c>
      <c r="I49" s="132">
        <v>48.398101806640625</v>
      </c>
      <c r="J49" s="133">
        <v>49.453922271728516</v>
      </c>
      <c r="K49" s="134">
        <v>49.972171783447266</v>
      </c>
      <c r="L49" s="130">
        <v>0.53218281269073486</v>
      </c>
      <c r="M49" s="131">
        <v>0.62291353940963745</v>
      </c>
      <c r="N49" s="132">
        <v>0.1184401661157608</v>
      </c>
      <c r="O49" s="133">
        <v>0.22923767566680908</v>
      </c>
      <c r="P49" s="134">
        <v>0.28215265274047852</v>
      </c>
      <c r="Q49" s="130">
        <v>0.4526652991771698</v>
      </c>
      <c r="R49" s="131">
        <v>0.82556438446044922</v>
      </c>
      <c r="S49" s="132">
        <v>0.37453177571296692</v>
      </c>
      <c r="T49" s="133">
        <v>0.68170630931854248</v>
      </c>
      <c r="U49" s="134">
        <v>0.47751897573471069</v>
      </c>
      <c r="V49" s="130">
        <v>0.91596323251724243</v>
      </c>
      <c r="W49" s="131">
        <v>2.5371747016906738</v>
      </c>
      <c r="X49" s="132">
        <v>2.7874748706817627</v>
      </c>
      <c r="Y49" s="133">
        <v>2.1760683059692383</v>
      </c>
      <c r="Z49" s="135">
        <v>2.4168763160705566</v>
      </c>
    </row>
    <row r="50" spans="1:26">
      <c r="A50" s="46" t="s">
        <v>150</v>
      </c>
      <c r="B50" s="130" t="s">
        <v>29</v>
      </c>
      <c r="C50" s="131">
        <v>15.70378579296329</v>
      </c>
      <c r="D50" s="132">
        <v>15.709191308225328</v>
      </c>
      <c r="E50" s="133">
        <v>15.709882519386733</v>
      </c>
      <c r="F50" s="134">
        <v>15.71693986740884</v>
      </c>
      <c r="G50" s="130" t="s">
        <v>29</v>
      </c>
      <c r="H50" s="131">
        <v>50.456768035888672</v>
      </c>
      <c r="I50" s="132">
        <v>50.931221008300781</v>
      </c>
      <c r="J50" s="133">
        <v>50.966976165771484</v>
      </c>
      <c r="K50" s="134">
        <v>49.217521667480469</v>
      </c>
      <c r="L50" s="130" t="s">
        <v>29</v>
      </c>
      <c r="M50" s="131">
        <v>3.5312895774841309</v>
      </c>
      <c r="N50" s="132">
        <v>4.6749997138977051</v>
      </c>
      <c r="O50" s="133">
        <v>7.104616641998291</v>
      </c>
      <c r="P50" s="134">
        <v>8.2676544189453125</v>
      </c>
      <c r="Q50" s="130" t="s">
        <v>29</v>
      </c>
      <c r="R50" s="131">
        <v>4.8088221549987793</v>
      </c>
      <c r="S50" s="132">
        <v>5.6451363563537598</v>
      </c>
      <c r="T50" s="133">
        <v>5.5643610954284668</v>
      </c>
      <c r="U50" s="134">
        <v>7.5288324356079102</v>
      </c>
      <c r="V50" s="130" t="s">
        <v>29</v>
      </c>
      <c r="W50" s="131">
        <v>3.4217607975006104</v>
      </c>
      <c r="X50" s="132">
        <v>2.713341236114502</v>
      </c>
      <c r="Y50" s="133">
        <v>2.3920092582702637</v>
      </c>
      <c r="Z50" s="135">
        <v>5.6677417755126953</v>
      </c>
    </row>
    <row r="51" spans="1:26">
      <c r="A51" s="46" t="s">
        <v>99</v>
      </c>
      <c r="B51" s="130">
        <v>15.832980980786093</v>
      </c>
      <c r="C51" s="131">
        <v>15.818011837498446</v>
      </c>
      <c r="D51" s="132">
        <v>15.794221363317586</v>
      </c>
      <c r="E51" s="133">
        <v>15.824516730794786</v>
      </c>
      <c r="F51" s="134">
        <v>15.810806868547154</v>
      </c>
      <c r="G51" s="130">
        <v>49.588020324707031</v>
      </c>
      <c r="H51" s="131">
        <v>49.363582611083984</v>
      </c>
      <c r="I51" s="132">
        <v>48.67926025390625</v>
      </c>
      <c r="J51" s="133">
        <v>49.019134521484375</v>
      </c>
      <c r="K51" s="134">
        <v>49.984024047851563</v>
      </c>
      <c r="L51" s="130">
        <v>5.9040141105651855</v>
      </c>
      <c r="M51" s="131">
        <v>5.657416820526123</v>
      </c>
      <c r="N51" s="132">
        <v>6.2772083282470703</v>
      </c>
      <c r="O51" s="133">
        <v>6.5485568046569824</v>
      </c>
      <c r="P51" s="134">
        <v>7.0479354858398437</v>
      </c>
      <c r="Q51" s="130">
        <v>8.0644445419311523</v>
      </c>
      <c r="R51" s="131">
        <v>9.0384721755981445</v>
      </c>
      <c r="S51" s="132">
        <v>12.711493492126465</v>
      </c>
      <c r="T51" s="133">
        <v>14.359774589538574</v>
      </c>
      <c r="U51" s="134">
        <v>15.033846855163574</v>
      </c>
      <c r="V51" s="130">
        <v>3.1630129814147949</v>
      </c>
      <c r="W51" s="131">
        <v>3.2420387268066406</v>
      </c>
      <c r="X51" s="132">
        <v>2.4040215015411377</v>
      </c>
      <c r="Y51" s="133">
        <v>3.0504739284515381</v>
      </c>
      <c r="Z51" s="135">
        <v>4.2272615432739258</v>
      </c>
    </row>
    <row r="52" spans="1:26">
      <c r="A52" s="147" t="s">
        <v>159</v>
      </c>
      <c r="B52" s="130"/>
      <c r="C52" s="131"/>
      <c r="D52" s="132"/>
      <c r="E52" s="133"/>
      <c r="F52" s="134"/>
      <c r="G52" s="130"/>
      <c r="H52" s="131"/>
      <c r="I52" s="132"/>
      <c r="J52" s="133"/>
      <c r="K52" s="134"/>
      <c r="L52" s="130"/>
      <c r="M52" s="131"/>
      <c r="N52" s="132"/>
      <c r="O52" s="133"/>
      <c r="P52" s="134"/>
      <c r="Q52" s="130"/>
      <c r="R52" s="131"/>
      <c r="S52" s="132"/>
      <c r="T52" s="133"/>
      <c r="U52" s="134"/>
      <c r="V52" s="130"/>
      <c r="W52" s="131"/>
      <c r="X52" s="132"/>
      <c r="Y52" s="133"/>
      <c r="Z52" s="135"/>
    </row>
    <row r="53" spans="1:26">
      <c r="A53" s="46" t="s">
        <v>116</v>
      </c>
      <c r="B53" s="130" t="s">
        <v>29</v>
      </c>
      <c r="C53" s="131" t="s">
        <v>29</v>
      </c>
      <c r="D53" s="132">
        <v>15.774087284566136</v>
      </c>
      <c r="E53" s="133">
        <v>15.797177035407865</v>
      </c>
      <c r="F53" s="134">
        <v>15.771411074100236</v>
      </c>
      <c r="G53" s="130" t="s">
        <v>29</v>
      </c>
      <c r="H53" s="131" t="s">
        <v>29</v>
      </c>
      <c r="I53" s="132">
        <v>48.722564697265625</v>
      </c>
      <c r="J53" s="133">
        <v>48.329269409179688</v>
      </c>
      <c r="K53" s="134">
        <v>50.100795745849609</v>
      </c>
      <c r="L53" s="130" t="s">
        <v>29</v>
      </c>
      <c r="M53" s="131" t="s">
        <v>29</v>
      </c>
      <c r="N53" s="132">
        <v>0.10709575563669205</v>
      </c>
      <c r="O53" s="133">
        <v>0.16544952988624573</v>
      </c>
      <c r="P53" s="134">
        <v>0.16926929354667664</v>
      </c>
      <c r="Q53" s="130" t="s">
        <v>29</v>
      </c>
      <c r="R53" s="131" t="s">
        <v>29</v>
      </c>
      <c r="S53" s="132">
        <v>0.48759835958480835</v>
      </c>
      <c r="T53" s="133">
        <v>0.1183331161737442</v>
      </c>
      <c r="U53" s="134">
        <v>0.41847023367881775</v>
      </c>
      <c r="V53" s="130" t="s">
        <v>29</v>
      </c>
      <c r="W53" s="131" t="s">
        <v>29</v>
      </c>
      <c r="X53" s="132">
        <v>3.1823410987854004</v>
      </c>
      <c r="Y53" s="133">
        <v>8.4936418533325195</v>
      </c>
      <c r="Z53" s="135">
        <v>3.8717749118804932</v>
      </c>
    </row>
    <row r="54" spans="1:26">
      <c r="A54" s="48" t="s">
        <v>128</v>
      </c>
      <c r="B54" s="130" t="s">
        <v>29</v>
      </c>
      <c r="C54" s="131" t="s">
        <v>29</v>
      </c>
      <c r="D54" s="132" t="s">
        <v>29</v>
      </c>
      <c r="E54" s="133" t="s">
        <v>29</v>
      </c>
      <c r="F54" s="134">
        <v>15.867860618583521</v>
      </c>
      <c r="G54" s="130" t="s">
        <v>29</v>
      </c>
      <c r="H54" s="131" t="s">
        <v>29</v>
      </c>
      <c r="I54" s="132" t="s">
        <v>29</v>
      </c>
      <c r="J54" s="133" t="s">
        <v>29</v>
      </c>
      <c r="K54" s="134">
        <v>47.300209045410156</v>
      </c>
      <c r="L54" s="130" t="s">
        <v>29</v>
      </c>
      <c r="M54" s="131" t="s">
        <v>29</v>
      </c>
      <c r="N54" s="132" t="s">
        <v>29</v>
      </c>
      <c r="O54" s="133" t="s">
        <v>29</v>
      </c>
      <c r="P54" s="134">
        <v>0</v>
      </c>
      <c r="Q54" s="130" t="s">
        <v>29</v>
      </c>
      <c r="R54" s="131" t="s">
        <v>29</v>
      </c>
      <c r="S54" s="132" t="s">
        <v>29</v>
      </c>
      <c r="T54" s="133" t="s">
        <v>29</v>
      </c>
      <c r="U54" s="134">
        <v>0.92371881008148193</v>
      </c>
      <c r="V54" s="130" t="s">
        <v>29</v>
      </c>
      <c r="W54" s="131" t="s">
        <v>29</v>
      </c>
      <c r="X54" s="132" t="s">
        <v>29</v>
      </c>
      <c r="Y54" s="133" t="s">
        <v>29</v>
      </c>
      <c r="Z54" s="135">
        <v>3.5487909317016602</v>
      </c>
    </row>
    <row r="55" spans="1:26">
      <c r="A55" s="48" t="s">
        <v>152</v>
      </c>
      <c r="B55" s="130">
        <v>15.784412081443193</v>
      </c>
      <c r="C55" s="131">
        <v>15.787916722760979</v>
      </c>
      <c r="D55" s="132">
        <v>15.864878289505157</v>
      </c>
      <c r="E55" s="133">
        <v>15.876749987341565</v>
      </c>
      <c r="F55" s="134">
        <v>15.871221138134947</v>
      </c>
      <c r="G55" s="130">
        <v>53.557708740234375</v>
      </c>
      <c r="H55" s="131">
        <v>53.796340942382813</v>
      </c>
      <c r="I55" s="132">
        <v>53.090068817138672</v>
      </c>
      <c r="J55" s="133">
        <v>51.902935028076172</v>
      </c>
      <c r="K55" s="134">
        <v>51.455181121826172</v>
      </c>
      <c r="L55" s="130">
        <v>0.16942796111106873</v>
      </c>
      <c r="M55" s="131">
        <v>0.18355575203895569</v>
      </c>
      <c r="N55" s="132">
        <v>0.2681615948677063</v>
      </c>
      <c r="O55" s="133">
        <v>0.33943638205528259</v>
      </c>
      <c r="P55" s="134">
        <v>0.2569640576839447</v>
      </c>
      <c r="Q55" s="130">
        <v>0.56719273328781128</v>
      </c>
      <c r="R55" s="131">
        <v>2.1670622825622559</v>
      </c>
      <c r="S55" s="132">
        <v>0.49739158153533936</v>
      </c>
      <c r="T55" s="133">
        <v>0.3699587881565094</v>
      </c>
      <c r="U55" s="134">
        <v>0.46880853176116943</v>
      </c>
      <c r="V55" s="130">
        <v>4.8410959243774414</v>
      </c>
      <c r="W55" s="131">
        <v>2.148475170135498</v>
      </c>
      <c r="X55" s="132">
        <v>3.6068122386932373</v>
      </c>
      <c r="Y55" s="133">
        <v>3.9262824058532715</v>
      </c>
      <c r="Z55" s="135">
        <v>8.5606689453125</v>
      </c>
    </row>
    <row r="56" spans="1:26">
      <c r="A56" s="46" t="s">
        <v>107</v>
      </c>
      <c r="B56" s="130" t="s">
        <v>29</v>
      </c>
      <c r="C56" s="131" t="s">
        <v>29</v>
      </c>
      <c r="D56" s="132" t="s">
        <v>29</v>
      </c>
      <c r="E56" s="133" t="s">
        <v>29</v>
      </c>
      <c r="F56" s="134">
        <v>15.736842531224298</v>
      </c>
      <c r="G56" s="130" t="s">
        <v>29</v>
      </c>
      <c r="H56" s="131" t="s">
        <v>29</v>
      </c>
      <c r="I56" s="132" t="s">
        <v>29</v>
      </c>
      <c r="J56" s="133" t="s">
        <v>29</v>
      </c>
      <c r="K56" s="134">
        <v>46.673439025878906</v>
      </c>
      <c r="L56" s="130" t="s">
        <v>29</v>
      </c>
      <c r="M56" s="131" t="s">
        <v>29</v>
      </c>
      <c r="N56" s="132" t="s">
        <v>29</v>
      </c>
      <c r="O56" s="133" t="s">
        <v>29</v>
      </c>
      <c r="P56" s="134">
        <v>0.2059926837682724</v>
      </c>
      <c r="Q56" s="130" t="s">
        <v>29</v>
      </c>
      <c r="R56" s="131" t="s">
        <v>29</v>
      </c>
      <c r="S56" s="132" t="s">
        <v>29</v>
      </c>
      <c r="T56" s="133" t="s">
        <v>29</v>
      </c>
      <c r="U56" s="134">
        <v>7.0588253438472748E-2</v>
      </c>
      <c r="V56" s="130" t="s">
        <v>29</v>
      </c>
      <c r="W56" s="131" t="s">
        <v>29</v>
      </c>
      <c r="X56" s="132" t="s">
        <v>29</v>
      </c>
      <c r="Y56" s="133" t="s">
        <v>29</v>
      </c>
      <c r="Z56" s="135">
        <v>2.4692726135253906</v>
      </c>
    </row>
    <row r="57" spans="1:26">
      <c r="A57" s="48" t="s">
        <v>92</v>
      </c>
      <c r="B57" s="130" t="s">
        <v>29</v>
      </c>
      <c r="C57" s="131">
        <v>15.736745796580243</v>
      </c>
      <c r="D57" s="132">
        <v>15.802106053935169</v>
      </c>
      <c r="E57" s="133">
        <v>15.80363917943213</v>
      </c>
      <c r="F57" s="134">
        <v>15.804127557906879</v>
      </c>
      <c r="G57" s="130" t="s">
        <v>29</v>
      </c>
      <c r="H57" s="131">
        <v>48.222503662109375</v>
      </c>
      <c r="I57" s="132">
        <v>48.140682220458984</v>
      </c>
      <c r="J57" s="133">
        <v>48.225799560546875</v>
      </c>
      <c r="K57" s="134">
        <v>47.228691101074219</v>
      </c>
      <c r="L57" s="130" t="s">
        <v>29</v>
      </c>
      <c r="M57" s="131">
        <v>8.1110835075378418E-2</v>
      </c>
      <c r="N57" s="132">
        <v>0.27794229984283447</v>
      </c>
      <c r="O57" s="133">
        <v>0.14512048661708832</v>
      </c>
      <c r="P57" s="134">
        <v>0.47428947687149048</v>
      </c>
      <c r="Q57" s="130" t="s">
        <v>29</v>
      </c>
      <c r="R57" s="131">
        <v>0.11945866793394089</v>
      </c>
      <c r="S57" s="132">
        <v>0.21789957582950592</v>
      </c>
      <c r="T57" s="133">
        <v>0.37723103165626526</v>
      </c>
      <c r="U57" s="134">
        <v>0.52434468269348145</v>
      </c>
      <c r="V57" s="130" t="s">
        <v>29</v>
      </c>
      <c r="W57" s="131">
        <v>4.6394572257995605</v>
      </c>
      <c r="X57" s="132">
        <v>3.5452380180358887</v>
      </c>
      <c r="Y57" s="133">
        <v>3.6319496631622314</v>
      </c>
      <c r="Z57" s="135">
        <v>4.0171308517456055</v>
      </c>
    </row>
    <row r="58" spans="1:26">
      <c r="A58" s="48" t="s">
        <v>160</v>
      </c>
      <c r="B58" s="130" t="s">
        <v>29</v>
      </c>
      <c r="C58" s="131" t="s">
        <v>29</v>
      </c>
      <c r="D58" s="132" t="s">
        <v>29</v>
      </c>
      <c r="E58" s="133">
        <v>15.713443297944426</v>
      </c>
      <c r="F58" s="134">
        <v>15.777608587803739</v>
      </c>
      <c r="G58" s="130" t="s">
        <v>29</v>
      </c>
      <c r="H58" s="131" t="s">
        <v>29</v>
      </c>
      <c r="I58" s="132" t="s">
        <v>29</v>
      </c>
      <c r="J58" s="133">
        <v>53.103610992431641</v>
      </c>
      <c r="K58" s="134">
        <v>51.773841857910156</v>
      </c>
      <c r="L58" s="130" t="s">
        <v>29</v>
      </c>
      <c r="M58" s="131" t="s">
        <v>29</v>
      </c>
      <c r="N58" s="132" t="s">
        <v>29</v>
      </c>
      <c r="O58" s="133">
        <v>8.5206642150878906</v>
      </c>
      <c r="P58" s="134">
        <v>6.0327467918395996</v>
      </c>
      <c r="Q58" s="130" t="s">
        <v>29</v>
      </c>
      <c r="R58" s="131" t="s">
        <v>29</v>
      </c>
      <c r="S58" s="132" t="s">
        <v>29</v>
      </c>
      <c r="T58" s="133">
        <v>7.4896583557128906</v>
      </c>
      <c r="U58" s="134">
        <v>10.417702674865723</v>
      </c>
      <c r="V58" s="130" t="s">
        <v>29</v>
      </c>
      <c r="W58" s="131" t="s">
        <v>29</v>
      </c>
      <c r="X58" s="132" t="s">
        <v>29</v>
      </c>
      <c r="Y58" s="133">
        <v>1.8354775905609131</v>
      </c>
      <c r="Z58" s="135">
        <v>3.3937530517578125</v>
      </c>
    </row>
    <row r="59" spans="1:26">
      <c r="A59" s="46" t="s">
        <v>133</v>
      </c>
      <c r="B59" s="130" t="s">
        <v>29</v>
      </c>
      <c r="C59" s="131">
        <v>15.848988903054963</v>
      </c>
      <c r="D59" s="132">
        <v>15.851078321456539</v>
      </c>
      <c r="E59" s="133">
        <v>15.859499274721435</v>
      </c>
      <c r="F59" s="134">
        <v>15.854188832188715</v>
      </c>
      <c r="G59" s="130" t="s">
        <v>29</v>
      </c>
      <c r="H59" s="131">
        <v>53.862113952636719</v>
      </c>
      <c r="I59" s="132">
        <v>52.382427215576172</v>
      </c>
      <c r="J59" s="133">
        <v>52.900062561035156</v>
      </c>
      <c r="K59" s="134">
        <v>52.713993072509766</v>
      </c>
      <c r="L59" s="130" t="s">
        <v>29</v>
      </c>
      <c r="M59" s="131">
        <v>0.1027180403470993</v>
      </c>
      <c r="N59" s="132">
        <v>4.7608286142349243E-2</v>
      </c>
      <c r="O59" s="133">
        <v>0.14367656409740448</v>
      </c>
      <c r="P59" s="134">
        <v>0.21283476054668427</v>
      </c>
      <c r="Q59" s="130" t="s">
        <v>29</v>
      </c>
      <c r="R59" s="131">
        <v>0.23931294679641724</v>
      </c>
      <c r="S59" s="132">
        <v>0.28571587800979614</v>
      </c>
      <c r="T59" s="133">
        <v>0.18229444324970245</v>
      </c>
      <c r="U59" s="134">
        <v>0.36848372220993042</v>
      </c>
      <c r="V59" s="130" t="s">
        <v>29</v>
      </c>
      <c r="W59" s="131">
        <v>2.9084391593933105</v>
      </c>
      <c r="X59" s="132">
        <v>3.0473852157592773</v>
      </c>
      <c r="Y59" s="133">
        <v>2.7491519451141357</v>
      </c>
      <c r="Z59" s="135">
        <v>3.8767902851104736</v>
      </c>
    </row>
    <row r="60" spans="1:26">
      <c r="A60" s="48" t="s">
        <v>90</v>
      </c>
      <c r="B60" s="130" t="s">
        <v>29</v>
      </c>
      <c r="C60" s="131" t="s">
        <v>29</v>
      </c>
      <c r="D60" s="132">
        <v>15.776159253362787</v>
      </c>
      <c r="E60" s="133">
        <v>15.771095712788698</v>
      </c>
      <c r="F60" s="134">
        <v>15.787648506753436</v>
      </c>
      <c r="G60" s="130" t="s">
        <v>29</v>
      </c>
      <c r="H60" s="131" t="s">
        <v>29</v>
      </c>
      <c r="I60" s="132">
        <v>52.999946594238281</v>
      </c>
      <c r="J60" s="133">
        <v>53.090068817138672</v>
      </c>
      <c r="K60" s="134">
        <v>50.798480987548828</v>
      </c>
      <c r="L60" s="130" t="s">
        <v>29</v>
      </c>
      <c r="M60" s="131" t="s">
        <v>29</v>
      </c>
      <c r="N60" s="132">
        <v>3.3509750366210937</v>
      </c>
      <c r="O60" s="133">
        <v>2.0593931674957275</v>
      </c>
      <c r="P60" s="134">
        <v>2.5262806415557861</v>
      </c>
      <c r="Q60" s="130" t="s">
        <v>29</v>
      </c>
      <c r="R60" s="131" t="s">
        <v>29</v>
      </c>
      <c r="S60" s="132">
        <v>2.5745992660522461</v>
      </c>
      <c r="T60" s="133">
        <v>3.4008898735046387</v>
      </c>
      <c r="U60" s="134">
        <v>5.1357345581054687</v>
      </c>
      <c r="V60" s="130" t="s">
        <v>29</v>
      </c>
      <c r="W60" s="131" t="s">
        <v>29</v>
      </c>
      <c r="X60" s="132">
        <v>1.5906107425689697</v>
      </c>
      <c r="Y60" s="133">
        <v>1.511738657951355</v>
      </c>
      <c r="Z60" s="135">
        <v>4.4633431434631348</v>
      </c>
    </row>
    <row r="61" spans="1:26">
      <c r="A61" s="46" t="s">
        <v>123</v>
      </c>
      <c r="B61" s="130" t="s">
        <v>29</v>
      </c>
      <c r="C61" s="131">
        <v>15.71630996377171</v>
      </c>
      <c r="D61" s="132">
        <v>15.723934008545202</v>
      </c>
      <c r="E61" s="133">
        <v>15.707099683990105</v>
      </c>
      <c r="F61" s="134">
        <v>15.712205606270153</v>
      </c>
      <c r="G61" s="130" t="s">
        <v>29</v>
      </c>
      <c r="H61" s="131">
        <v>50.040603637695313</v>
      </c>
      <c r="I61" s="132">
        <v>47.015148162841797</v>
      </c>
      <c r="J61" s="133">
        <v>49.016551971435547</v>
      </c>
      <c r="K61" s="134">
        <v>51.897773742675781</v>
      </c>
      <c r="L61" s="130" t="s">
        <v>29</v>
      </c>
      <c r="M61" s="131">
        <v>7.0702805519104004</v>
      </c>
      <c r="N61" s="132">
        <v>3.5017106533050537</v>
      </c>
      <c r="O61" s="133">
        <v>3.6600656509399414</v>
      </c>
      <c r="P61" s="134">
        <v>1.7195475101470947</v>
      </c>
      <c r="Q61" s="130" t="s">
        <v>29</v>
      </c>
      <c r="R61" s="131">
        <v>4.7744326591491699</v>
      </c>
      <c r="S61" s="132">
        <v>7.1249217987060547</v>
      </c>
      <c r="T61" s="133">
        <v>8.2317819595336914</v>
      </c>
      <c r="U61" s="134">
        <v>8.7231540679931641</v>
      </c>
      <c r="V61" s="130" t="s">
        <v>29</v>
      </c>
      <c r="W61" s="131">
        <v>1.5559844970703125</v>
      </c>
      <c r="X61" s="132">
        <v>1.0758998394012451</v>
      </c>
      <c r="Y61" s="133">
        <v>1.427433967590332</v>
      </c>
      <c r="Z61" s="135">
        <v>3.2842042446136475</v>
      </c>
    </row>
    <row r="62" spans="1:26" ht="14.25">
      <c r="A62" s="45" t="s">
        <v>167</v>
      </c>
      <c r="B62" s="130" t="s">
        <v>29</v>
      </c>
      <c r="C62" s="131" t="s">
        <v>29</v>
      </c>
      <c r="D62" s="132" t="s">
        <v>29</v>
      </c>
      <c r="E62" s="133">
        <v>15.704271869959415</v>
      </c>
      <c r="F62" s="134">
        <v>15.698850329409119</v>
      </c>
      <c r="G62" s="130" t="s">
        <v>29</v>
      </c>
      <c r="H62" s="131" t="s">
        <v>29</v>
      </c>
      <c r="I62" s="132" t="s">
        <v>29</v>
      </c>
      <c r="J62" s="133">
        <v>49.107322692871094</v>
      </c>
      <c r="K62" s="134">
        <v>50.182781219482422</v>
      </c>
      <c r="L62" s="130" t="s">
        <v>29</v>
      </c>
      <c r="M62" s="131" t="s">
        <v>29</v>
      </c>
      <c r="N62" s="132" t="s">
        <v>29</v>
      </c>
      <c r="O62" s="133">
        <v>6.4620723724365234</v>
      </c>
      <c r="P62" s="134">
        <v>7.756981372833252</v>
      </c>
      <c r="Q62" s="130" t="s">
        <v>29</v>
      </c>
      <c r="R62" s="131" t="s">
        <v>29</v>
      </c>
      <c r="S62" s="132" t="s">
        <v>29</v>
      </c>
      <c r="T62" s="133">
        <v>1.7280837297439575</v>
      </c>
      <c r="U62" s="134">
        <v>3.1326425075531006</v>
      </c>
      <c r="V62" s="130" t="s">
        <v>29</v>
      </c>
      <c r="W62" s="131" t="s">
        <v>29</v>
      </c>
      <c r="X62" s="132" t="s">
        <v>29</v>
      </c>
      <c r="Y62" s="133">
        <v>3.4170546531677246</v>
      </c>
      <c r="Z62" s="135">
        <v>3.3182504177093506</v>
      </c>
    </row>
    <row r="63" spans="1:26">
      <c r="A63" s="48" t="s">
        <v>142</v>
      </c>
      <c r="B63" s="130" t="s">
        <v>29</v>
      </c>
      <c r="C63" s="131" t="s">
        <v>29</v>
      </c>
      <c r="D63" s="132" t="s">
        <v>29</v>
      </c>
      <c r="E63" s="133" t="s">
        <v>29</v>
      </c>
      <c r="F63" s="134">
        <v>15.741523051459025</v>
      </c>
      <c r="G63" s="130" t="s">
        <v>29</v>
      </c>
      <c r="H63" s="131" t="s">
        <v>29</v>
      </c>
      <c r="I63" s="132" t="s">
        <v>29</v>
      </c>
      <c r="J63" s="133" t="s">
        <v>29</v>
      </c>
      <c r="K63" s="134">
        <v>50.860198974609375</v>
      </c>
      <c r="L63" s="130" t="s">
        <v>29</v>
      </c>
      <c r="M63" s="131" t="s">
        <v>29</v>
      </c>
      <c r="N63" s="132" t="s">
        <v>29</v>
      </c>
      <c r="O63" s="133" t="s">
        <v>29</v>
      </c>
      <c r="P63" s="134">
        <v>0.73177438974380493</v>
      </c>
      <c r="Q63" s="130" t="s">
        <v>29</v>
      </c>
      <c r="R63" s="131" t="s">
        <v>29</v>
      </c>
      <c r="S63" s="132" t="s">
        <v>29</v>
      </c>
      <c r="T63" s="133" t="s">
        <v>29</v>
      </c>
      <c r="U63" s="134">
        <v>0.95285230875015259</v>
      </c>
      <c r="V63" s="130" t="s">
        <v>29</v>
      </c>
      <c r="W63" s="131" t="s">
        <v>29</v>
      </c>
      <c r="X63" s="132" t="s">
        <v>29</v>
      </c>
      <c r="Y63" s="133" t="s">
        <v>29</v>
      </c>
      <c r="Z63" s="135">
        <v>7.7841944694519043</v>
      </c>
    </row>
    <row r="64" spans="1:26">
      <c r="A64" s="51" t="s">
        <v>125</v>
      </c>
      <c r="B64" s="130" t="s">
        <v>29</v>
      </c>
      <c r="C64" s="131" t="s">
        <v>29</v>
      </c>
      <c r="D64" s="132" t="s">
        <v>29</v>
      </c>
      <c r="E64" s="133" t="s">
        <v>29</v>
      </c>
      <c r="F64" s="134">
        <v>15.790007654691225</v>
      </c>
      <c r="G64" s="130" t="s">
        <v>29</v>
      </c>
      <c r="H64" s="131" t="s">
        <v>29</v>
      </c>
      <c r="I64" s="132" t="s">
        <v>29</v>
      </c>
      <c r="J64" s="133" t="s">
        <v>29</v>
      </c>
      <c r="K64" s="134">
        <v>47.276004791259766</v>
      </c>
      <c r="L64" s="130" t="s">
        <v>29</v>
      </c>
      <c r="M64" s="131" t="s">
        <v>29</v>
      </c>
      <c r="N64" s="132" t="s">
        <v>29</v>
      </c>
      <c r="O64" s="133" t="s">
        <v>29</v>
      </c>
      <c r="P64" s="134">
        <v>0.63228923082351685</v>
      </c>
      <c r="Q64" s="130" t="s">
        <v>29</v>
      </c>
      <c r="R64" s="131" t="s">
        <v>29</v>
      </c>
      <c r="S64" s="132" t="s">
        <v>29</v>
      </c>
      <c r="T64" s="133" t="s">
        <v>29</v>
      </c>
      <c r="U64" s="134">
        <v>1.3013784885406494</v>
      </c>
      <c r="V64" s="130" t="s">
        <v>29</v>
      </c>
      <c r="W64" s="131" t="s">
        <v>29</v>
      </c>
      <c r="X64" s="132" t="s">
        <v>29</v>
      </c>
      <c r="Y64" s="133" t="s">
        <v>29</v>
      </c>
      <c r="Z64" s="135">
        <v>5.557619571685791</v>
      </c>
    </row>
    <row r="65" spans="1:26">
      <c r="A65" s="46" t="s">
        <v>109</v>
      </c>
      <c r="B65" s="130" t="s">
        <v>29</v>
      </c>
      <c r="C65" s="131" t="s">
        <v>29</v>
      </c>
      <c r="D65" s="132">
        <v>15.800365164686097</v>
      </c>
      <c r="E65" s="133" t="s">
        <v>29</v>
      </c>
      <c r="F65" s="134">
        <v>15.865303051778044</v>
      </c>
      <c r="G65" s="130" t="s">
        <v>29</v>
      </c>
      <c r="H65" s="131" t="s">
        <v>29</v>
      </c>
      <c r="I65" s="132">
        <v>49.344879150390625</v>
      </c>
      <c r="J65" s="133" t="s">
        <v>29</v>
      </c>
      <c r="K65" s="134">
        <v>47.364036560058594</v>
      </c>
      <c r="L65" s="130" t="s">
        <v>29</v>
      </c>
      <c r="M65" s="131" t="s">
        <v>29</v>
      </c>
      <c r="N65" s="132">
        <v>0.1438969224691391</v>
      </c>
      <c r="O65" s="133" t="s">
        <v>29</v>
      </c>
      <c r="P65" s="134">
        <v>0.2396492213010788</v>
      </c>
      <c r="Q65" s="130" t="s">
        <v>29</v>
      </c>
      <c r="R65" s="131" t="s">
        <v>29</v>
      </c>
      <c r="S65" s="132">
        <v>1.2713741064071655</v>
      </c>
      <c r="T65" s="133" t="s">
        <v>29</v>
      </c>
      <c r="U65" s="134">
        <v>1.8226797580718994</v>
      </c>
      <c r="V65" s="130" t="s">
        <v>29</v>
      </c>
      <c r="W65" s="131" t="s">
        <v>29</v>
      </c>
      <c r="X65" s="132">
        <v>3.3615140914916992</v>
      </c>
      <c r="Y65" s="133" t="s">
        <v>29</v>
      </c>
      <c r="Z65" s="135">
        <v>5.0534229278564453</v>
      </c>
    </row>
    <row r="66" spans="1:26">
      <c r="A66" s="45" t="s">
        <v>117</v>
      </c>
      <c r="B66" s="130">
        <v>15.803524109594735</v>
      </c>
      <c r="C66" s="131">
        <v>15.78442839252282</v>
      </c>
      <c r="D66" s="132">
        <v>15.74564004807223</v>
      </c>
      <c r="E66" s="133">
        <v>15.741102645113388</v>
      </c>
      <c r="F66" s="134">
        <v>15.747139886857301</v>
      </c>
      <c r="G66" s="130">
        <v>49.817497253417969</v>
      </c>
      <c r="H66" s="131">
        <v>50.694618225097656</v>
      </c>
      <c r="I66" s="132">
        <v>47.076465606689453</v>
      </c>
      <c r="J66" s="133">
        <v>46.277969360351563</v>
      </c>
      <c r="K66" s="134">
        <v>49.389747619628906</v>
      </c>
      <c r="L66" s="130">
        <v>19.950660705566406</v>
      </c>
      <c r="M66" s="131">
        <v>18.934263229370117</v>
      </c>
      <c r="N66" s="132">
        <v>15.353836059570313</v>
      </c>
      <c r="O66" s="133">
        <v>13.720950126647949</v>
      </c>
      <c r="P66" s="134">
        <v>13.237889289855957</v>
      </c>
      <c r="Q66" s="130">
        <v>22.488264083862305</v>
      </c>
      <c r="R66" s="131">
        <v>24.270671844482422</v>
      </c>
      <c r="S66" s="132">
        <v>23.707002639770508</v>
      </c>
      <c r="T66" s="133">
        <v>19.848331451416016</v>
      </c>
      <c r="U66" s="134">
        <v>20.480224609375</v>
      </c>
      <c r="V66" s="130">
        <v>2.0022339820861816</v>
      </c>
      <c r="W66" s="131">
        <v>1.3213934898376465</v>
      </c>
      <c r="X66" s="132">
        <v>0.83633929491043091</v>
      </c>
      <c r="Y66" s="133">
        <v>3.2408595085144043</v>
      </c>
      <c r="Z66" s="135">
        <v>3.9422791004180908</v>
      </c>
    </row>
    <row r="67" spans="1:26">
      <c r="A67" s="44" t="s">
        <v>130</v>
      </c>
      <c r="B67" s="130">
        <v>15.71088095039377</v>
      </c>
      <c r="C67" s="131">
        <v>15.782394123038983</v>
      </c>
      <c r="D67" s="132">
        <v>15.75816693504937</v>
      </c>
      <c r="E67" s="133">
        <v>15.868016159923116</v>
      </c>
      <c r="F67" s="134">
        <v>15.672380668507028</v>
      </c>
      <c r="G67" s="130">
        <v>50.35675048828125</v>
      </c>
      <c r="H67" s="131">
        <v>48.717170715332031</v>
      </c>
      <c r="I67" s="132">
        <v>50.460025787353516</v>
      </c>
      <c r="J67" s="133">
        <v>49.2498779296875</v>
      </c>
      <c r="K67" s="134">
        <v>49.904872894287109</v>
      </c>
      <c r="L67" s="130">
        <v>7.9884767532348633E-2</v>
      </c>
      <c r="M67" s="131">
        <v>0.13010190427303314</v>
      </c>
      <c r="N67" s="132">
        <v>0.27392292022705078</v>
      </c>
      <c r="O67" s="133">
        <v>9.4744168221950531E-2</v>
      </c>
      <c r="P67" s="134">
        <v>9.7170859575271606E-2</v>
      </c>
      <c r="Q67" s="130">
        <v>0.19206012785434723</v>
      </c>
      <c r="R67" s="131">
        <v>3.550264984369278E-2</v>
      </c>
      <c r="S67" s="132">
        <v>0</v>
      </c>
      <c r="T67" s="133">
        <v>7.2776287794113159E-2</v>
      </c>
      <c r="U67" s="134">
        <v>3.2830659300088882E-2</v>
      </c>
      <c r="V67" s="130">
        <v>2.6664097309112549</v>
      </c>
      <c r="W67" s="131">
        <v>1.8522459268569946</v>
      </c>
      <c r="X67" s="132">
        <v>1.1184086799621582</v>
      </c>
      <c r="Y67" s="133">
        <v>1.3070825338363647</v>
      </c>
      <c r="Z67" s="135">
        <v>2.3264174461364746</v>
      </c>
    </row>
    <row r="68" spans="1:26">
      <c r="A68" s="45" t="s">
        <v>94</v>
      </c>
      <c r="B68" s="130" t="s">
        <v>29</v>
      </c>
      <c r="C68" s="131">
        <v>15.85895701494062</v>
      </c>
      <c r="D68" s="132">
        <v>15.854971048251766</v>
      </c>
      <c r="E68" s="133">
        <v>15.858926882913108</v>
      </c>
      <c r="F68" s="134">
        <v>15.859435954033238</v>
      </c>
      <c r="G68" s="130" t="s">
        <v>29</v>
      </c>
      <c r="H68" s="131">
        <v>50.2359619140625</v>
      </c>
      <c r="I68" s="132">
        <v>49.632526397705078</v>
      </c>
      <c r="J68" s="133">
        <v>50.603302001953125</v>
      </c>
      <c r="K68" s="134">
        <v>50.485202789306641</v>
      </c>
      <c r="L68" s="130" t="s">
        <v>29</v>
      </c>
      <c r="M68" s="131">
        <v>6.1511006355285645</v>
      </c>
      <c r="N68" s="132">
        <v>3.1730804443359375</v>
      </c>
      <c r="O68" s="133">
        <v>2.6984493732452393</v>
      </c>
      <c r="P68" s="134">
        <v>2.959902286529541</v>
      </c>
      <c r="Q68" s="130" t="s">
        <v>29</v>
      </c>
      <c r="R68" s="131">
        <v>10.016996383666992</v>
      </c>
      <c r="S68" s="132">
        <v>10.175516128540039</v>
      </c>
      <c r="T68" s="133">
        <v>9.9835424423217773</v>
      </c>
      <c r="U68" s="134">
        <v>8.5454292297363281</v>
      </c>
      <c r="V68" s="130" t="s">
        <v>29</v>
      </c>
      <c r="W68" s="131">
        <v>3.9064302444458008</v>
      </c>
      <c r="X68" s="132">
        <v>3.1590397357940674</v>
      </c>
      <c r="Y68" s="133">
        <v>5.2172856330871582</v>
      </c>
      <c r="Z68" s="135">
        <v>5.2239913940429687</v>
      </c>
    </row>
    <row r="69" spans="1:26">
      <c r="A69" s="44" t="s">
        <v>153</v>
      </c>
      <c r="B69" s="130" t="s">
        <v>29</v>
      </c>
      <c r="C69" s="131" t="s">
        <v>29</v>
      </c>
      <c r="D69" s="132" t="s">
        <v>29</v>
      </c>
      <c r="E69" s="133" t="s">
        <v>29</v>
      </c>
      <c r="F69" s="134">
        <v>15.770489177761856</v>
      </c>
      <c r="G69" s="130" t="s">
        <v>29</v>
      </c>
      <c r="H69" s="131" t="s">
        <v>29</v>
      </c>
      <c r="I69" s="132" t="s">
        <v>29</v>
      </c>
      <c r="J69" s="133" t="s">
        <v>29</v>
      </c>
      <c r="K69" s="134">
        <v>49.212005615234375</v>
      </c>
      <c r="L69" s="130" t="s">
        <v>29</v>
      </c>
      <c r="M69" s="131" t="s">
        <v>29</v>
      </c>
      <c r="N69" s="132" t="s">
        <v>29</v>
      </c>
      <c r="O69" s="133" t="s">
        <v>29</v>
      </c>
      <c r="P69" s="134">
        <v>0.70924526453018188</v>
      </c>
      <c r="Q69" s="130" t="s">
        <v>29</v>
      </c>
      <c r="R69" s="131" t="s">
        <v>29</v>
      </c>
      <c r="S69" s="132" t="s">
        <v>29</v>
      </c>
      <c r="T69" s="133" t="s">
        <v>29</v>
      </c>
      <c r="U69" s="134">
        <v>0.79378938674926758</v>
      </c>
      <c r="V69" s="130" t="s">
        <v>29</v>
      </c>
      <c r="W69" s="131" t="s">
        <v>29</v>
      </c>
      <c r="X69" s="132" t="s">
        <v>29</v>
      </c>
      <c r="Y69" s="133" t="s">
        <v>29</v>
      </c>
      <c r="Z69" s="135">
        <v>2.5532848834991455</v>
      </c>
    </row>
    <row r="70" spans="1:26">
      <c r="A70" s="44" t="s">
        <v>141</v>
      </c>
      <c r="B70" s="130" t="s">
        <v>29</v>
      </c>
      <c r="C70" s="131" t="s">
        <v>29</v>
      </c>
      <c r="D70" s="132" t="s">
        <v>29</v>
      </c>
      <c r="E70" s="133" t="s">
        <v>29</v>
      </c>
      <c r="F70" s="134">
        <v>15.817145733038631</v>
      </c>
      <c r="G70" s="130" t="s">
        <v>29</v>
      </c>
      <c r="H70" s="131" t="s">
        <v>29</v>
      </c>
      <c r="I70" s="132" t="s">
        <v>29</v>
      </c>
      <c r="J70" s="133" t="s">
        <v>29</v>
      </c>
      <c r="K70" s="134">
        <v>53.505134582519531</v>
      </c>
      <c r="L70" s="130" t="s">
        <v>29</v>
      </c>
      <c r="M70" s="131" t="s">
        <v>29</v>
      </c>
      <c r="N70" s="132" t="s">
        <v>29</v>
      </c>
      <c r="O70" s="133" t="s">
        <v>29</v>
      </c>
      <c r="P70" s="134">
        <v>1.6360552310943604</v>
      </c>
      <c r="Q70" s="130" t="s">
        <v>29</v>
      </c>
      <c r="R70" s="131" t="s">
        <v>29</v>
      </c>
      <c r="S70" s="132" t="s">
        <v>29</v>
      </c>
      <c r="T70" s="133" t="s">
        <v>29</v>
      </c>
      <c r="U70" s="134">
        <v>1.4213169813156128</v>
      </c>
      <c r="V70" s="130" t="s">
        <v>29</v>
      </c>
      <c r="W70" s="131" t="s">
        <v>29</v>
      </c>
      <c r="X70" s="132" t="s">
        <v>29</v>
      </c>
      <c r="Y70" s="133" t="s">
        <v>29</v>
      </c>
      <c r="Z70" s="135">
        <v>10.314026832580566</v>
      </c>
    </row>
    <row r="71" spans="1:26">
      <c r="A71" s="45" t="s">
        <v>124</v>
      </c>
      <c r="B71" s="130" t="s">
        <v>29</v>
      </c>
      <c r="C71" s="131">
        <v>15.819119831381487</v>
      </c>
      <c r="D71" s="132">
        <v>15.820171832847969</v>
      </c>
      <c r="E71" s="133">
        <v>15.811649651155335</v>
      </c>
      <c r="F71" s="134">
        <v>15.819209254813156</v>
      </c>
      <c r="G71" s="130" t="s">
        <v>29</v>
      </c>
      <c r="H71" s="131">
        <v>49.098602294921875</v>
      </c>
      <c r="I71" s="132">
        <v>49.300998687744141</v>
      </c>
      <c r="J71" s="133">
        <v>49.617595672607422</v>
      </c>
      <c r="K71" s="134">
        <v>49.250526428222656</v>
      </c>
      <c r="L71" s="130" t="s">
        <v>29</v>
      </c>
      <c r="M71" s="131">
        <v>0.38113453984260559</v>
      </c>
      <c r="N71" s="132">
        <v>0.15304176509380341</v>
      </c>
      <c r="O71" s="133">
        <v>0.2269723117351532</v>
      </c>
      <c r="P71" s="134">
        <v>0.37037929892539978</v>
      </c>
      <c r="Q71" s="130" t="s">
        <v>29</v>
      </c>
      <c r="R71" s="131">
        <v>1.6429359912872314</v>
      </c>
      <c r="S71" s="132">
        <v>1.5290303230285645</v>
      </c>
      <c r="T71" s="133">
        <v>1.4234310388565063</v>
      </c>
      <c r="U71" s="134">
        <v>1.3104084730148315</v>
      </c>
      <c r="V71" s="130" t="s">
        <v>29</v>
      </c>
      <c r="W71" s="131">
        <v>2.3170456886291504</v>
      </c>
      <c r="X71" s="132">
        <v>3.2773149013519287</v>
      </c>
      <c r="Y71" s="133">
        <v>1.8503230810165405</v>
      </c>
      <c r="Z71" s="135">
        <v>4.1039581298828125</v>
      </c>
    </row>
    <row r="72" spans="1:26">
      <c r="A72" s="44" t="s">
        <v>136</v>
      </c>
      <c r="B72" s="130">
        <v>15.778743630348327</v>
      </c>
      <c r="C72" s="131">
        <v>15.813809222379772</v>
      </c>
      <c r="D72" s="132">
        <v>15.776963061381947</v>
      </c>
      <c r="E72" s="133">
        <v>15.779086767322406</v>
      </c>
      <c r="F72" s="134">
        <v>15.838903949679308</v>
      </c>
      <c r="G72" s="130">
        <v>51.388275146484375</v>
      </c>
      <c r="H72" s="131">
        <v>49.386917114257813</v>
      </c>
      <c r="I72" s="132">
        <v>49.391628265380859</v>
      </c>
      <c r="J72" s="133">
        <v>48.734703063964844</v>
      </c>
      <c r="K72" s="134">
        <v>49.811187744140625</v>
      </c>
      <c r="L72" s="130">
        <v>17.91070556640625</v>
      </c>
      <c r="M72" s="131">
        <v>15.485219955444336</v>
      </c>
      <c r="N72" s="132">
        <v>15.296673774719238</v>
      </c>
      <c r="O72" s="133">
        <v>15.203544616699219</v>
      </c>
      <c r="P72" s="134">
        <v>18.628396987915039</v>
      </c>
      <c r="Q72" s="130">
        <v>57.046577453613281</v>
      </c>
      <c r="R72" s="131">
        <v>56.713027954101562</v>
      </c>
      <c r="S72" s="132">
        <v>54.222068786621094</v>
      </c>
      <c r="T72" s="133">
        <v>49.017013549804688</v>
      </c>
      <c r="U72" s="134">
        <v>42.852848052978516</v>
      </c>
      <c r="V72" s="130">
        <v>1.5153459310531616</v>
      </c>
      <c r="W72" s="131">
        <v>1.9637171030044556</v>
      </c>
      <c r="X72" s="132">
        <v>1.2614846229553223</v>
      </c>
      <c r="Y72" s="133">
        <v>1.3872811794281006</v>
      </c>
      <c r="Z72" s="135">
        <v>1.1813673973083496</v>
      </c>
    </row>
    <row r="73" spans="1:26">
      <c r="A73" s="45" t="s">
        <v>139</v>
      </c>
      <c r="B73" s="130" t="s">
        <v>29</v>
      </c>
      <c r="C73" s="131" t="s">
        <v>29</v>
      </c>
      <c r="D73" s="132">
        <v>15.706772396370958</v>
      </c>
      <c r="E73" s="133" t="s">
        <v>29</v>
      </c>
      <c r="F73" s="134">
        <v>15.696087365805603</v>
      </c>
      <c r="G73" s="130" t="s">
        <v>29</v>
      </c>
      <c r="H73" s="131" t="s">
        <v>29</v>
      </c>
      <c r="I73" s="132">
        <v>50.362548828125</v>
      </c>
      <c r="J73" s="133" t="s">
        <v>29</v>
      </c>
      <c r="K73" s="134">
        <v>49.245582580566406</v>
      </c>
      <c r="L73" s="130" t="s">
        <v>29</v>
      </c>
      <c r="M73" s="131" t="s">
        <v>29</v>
      </c>
      <c r="N73" s="132">
        <v>1.7334108352661133</v>
      </c>
      <c r="O73" s="133" t="s">
        <v>29</v>
      </c>
      <c r="P73" s="134">
        <v>3.3363847732543945</v>
      </c>
      <c r="Q73" s="130" t="s">
        <v>29</v>
      </c>
      <c r="R73" s="131" t="s">
        <v>29</v>
      </c>
      <c r="S73" s="132">
        <v>0.71533739566802979</v>
      </c>
      <c r="T73" s="133" t="s">
        <v>29</v>
      </c>
      <c r="U73" s="134">
        <v>1.4192353487014771</v>
      </c>
      <c r="V73" s="130" t="s">
        <v>29</v>
      </c>
      <c r="W73" s="131" t="s">
        <v>29</v>
      </c>
      <c r="X73" s="132">
        <v>3.0136744976043701</v>
      </c>
      <c r="Y73" s="133" t="s">
        <v>29</v>
      </c>
      <c r="Z73" s="135">
        <v>4.1813206672668457</v>
      </c>
    </row>
    <row r="74" spans="1:26">
      <c r="A74" s="45" t="s">
        <v>157</v>
      </c>
      <c r="B74" s="130" t="s">
        <v>29</v>
      </c>
      <c r="C74" s="131" t="s">
        <v>29</v>
      </c>
      <c r="D74" s="132">
        <v>15.735410723505588</v>
      </c>
      <c r="E74" s="133" t="s">
        <v>29</v>
      </c>
      <c r="F74" s="134">
        <v>15.770521191193142</v>
      </c>
      <c r="G74" s="130" t="s">
        <v>29</v>
      </c>
      <c r="H74" s="131" t="s">
        <v>29</v>
      </c>
      <c r="I74" s="132">
        <v>48.638767242431641</v>
      </c>
      <c r="J74" s="133" t="s">
        <v>29</v>
      </c>
      <c r="K74" s="134">
        <v>49.788509368896484</v>
      </c>
      <c r="L74" s="130" t="s">
        <v>29</v>
      </c>
      <c r="M74" s="131" t="s">
        <v>29</v>
      </c>
      <c r="N74" s="132">
        <v>0.24419283866882324</v>
      </c>
      <c r="O74" s="133" t="s">
        <v>29</v>
      </c>
      <c r="P74" s="134">
        <v>0.38125821948051453</v>
      </c>
      <c r="Q74" s="130" t="s">
        <v>29</v>
      </c>
      <c r="R74" s="131" t="s">
        <v>29</v>
      </c>
      <c r="S74" s="132">
        <v>1.0758403539657593</v>
      </c>
      <c r="T74" s="133" t="s">
        <v>29</v>
      </c>
      <c r="U74" s="134">
        <v>0.95664292573928833</v>
      </c>
      <c r="V74" s="130" t="s">
        <v>29</v>
      </c>
      <c r="W74" s="131" t="s">
        <v>29</v>
      </c>
      <c r="X74" s="132">
        <v>1.2887762784957886</v>
      </c>
      <c r="Y74" s="133" t="s">
        <v>29</v>
      </c>
      <c r="Z74" s="135">
        <v>5.6640734672546387</v>
      </c>
    </row>
    <row r="75" spans="1:26">
      <c r="A75" s="45" t="s">
        <v>127</v>
      </c>
      <c r="B75" s="130" t="s">
        <v>29</v>
      </c>
      <c r="C75" s="131">
        <v>15.703483324587269</v>
      </c>
      <c r="D75" s="132">
        <v>15.776106685527338</v>
      </c>
      <c r="E75" s="133">
        <v>15.7777384769485</v>
      </c>
      <c r="F75" s="134">
        <v>15.824865302535541</v>
      </c>
      <c r="G75" s="130" t="s">
        <v>29</v>
      </c>
      <c r="H75" s="131">
        <v>48.353878021240234</v>
      </c>
      <c r="I75" s="132">
        <v>48.823966979980469</v>
      </c>
      <c r="J75" s="133">
        <v>49.974414825439453</v>
      </c>
      <c r="K75" s="134">
        <v>48.875934600830078</v>
      </c>
      <c r="L75" s="130" t="s">
        <v>29</v>
      </c>
      <c r="M75" s="131">
        <v>5.2156853675842285</v>
      </c>
      <c r="N75" s="132">
        <v>3.9618027210235596</v>
      </c>
      <c r="O75" s="133">
        <v>3.0061221122741699</v>
      </c>
      <c r="P75" s="134">
        <v>1.8649172782897949</v>
      </c>
      <c r="Q75" s="130" t="s">
        <v>29</v>
      </c>
      <c r="R75" s="131">
        <v>1.7731887102127075</v>
      </c>
      <c r="S75" s="132">
        <v>2.4604995250701904</v>
      </c>
      <c r="T75" s="133">
        <v>2.6448123455047607</v>
      </c>
      <c r="U75" s="134">
        <v>3.536323070526123</v>
      </c>
      <c r="V75" s="130" t="s">
        <v>29</v>
      </c>
      <c r="W75" s="131">
        <v>3.1703383922576904</v>
      </c>
      <c r="X75" s="132">
        <v>2.236053466796875</v>
      </c>
      <c r="Y75" s="133">
        <v>2.8958127498626709</v>
      </c>
      <c r="Z75" s="135">
        <v>4.1495795249938965</v>
      </c>
    </row>
    <row r="76" spans="1:26">
      <c r="A76" s="45" t="s">
        <v>135</v>
      </c>
      <c r="B76" s="130" t="s">
        <v>29</v>
      </c>
      <c r="C76" s="131" t="s">
        <v>29</v>
      </c>
      <c r="D76" s="132">
        <v>15.786158743716895</v>
      </c>
      <c r="E76" s="133">
        <v>15.787406733493455</v>
      </c>
      <c r="F76" s="134">
        <v>15.831200298987971</v>
      </c>
      <c r="G76" s="130" t="s">
        <v>29</v>
      </c>
      <c r="H76" s="131" t="s">
        <v>29</v>
      </c>
      <c r="I76" s="132">
        <v>49.498291015625</v>
      </c>
      <c r="J76" s="133">
        <v>51.411720275878906</v>
      </c>
      <c r="K76" s="134">
        <v>49.760429382324219</v>
      </c>
      <c r="L76" s="130" t="s">
        <v>29</v>
      </c>
      <c r="M76" s="131" t="s">
        <v>29</v>
      </c>
      <c r="N76" s="132">
        <v>0.16283924877643585</v>
      </c>
      <c r="O76" s="133">
        <v>0.19271780550479889</v>
      </c>
      <c r="P76" s="134">
        <v>0.14172491431236267</v>
      </c>
      <c r="Q76" s="130" t="s">
        <v>29</v>
      </c>
      <c r="R76" s="131" t="s">
        <v>29</v>
      </c>
      <c r="S76" s="132">
        <v>0.26021057367324829</v>
      </c>
      <c r="T76" s="133">
        <v>0.3212660551071167</v>
      </c>
      <c r="U76" s="134">
        <v>0.32100620865821838</v>
      </c>
      <c r="V76" s="130" t="s">
        <v>29</v>
      </c>
      <c r="W76" s="131" t="s">
        <v>29</v>
      </c>
      <c r="X76" s="132">
        <v>4.8322482109069824</v>
      </c>
      <c r="Y76" s="133">
        <v>3.1252772808074951</v>
      </c>
      <c r="Z76" s="135">
        <v>1.5948013067245483</v>
      </c>
    </row>
    <row r="77" spans="1:26">
      <c r="A77" s="45" t="s">
        <v>118</v>
      </c>
      <c r="B77" s="130" t="s">
        <v>29</v>
      </c>
      <c r="C77" s="131">
        <v>15.701515325802598</v>
      </c>
      <c r="D77" s="132">
        <v>15.740503386520512</v>
      </c>
      <c r="E77" s="133">
        <v>15.766716694476546</v>
      </c>
      <c r="F77" s="134">
        <v>15.72288498846577</v>
      </c>
      <c r="G77" s="130" t="s">
        <v>29</v>
      </c>
      <c r="H77" s="131">
        <v>49.418018341064453</v>
      </c>
      <c r="I77" s="132">
        <v>49.067234039306641</v>
      </c>
      <c r="J77" s="133">
        <v>48.399318695068359</v>
      </c>
      <c r="K77" s="134">
        <v>48.811874389648438</v>
      </c>
      <c r="L77" s="130" t="s">
        <v>29</v>
      </c>
      <c r="M77" s="131">
        <v>16.863697052001953</v>
      </c>
      <c r="N77" s="132">
        <v>25.182844161987305</v>
      </c>
      <c r="O77" s="133">
        <v>32.572380065917969</v>
      </c>
      <c r="P77" s="134">
        <v>37.762195587158203</v>
      </c>
      <c r="Q77" s="130" t="s">
        <v>29</v>
      </c>
      <c r="R77" s="131">
        <v>20.023038864135742</v>
      </c>
      <c r="S77" s="132">
        <v>19.034923553466797</v>
      </c>
      <c r="T77" s="133">
        <v>16.235057830810547</v>
      </c>
      <c r="U77" s="134">
        <v>14.403345108032227</v>
      </c>
      <c r="V77" s="130" t="s">
        <v>29</v>
      </c>
      <c r="W77" s="131">
        <v>8.8528957366943359</v>
      </c>
      <c r="X77" s="132">
        <v>4.6362957954406738</v>
      </c>
      <c r="Y77" s="133">
        <v>5.8799591064453125</v>
      </c>
      <c r="Z77" s="135">
        <v>5.5053491592407227</v>
      </c>
    </row>
    <row r="78" spans="1:26">
      <c r="A78" s="45" t="s">
        <v>93</v>
      </c>
      <c r="B78" s="130" t="s">
        <v>29</v>
      </c>
      <c r="C78" s="131">
        <v>15.742542711873106</v>
      </c>
      <c r="D78" s="132">
        <v>15.724136212217525</v>
      </c>
      <c r="E78" s="133">
        <v>15.722860996602597</v>
      </c>
      <c r="F78" s="134">
        <v>15.801579868271119</v>
      </c>
      <c r="G78" s="130" t="s">
        <v>29</v>
      </c>
      <c r="H78" s="131">
        <v>50.191165924072266</v>
      </c>
      <c r="I78" s="132">
        <v>50.924152374267578</v>
      </c>
      <c r="J78" s="133">
        <v>51.028156280517578</v>
      </c>
      <c r="K78" s="134">
        <v>50.236228942871094</v>
      </c>
      <c r="L78" s="130" t="s">
        <v>29</v>
      </c>
      <c r="M78" s="131">
        <v>5.3402245044708252E-2</v>
      </c>
      <c r="N78" s="132">
        <v>0.23540684580802917</v>
      </c>
      <c r="O78" s="133">
        <v>0.11467670649290085</v>
      </c>
      <c r="P78" s="134">
        <v>0.13105711340904236</v>
      </c>
      <c r="Q78" s="130" t="s">
        <v>29</v>
      </c>
      <c r="R78" s="131">
        <v>0</v>
      </c>
      <c r="S78" s="132">
        <v>7.7633947134017944E-2</v>
      </c>
      <c r="T78" s="133">
        <v>4.5797999948263168E-2</v>
      </c>
      <c r="U78" s="134">
        <v>0.24605736136436462</v>
      </c>
      <c r="V78" s="130" t="s">
        <v>29</v>
      </c>
      <c r="W78" s="131">
        <v>0.11603280156850815</v>
      </c>
      <c r="X78" s="132">
        <v>4.4427719116210938</v>
      </c>
      <c r="Y78" s="133">
        <v>1.2656795978546143</v>
      </c>
      <c r="Z78" s="135">
        <v>1.1936603784561157</v>
      </c>
    </row>
    <row r="79" spans="1:26">
      <c r="A79" s="45" t="s">
        <v>114</v>
      </c>
      <c r="B79" s="130">
        <v>15.816569846503509</v>
      </c>
      <c r="C79" s="131">
        <v>15.808890145109096</v>
      </c>
      <c r="D79" s="132">
        <v>15.801406991134893</v>
      </c>
      <c r="E79" s="133">
        <v>15.807952686298512</v>
      </c>
      <c r="F79" s="134">
        <v>15.807974099757123</v>
      </c>
      <c r="G79" s="130">
        <v>50.333946228027344</v>
      </c>
      <c r="H79" s="131">
        <v>52.083927154541016</v>
      </c>
      <c r="I79" s="132">
        <v>50.441234588623047</v>
      </c>
      <c r="J79" s="133">
        <v>50.010322570800781</v>
      </c>
      <c r="K79" s="134">
        <v>50.76220703125</v>
      </c>
      <c r="L79" s="130">
        <v>6.9362177848815918</v>
      </c>
      <c r="M79" s="131">
        <v>4.7239933013916016</v>
      </c>
      <c r="N79" s="132">
        <v>4.7780394554138184</v>
      </c>
      <c r="O79" s="133">
        <v>3.1397144794464111</v>
      </c>
      <c r="P79" s="134">
        <v>2.924257755279541</v>
      </c>
      <c r="Q79" s="130">
        <v>6.3125166893005371</v>
      </c>
      <c r="R79" s="131">
        <v>3.9015719890594482</v>
      </c>
      <c r="S79" s="132">
        <v>7.0532722473144531</v>
      </c>
      <c r="T79" s="133">
        <v>7.523564338684082</v>
      </c>
      <c r="U79" s="134">
        <v>3.6033635139465332</v>
      </c>
      <c r="V79" s="130">
        <v>1.5267521142959595</v>
      </c>
      <c r="W79" s="131">
        <v>1.3589295148849487</v>
      </c>
      <c r="X79" s="132">
        <v>2.2013535499572754</v>
      </c>
      <c r="Y79" s="133">
        <v>1.8223071098327637</v>
      </c>
      <c r="Z79" s="135">
        <v>5.000267505645752</v>
      </c>
    </row>
    <row r="80" spans="1:26">
      <c r="A80" s="45" t="s">
        <v>145</v>
      </c>
      <c r="B80" s="130" t="s">
        <v>29</v>
      </c>
      <c r="C80" s="131" t="s">
        <v>29</v>
      </c>
      <c r="D80" s="132">
        <v>15.733071436864252</v>
      </c>
      <c r="E80" s="133">
        <v>15.777484999636583</v>
      </c>
      <c r="F80" s="134">
        <v>15.784056683815447</v>
      </c>
      <c r="G80" s="130" t="s">
        <v>29</v>
      </c>
      <c r="H80" s="131" t="s">
        <v>29</v>
      </c>
      <c r="I80" s="132">
        <v>49.159267425537109</v>
      </c>
      <c r="J80" s="133">
        <v>48.953273773193359</v>
      </c>
      <c r="K80" s="134">
        <v>48.336650848388672</v>
      </c>
      <c r="L80" s="130" t="s">
        <v>29</v>
      </c>
      <c r="M80" s="131" t="s">
        <v>29</v>
      </c>
      <c r="N80" s="132">
        <v>9.4413919448852539</v>
      </c>
      <c r="O80" s="133">
        <v>12.144293785095215</v>
      </c>
      <c r="P80" s="134">
        <v>13.89240837097168</v>
      </c>
      <c r="Q80" s="130" t="s">
        <v>29</v>
      </c>
      <c r="R80" s="131" t="s">
        <v>29</v>
      </c>
      <c r="S80" s="132">
        <v>4.7053709030151367</v>
      </c>
      <c r="T80" s="133">
        <v>5.7809438705444336</v>
      </c>
      <c r="U80" s="134">
        <v>6.6015172004699707</v>
      </c>
      <c r="V80" s="130" t="s">
        <v>29</v>
      </c>
      <c r="W80" s="131" t="s">
        <v>29</v>
      </c>
      <c r="X80" s="132">
        <v>1.4696038961410522</v>
      </c>
      <c r="Y80" s="133">
        <v>1.9264811277389526</v>
      </c>
      <c r="Z80" s="135">
        <v>1.7450577020645142</v>
      </c>
    </row>
    <row r="81" spans="1:62">
      <c r="A81" s="45" t="s">
        <v>110</v>
      </c>
      <c r="B81" s="130" t="s">
        <v>29</v>
      </c>
      <c r="C81" s="131">
        <v>15.747886895330359</v>
      </c>
      <c r="D81" s="132">
        <v>15.748500896231327</v>
      </c>
      <c r="E81" s="133">
        <v>15.737680402217798</v>
      </c>
      <c r="F81" s="134">
        <v>15.750063792264132</v>
      </c>
      <c r="G81" s="130" t="s">
        <v>29</v>
      </c>
      <c r="H81" s="131">
        <v>47.618606567382813</v>
      </c>
      <c r="I81" s="132">
        <v>49.491199493408203</v>
      </c>
      <c r="J81" s="133">
        <v>50.941810607910156</v>
      </c>
      <c r="K81" s="134">
        <v>49.444602966308594</v>
      </c>
      <c r="L81" s="130" t="s">
        <v>29</v>
      </c>
      <c r="M81" s="131">
        <v>0.20974516868591309</v>
      </c>
      <c r="N81" s="132">
        <v>0.15788061916828156</v>
      </c>
      <c r="O81" s="133">
        <v>0.12409401684999466</v>
      </c>
      <c r="P81" s="134">
        <v>7.1400962769985199E-2</v>
      </c>
      <c r="Q81" s="130" t="s">
        <v>29</v>
      </c>
      <c r="R81" s="131">
        <v>0.40381515026092529</v>
      </c>
      <c r="S81" s="132">
        <v>0.24355851113796234</v>
      </c>
      <c r="T81" s="133">
        <v>0.37033426761627197</v>
      </c>
      <c r="U81" s="134">
        <v>0.20751877129077911</v>
      </c>
      <c r="V81" s="130" t="s">
        <v>29</v>
      </c>
      <c r="W81" s="131">
        <v>1.9371559619903564</v>
      </c>
      <c r="X81" s="132">
        <v>1.4736727476119995</v>
      </c>
      <c r="Y81" s="133">
        <v>1.8317512273788452</v>
      </c>
      <c r="Z81" s="135">
        <v>1.0245856046676636</v>
      </c>
    </row>
    <row r="82" spans="1:62">
      <c r="A82" s="44" t="s">
        <v>155</v>
      </c>
      <c r="B82" s="130">
        <v>15.672628433885809</v>
      </c>
      <c r="C82" s="131">
        <v>15.671695793560852</v>
      </c>
      <c r="D82" s="132">
        <v>15.705470472695493</v>
      </c>
      <c r="E82" s="133">
        <v>15.706727130591526</v>
      </c>
      <c r="F82" s="134">
        <v>15.698478952894428</v>
      </c>
      <c r="G82" s="130">
        <v>54.933483123779297</v>
      </c>
      <c r="H82" s="131">
        <v>57.431171417236328</v>
      </c>
      <c r="I82" s="132">
        <v>56.748359680175781</v>
      </c>
      <c r="J82" s="133">
        <v>55.977527618408203</v>
      </c>
      <c r="K82" s="134">
        <v>56.655460357666016</v>
      </c>
      <c r="L82" s="130">
        <v>1.590975746512413E-2</v>
      </c>
      <c r="M82" s="131">
        <v>4.1836436837911606E-2</v>
      </c>
      <c r="N82" s="132">
        <v>0</v>
      </c>
      <c r="O82" s="133">
        <v>3.9464563131332397E-2</v>
      </c>
      <c r="P82" s="134">
        <v>0.11866570264101028</v>
      </c>
      <c r="Q82" s="130">
        <v>0.11087297648191452</v>
      </c>
      <c r="R82" s="131">
        <v>0.25613811612129211</v>
      </c>
      <c r="S82" s="132">
        <v>0</v>
      </c>
      <c r="T82" s="133">
        <v>0.64692693948745728</v>
      </c>
      <c r="U82" s="134">
        <v>0.66244304180145264</v>
      </c>
      <c r="V82" s="130">
        <v>5.5708580017089844</v>
      </c>
      <c r="W82" s="131">
        <v>3.2887299060821533</v>
      </c>
      <c r="X82" s="132">
        <v>8.1639483571052551E-2</v>
      </c>
      <c r="Y82" s="133">
        <v>1.941387414932251</v>
      </c>
      <c r="Z82" s="135">
        <v>4.6070156097412109</v>
      </c>
    </row>
    <row r="83" spans="1:62">
      <c r="A83" s="44" t="s">
        <v>122</v>
      </c>
      <c r="B83" s="130" t="s">
        <v>29</v>
      </c>
      <c r="C83" s="131" t="s">
        <v>29</v>
      </c>
      <c r="D83" s="132">
        <v>15.681701550011397</v>
      </c>
      <c r="E83" s="133" t="s">
        <v>29</v>
      </c>
      <c r="F83" s="134">
        <v>15.787436443210629</v>
      </c>
      <c r="G83" s="130" t="s">
        <v>29</v>
      </c>
      <c r="H83" s="131" t="s">
        <v>29</v>
      </c>
      <c r="I83" s="132">
        <v>50.471424102783203</v>
      </c>
      <c r="J83" s="133" t="s">
        <v>29</v>
      </c>
      <c r="K83" s="134">
        <v>50.632980346679688</v>
      </c>
      <c r="L83" s="130" t="s">
        <v>29</v>
      </c>
      <c r="M83" s="131" t="s">
        <v>29</v>
      </c>
      <c r="N83" s="132">
        <v>0.98047029972076416</v>
      </c>
      <c r="O83" s="133" t="s">
        <v>29</v>
      </c>
      <c r="P83" s="134">
        <v>1.3600109815597534</v>
      </c>
      <c r="Q83" s="130" t="s">
        <v>29</v>
      </c>
      <c r="R83" s="131" t="s">
        <v>29</v>
      </c>
      <c r="S83" s="132">
        <v>1.1562389135360718</v>
      </c>
      <c r="T83" s="133" t="s">
        <v>29</v>
      </c>
      <c r="U83" s="134">
        <v>1.8060622215270996</v>
      </c>
      <c r="V83" s="130" t="s">
        <v>29</v>
      </c>
      <c r="W83" s="131" t="s">
        <v>29</v>
      </c>
      <c r="X83" s="132">
        <v>6.1165008544921875</v>
      </c>
      <c r="Y83" s="133" t="s">
        <v>29</v>
      </c>
      <c r="Z83" s="135">
        <v>10.164779663085937</v>
      </c>
    </row>
    <row r="84" spans="1:62">
      <c r="A84" s="44" t="s">
        <v>134</v>
      </c>
      <c r="B84" s="130">
        <v>15.872031466900594</v>
      </c>
      <c r="C84" s="131">
        <v>15.876678036050142</v>
      </c>
      <c r="D84" s="132">
        <v>15.878963699412752</v>
      </c>
      <c r="E84" s="133">
        <v>15.868249271481359</v>
      </c>
      <c r="F84" s="134">
        <v>15.808524696079346</v>
      </c>
      <c r="G84" s="130">
        <v>50.732898712158203</v>
      </c>
      <c r="H84" s="131">
        <v>52.218334197998047</v>
      </c>
      <c r="I84" s="132">
        <v>52.430927276611328</v>
      </c>
      <c r="J84" s="133">
        <v>53.370609283447266</v>
      </c>
      <c r="K84" s="134">
        <v>53.659210205078125</v>
      </c>
      <c r="L84" s="130">
        <v>6.3534259796142578E-2</v>
      </c>
      <c r="M84" s="131">
        <v>0.29394030570983887</v>
      </c>
      <c r="N84" s="132">
        <v>0.14903716742992401</v>
      </c>
      <c r="O84" s="133">
        <v>7.0171527564525604E-2</v>
      </c>
      <c r="P84" s="134">
        <v>0.46433055400848389</v>
      </c>
      <c r="Q84" s="130">
        <v>0.19811038672924042</v>
      </c>
      <c r="R84" s="131">
        <v>0.48044314980506897</v>
      </c>
      <c r="S84" s="132">
        <v>0.16276805102825165</v>
      </c>
      <c r="T84" s="133">
        <v>0.36678081750869751</v>
      </c>
      <c r="U84" s="134">
        <v>0.90993821620941162</v>
      </c>
      <c r="V84" s="130">
        <v>1.4025478363037109</v>
      </c>
      <c r="W84" s="131">
        <v>1.7203859090805054</v>
      </c>
      <c r="X84" s="132">
        <v>0.18179795145988464</v>
      </c>
      <c r="Y84" s="133">
        <v>1.7230721712112427</v>
      </c>
      <c r="Z84" s="135">
        <v>7.926790714263916</v>
      </c>
    </row>
    <row r="85" spans="1:62">
      <c r="A85" s="45" t="s">
        <v>126</v>
      </c>
      <c r="B85" s="130" t="s">
        <v>29</v>
      </c>
      <c r="C85" s="131" t="s">
        <v>29</v>
      </c>
      <c r="D85" s="132" t="s">
        <v>29</v>
      </c>
      <c r="E85" s="133">
        <v>15.849530519308573</v>
      </c>
      <c r="F85" s="134">
        <v>15.815759480463436</v>
      </c>
      <c r="G85" s="130" t="s">
        <v>29</v>
      </c>
      <c r="H85" s="131" t="s">
        <v>29</v>
      </c>
      <c r="I85" s="132" t="s">
        <v>29</v>
      </c>
      <c r="J85" s="133">
        <v>51.053627014160156</v>
      </c>
      <c r="K85" s="134">
        <v>50.689712524414062</v>
      </c>
      <c r="L85" s="130" t="s">
        <v>29</v>
      </c>
      <c r="M85" s="131" t="s">
        <v>29</v>
      </c>
      <c r="N85" s="132" t="s">
        <v>29</v>
      </c>
      <c r="O85" s="133">
        <v>30.498558044433594</v>
      </c>
      <c r="P85" s="134">
        <v>32.546237945556641</v>
      </c>
      <c r="Q85" s="130" t="s">
        <v>29</v>
      </c>
      <c r="R85" s="131" t="s">
        <v>29</v>
      </c>
      <c r="S85" s="132" t="s">
        <v>29</v>
      </c>
      <c r="T85" s="133">
        <v>22.45147705078125</v>
      </c>
      <c r="U85" s="134">
        <v>21.865766525268555</v>
      </c>
      <c r="V85" s="130" t="s">
        <v>29</v>
      </c>
      <c r="W85" s="131" t="s">
        <v>29</v>
      </c>
      <c r="X85" s="132" t="s">
        <v>29</v>
      </c>
      <c r="Y85" s="133">
        <v>3.3834524154663086</v>
      </c>
      <c r="Z85" s="135">
        <v>5.5258984565734863</v>
      </c>
    </row>
    <row r="86" spans="1:62">
      <c r="A86" s="45" t="s">
        <v>97</v>
      </c>
      <c r="B86" s="130">
        <v>15.84601094656211</v>
      </c>
      <c r="C86" s="131">
        <v>15.865821384832573</v>
      </c>
      <c r="D86" s="132">
        <v>15.864124435985378</v>
      </c>
      <c r="E86" s="133">
        <v>15.787509724167517</v>
      </c>
      <c r="F86" s="134">
        <v>15.798379204935749</v>
      </c>
      <c r="G86" s="130">
        <v>51.217262268066406</v>
      </c>
      <c r="H86" s="131">
        <v>51.169036865234375</v>
      </c>
      <c r="I86" s="132">
        <v>52.975421905517578</v>
      </c>
      <c r="J86" s="133">
        <v>53.137039184570312</v>
      </c>
      <c r="K86" s="134">
        <v>52.407421112060547</v>
      </c>
      <c r="L86" s="130">
        <v>0.41685503721237183</v>
      </c>
      <c r="M86" s="131">
        <v>0.27136203646659851</v>
      </c>
      <c r="N86" s="132">
        <v>0.29674839973449707</v>
      </c>
      <c r="O86" s="133">
        <v>0.29636102914810181</v>
      </c>
      <c r="P86" s="134">
        <v>0.33024439215660095</v>
      </c>
      <c r="Q86" s="130">
        <v>0.38374882936477661</v>
      </c>
      <c r="R86" s="131">
        <v>0.13123257458209991</v>
      </c>
      <c r="S86" s="132">
        <v>0.24767625331878662</v>
      </c>
      <c r="T86" s="133">
        <v>0.15731734037399292</v>
      </c>
      <c r="U86" s="134">
        <v>0.25526908040046692</v>
      </c>
      <c r="V86" s="130">
        <v>1.2719182968139648</v>
      </c>
      <c r="W86" s="131">
        <v>4.2777581214904785</v>
      </c>
      <c r="X86" s="132">
        <v>2.0540449619293213</v>
      </c>
      <c r="Y86" s="133">
        <v>2.9063072204589844</v>
      </c>
      <c r="Z86" s="135">
        <v>4.919581413269043</v>
      </c>
    </row>
    <row r="87" spans="1:62" ht="409.6">
      <c r="A87" s="44" t="s">
        <v>96</v>
      </c>
      <c r="B87" s="130" t="s">
        <v>29</v>
      </c>
      <c r="C87" s="131" t="s">
        <v>29</v>
      </c>
      <c r="D87" s="132" t="s">
        <v>29</v>
      </c>
      <c r="E87" s="133">
        <v>15.76985237057356</v>
      </c>
      <c r="F87" s="134">
        <v>15.773014566862404</v>
      </c>
      <c r="G87" s="130" t="s">
        <v>29</v>
      </c>
      <c r="H87" s="131" t="s">
        <v>29</v>
      </c>
      <c r="I87" s="132" t="s">
        <v>29</v>
      </c>
      <c r="J87" s="133">
        <v>53.480419158935547</v>
      </c>
      <c r="K87" s="134">
        <v>51.17401123046875</v>
      </c>
      <c r="L87" s="130" t="s">
        <v>29</v>
      </c>
      <c r="M87" s="131" t="s">
        <v>29</v>
      </c>
      <c r="N87" s="132" t="s">
        <v>29</v>
      </c>
      <c r="O87" s="133">
        <v>2.062736451625824E-2</v>
      </c>
      <c r="P87" s="134">
        <v>3.740258514881134E-2</v>
      </c>
      <c r="Q87" s="130" t="s">
        <v>29</v>
      </c>
      <c r="R87" s="131" t="s">
        <v>29</v>
      </c>
      <c r="S87" s="132" t="s">
        <v>29</v>
      </c>
      <c r="T87" s="133">
        <v>8.5500992834568024E-2</v>
      </c>
      <c r="U87" s="134">
        <v>5.8844476938247681E-2</v>
      </c>
      <c r="V87" s="130" t="s">
        <v>29</v>
      </c>
      <c r="W87" s="131" t="s">
        <v>29</v>
      </c>
      <c r="X87" s="132" t="s">
        <v>29</v>
      </c>
      <c r="Y87" s="133">
        <v>0.63222610950469971</v>
      </c>
      <c r="Z87" s="135">
        <v>0.93228632211685181</v>
      </c>
    </row>
    <row r="88" spans="1:62">
      <c r="A88" s="44"/>
      <c r="B88" s="130"/>
      <c r="C88" s="131"/>
      <c r="D88" s="132"/>
      <c r="E88" s="133"/>
      <c r="F88" s="134"/>
      <c r="G88" s="130"/>
      <c r="H88" s="131"/>
      <c r="I88" s="132"/>
      <c r="J88" s="133"/>
      <c r="K88" s="134"/>
      <c r="L88" s="130"/>
      <c r="M88" s="131"/>
      <c r="N88" s="132"/>
      <c r="O88" s="133"/>
      <c r="P88" s="134"/>
      <c r="Q88" s="130"/>
      <c r="R88" s="131"/>
      <c r="S88" s="132"/>
      <c r="T88" s="133"/>
      <c r="U88" s="134"/>
      <c r="V88" s="130"/>
      <c r="W88" s="131"/>
      <c r="X88" s="132"/>
      <c r="Y88" s="133"/>
      <c r="Z88" s="135"/>
    </row>
    <row r="89" spans="1:62">
      <c r="A89" s="158" t="s">
        <v>161</v>
      </c>
      <c r="B89" s="130" t="s">
        <v>29</v>
      </c>
      <c r="C89" s="131">
        <v>15.682651285803564</v>
      </c>
      <c r="D89" s="132">
        <v>15.696042596086674</v>
      </c>
      <c r="E89" s="133">
        <v>15.684715209623732</v>
      </c>
      <c r="F89" s="134">
        <v>15.769057033029688</v>
      </c>
      <c r="G89" s="130" t="s">
        <v>29</v>
      </c>
      <c r="H89" s="131">
        <v>52.912319183349609</v>
      </c>
      <c r="I89" s="132">
        <v>53.690841674804687</v>
      </c>
      <c r="J89" s="133">
        <v>51.434986114501953</v>
      </c>
      <c r="K89" s="134">
        <v>52.130985260009766</v>
      </c>
      <c r="L89" s="130" t="s">
        <v>29</v>
      </c>
      <c r="M89" s="131">
        <v>1.0655912160873413</v>
      </c>
      <c r="N89" s="132">
        <v>1.4261926412582397</v>
      </c>
      <c r="O89" s="133">
        <v>1.501434326171875</v>
      </c>
      <c r="P89" s="134">
        <v>1.3417729139328003</v>
      </c>
      <c r="Q89" s="130" t="s">
        <v>29</v>
      </c>
      <c r="R89" s="131">
        <v>1.5779612064361572</v>
      </c>
      <c r="S89" s="132">
        <v>2.1038000583648682</v>
      </c>
      <c r="T89" s="133">
        <v>2.3447995185852051</v>
      </c>
      <c r="U89" s="134">
        <v>2.9842422008514404</v>
      </c>
      <c r="V89" s="130" t="s">
        <v>29</v>
      </c>
      <c r="W89" s="131">
        <v>2.0701379776000977</v>
      </c>
      <c r="X89" s="132">
        <v>2.4413478374481201</v>
      </c>
      <c r="Y89" s="133">
        <v>2.1133205890655518</v>
      </c>
      <c r="Z89" s="135">
        <v>2.0972499847412109</v>
      </c>
    </row>
    <row r="90" spans="1:62">
      <c r="A90" s="45" t="s">
        <v>163</v>
      </c>
      <c r="B90" s="130" t="s">
        <v>29</v>
      </c>
      <c r="C90" s="131" t="s">
        <v>29</v>
      </c>
      <c r="D90" s="132">
        <v>15.788300497393839</v>
      </c>
      <c r="E90" s="133">
        <v>15.787464124110063</v>
      </c>
      <c r="F90" s="134">
        <v>15.793917705862555</v>
      </c>
      <c r="G90" s="130" t="s">
        <v>29</v>
      </c>
      <c r="H90" s="131" t="s">
        <v>29</v>
      </c>
      <c r="I90" s="132">
        <v>49.277561187744141</v>
      </c>
      <c r="J90" s="133">
        <v>50.188304901123047</v>
      </c>
      <c r="K90" s="134">
        <v>48.339759826660156</v>
      </c>
      <c r="L90" s="130" t="s">
        <v>29</v>
      </c>
      <c r="M90" s="131" t="s">
        <v>29</v>
      </c>
      <c r="N90" s="132">
        <v>4.3155622482299805</v>
      </c>
      <c r="O90" s="133">
        <v>6.423703670501709</v>
      </c>
      <c r="P90" s="134">
        <v>3.5660486221313477</v>
      </c>
      <c r="Q90" s="130" t="s">
        <v>29</v>
      </c>
      <c r="R90" s="131" t="s">
        <v>29</v>
      </c>
      <c r="S90" s="132">
        <v>7.1429734230041504</v>
      </c>
      <c r="T90" s="133">
        <v>9.5097665786743164</v>
      </c>
      <c r="U90" s="134">
        <v>9.3620576858520508</v>
      </c>
      <c r="V90" s="130" t="s">
        <v>29</v>
      </c>
      <c r="W90" s="131" t="s">
        <v>29</v>
      </c>
      <c r="X90" s="132">
        <v>1.0219916105270386</v>
      </c>
      <c r="Y90" s="133">
        <v>1.1003425121307373</v>
      </c>
      <c r="Z90" s="135">
        <v>0.27388441562652588</v>
      </c>
    </row>
    <row r="91" spans="1:62" ht="13.5" thickBot="1">
      <c r="A91" s="146" t="s">
        <v>164</v>
      </c>
      <c r="B91" s="136" t="s">
        <v>29</v>
      </c>
      <c r="C91" s="137" t="s">
        <v>29</v>
      </c>
      <c r="D91" s="138">
        <v>15.821570921298711</v>
      </c>
      <c r="E91" s="139">
        <v>15.810366896980954</v>
      </c>
      <c r="F91" s="140">
        <v>15.81842502765905</v>
      </c>
      <c r="G91" s="136" t="s">
        <v>29</v>
      </c>
      <c r="H91" s="137" t="s">
        <v>29</v>
      </c>
      <c r="I91" s="138">
        <v>50.867523193359375</v>
      </c>
      <c r="J91" s="139">
        <v>51.648452758789063</v>
      </c>
      <c r="K91" s="140">
        <v>52.679763793945313</v>
      </c>
      <c r="L91" s="136" t="s">
        <v>29</v>
      </c>
      <c r="M91" s="137" t="s">
        <v>29</v>
      </c>
      <c r="N91" s="138">
        <v>0.14892925322055817</v>
      </c>
      <c r="O91" s="139">
        <v>7.1548923850059509E-2</v>
      </c>
      <c r="P91" s="140">
        <v>0.12725290656089783</v>
      </c>
      <c r="Q91" s="136" t="s">
        <v>29</v>
      </c>
      <c r="R91" s="137" t="s">
        <v>29</v>
      </c>
      <c r="S91" s="138">
        <v>1.1780024766921997</v>
      </c>
      <c r="T91" s="139">
        <v>1.634143590927124</v>
      </c>
      <c r="U91" s="140">
        <v>0.75390386581420898</v>
      </c>
      <c r="V91" s="136" t="s">
        <v>29</v>
      </c>
      <c r="W91" s="137" t="s">
        <v>29</v>
      </c>
      <c r="X91" s="138">
        <v>0.75287026166915894</v>
      </c>
      <c r="Y91" s="139">
        <v>2.1626758575439453</v>
      </c>
      <c r="Z91" s="141">
        <v>3.4760334491729736</v>
      </c>
    </row>
    <row r="93" spans="1:62" customFormat="1" ht="24.75" customHeight="1">
      <c r="A93" s="193" t="s">
        <v>168</v>
      </c>
      <c r="B93" s="193"/>
      <c r="C93" s="193"/>
      <c r="D93" s="193"/>
      <c r="E93" s="193"/>
      <c r="F93" s="193"/>
      <c r="G93" s="193"/>
      <c r="H93" s="193"/>
      <c r="I93" s="193"/>
      <c r="J93" s="193"/>
      <c r="K93" s="193"/>
      <c r="L93" s="193"/>
      <c r="M93" s="193"/>
      <c r="N93" s="193"/>
      <c r="O93" s="193"/>
      <c r="P93" s="193"/>
      <c r="Q93" s="193"/>
      <c r="R93" s="166"/>
      <c r="S93" s="166"/>
      <c r="T93" s="166"/>
      <c r="U93" s="166"/>
      <c r="V93" s="166"/>
      <c r="W93" s="166"/>
      <c r="X93" s="166"/>
      <c r="Y93" s="166"/>
      <c r="Z93" s="166"/>
      <c r="AA93" s="166"/>
      <c r="AB93" s="166"/>
      <c r="AC93" s="166"/>
      <c r="AD93" s="166"/>
      <c r="AE93" s="166"/>
      <c r="AF93" s="166"/>
      <c r="AG93" s="166"/>
      <c r="AH93" s="166"/>
      <c r="AI93" s="166"/>
      <c r="AJ93" s="166"/>
      <c r="AK93" s="166"/>
      <c r="AL93" s="166"/>
      <c r="AM93" s="166"/>
      <c r="AN93" s="166"/>
      <c r="AO93" s="166"/>
      <c r="AP93" s="166"/>
      <c r="AQ93" s="166"/>
      <c r="AR93" s="166"/>
      <c r="AS93" s="166"/>
      <c r="AT93" s="166"/>
      <c r="AU93" s="166"/>
      <c r="AV93" s="166"/>
      <c r="AW93" s="166"/>
      <c r="AX93" s="166"/>
      <c r="AY93" s="166"/>
      <c r="AZ93" s="166"/>
      <c r="BA93" s="166"/>
      <c r="BB93" s="166"/>
      <c r="BC93" s="166"/>
      <c r="BD93" s="166"/>
      <c r="BE93" s="166"/>
      <c r="BF93" s="166"/>
      <c r="BG93" s="166"/>
      <c r="BH93" s="166"/>
      <c r="BI93" s="166"/>
      <c r="BJ93" s="166"/>
    </row>
    <row r="94" spans="1:62" customFormat="1" ht="24.75" customHeight="1">
      <c r="A94" s="194" t="s">
        <v>169</v>
      </c>
      <c r="B94" s="194"/>
      <c r="C94" s="194"/>
      <c r="D94" s="194"/>
      <c r="E94" s="194"/>
      <c r="F94" s="194"/>
      <c r="G94" s="194"/>
      <c r="H94" s="194"/>
      <c r="I94" s="194"/>
      <c r="J94" s="194"/>
      <c r="K94" s="194"/>
      <c r="L94" s="194"/>
      <c r="M94" s="194"/>
      <c r="N94" s="194"/>
      <c r="O94" s="194"/>
      <c r="P94" s="194"/>
      <c r="Q94" s="194"/>
    </row>
    <row r="95" spans="1:62" ht="409.6">
      <c r="A95" s="167" t="s">
        <v>172</v>
      </c>
      <c r="B95" s="26"/>
      <c r="C95" s="27"/>
      <c r="D95" s="27"/>
      <c r="E95" s="28"/>
      <c r="F95" s="27"/>
      <c r="G95" s="29"/>
    </row>
    <row r="96" spans="1:62">
      <c r="A96" s="165" t="s">
        <v>165</v>
      </c>
    </row>
  </sheetData>
  <mergeCells count="8">
    <mergeCell ref="V13:Z13"/>
    <mergeCell ref="A93:Q93"/>
    <mergeCell ref="A94:Q94"/>
    <mergeCell ref="A13:A14"/>
    <mergeCell ref="B13:F13"/>
    <mergeCell ref="G13:K13"/>
    <mergeCell ref="L13:P13"/>
    <mergeCell ref="Q13:U13"/>
  </mergeCells>
  <hyperlinks>
    <hyperlink ref="A1" r:id="rId1" display="http://dx.doi.org/10.1787/9789264266490-en"/>
    <hyperlink ref="A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zoomScale="90" zoomScaleNormal="90" workbookViewId="0"/>
  </sheetViews>
  <sheetFormatPr defaultRowHeight="12.75"/>
  <cols>
    <col min="1" max="1" width="34.28515625" customWidth="1"/>
    <col min="2" max="5" width="17.42578125" customWidth="1"/>
  </cols>
  <sheetData>
    <row r="1" spans="1:7" s="211" customFormat="1">
      <c r="A1" s="212" t="s">
        <v>173</v>
      </c>
    </row>
    <row r="2" spans="1:7" s="211" customFormat="1">
      <c r="A2" s="211" t="s">
        <v>174</v>
      </c>
      <c r="B2" s="211" t="s">
        <v>175</v>
      </c>
    </row>
    <row r="3" spans="1:7" s="211" customFormat="1">
      <c r="A3" s="211" t="s">
        <v>176</v>
      </c>
    </row>
    <row r="4" spans="1:7" s="211" customFormat="1">
      <c r="A4" s="212" t="s">
        <v>177</v>
      </c>
    </row>
    <row r="5" spans="1:7" s="211" customFormat="1"/>
    <row r="6" spans="1:7">
      <c r="A6" s="4" t="s">
        <v>4</v>
      </c>
      <c r="G6" s="5"/>
    </row>
    <row r="7" spans="1:7">
      <c r="A7" s="6" t="s">
        <v>5</v>
      </c>
    </row>
    <row r="8" spans="1:7">
      <c r="A8" s="7" t="s">
        <v>6</v>
      </c>
    </row>
    <row r="9" spans="1:7">
      <c r="A9" s="6"/>
    </row>
    <row r="10" spans="1:7" ht="13.5" thickBot="1"/>
    <row r="11" spans="1:7">
      <c r="A11" s="8"/>
      <c r="B11" s="9">
        <v>2006</v>
      </c>
      <c r="C11" s="9">
        <v>2009</v>
      </c>
      <c r="D11" s="10">
        <v>2012</v>
      </c>
      <c r="E11" s="11">
        <v>2015</v>
      </c>
    </row>
    <row r="12" spans="1:7">
      <c r="A12" s="12" t="s">
        <v>7</v>
      </c>
      <c r="B12" s="13">
        <v>0.99409999999999998</v>
      </c>
      <c r="C12" s="13">
        <v>0.99609999999999999</v>
      </c>
      <c r="D12" s="14">
        <v>0.99660000000000004</v>
      </c>
      <c r="E12" s="15">
        <v>0.99970000000000003</v>
      </c>
    </row>
    <row r="13" spans="1:7">
      <c r="A13" s="12" t="s">
        <v>8</v>
      </c>
      <c r="B13" s="13">
        <v>0.98499999999999999</v>
      </c>
      <c r="C13" s="13">
        <v>0.99490000000000001</v>
      </c>
      <c r="D13" s="14">
        <v>0.99339999999999995</v>
      </c>
      <c r="E13" s="15">
        <v>0.99919999999999998</v>
      </c>
    </row>
    <row r="14" spans="1:7" ht="13.5" thickBot="1">
      <c r="A14" s="16" t="s">
        <v>9</v>
      </c>
      <c r="B14" s="17">
        <v>0.99529999999999996</v>
      </c>
      <c r="C14" s="17">
        <v>0.99739999999999995</v>
      </c>
      <c r="D14" s="18">
        <v>0.99729999999999996</v>
      </c>
      <c r="E14" s="19">
        <v>0.99950000000000006</v>
      </c>
    </row>
    <row r="16" spans="1:7">
      <c r="A16" s="169" t="s">
        <v>10</v>
      </c>
      <c r="B16" s="169"/>
      <c r="C16" s="169"/>
      <c r="D16" s="169"/>
      <c r="E16" s="169"/>
    </row>
    <row r="17" spans="1:5">
      <c r="A17" s="169"/>
      <c r="B17" s="169"/>
      <c r="C17" s="169"/>
      <c r="D17" s="169"/>
      <c r="E17" s="169"/>
    </row>
    <row r="18" spans="1:5">
      <c r="A18" s="169"/>
      <c r="B18" s="169"/>
      <c r="C18" s="169"/>
      <c r="D18" s="169"/>
      <c r="E18" s="169"/>
    </row>
  </sheetData>
  <mergeCells count="1">
    <mergeCell ref="A16:E18"/>
  </mergeCells>
  <hyperlinks>
    <hyperlink ref="A1" r:id="rId1" display="http://dx.doi.org/10.1787/9789264266490-en"/>
    <hyperlink ref="A4"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5"/>
  <sheetViews>
    <sheetView showGridLines="0" zoomScale="90" zoomScaleNormal="90" workbookViewId="0"/>
  </sheetViews>
  <sheetFormatPr defaultRowHeight="12.75"/>
  <cols>
    <col min="1" max="1" width="34.28515625" customWidth="1"/>
    <col min="2" max="4" width="20" customWidth="1"/>
  </cols>
  <sheetData>
    <row r="1" spans="1:4" s="211" customFormat="1">
      <c r="A1" s="212" t="s">
        <v>173</v>
      </c>
    </row>
    <row r="2" spans="1:4" s="211" customFormat="1">
      <c r="A2" s="211" t="s">
        <v>174</v>
      </c>
      <c r="B2" s="211" t="s">
        <v>175</v>
      </c>
    </row>
    <row r="3" spans="1:4" s="211" customFormat="1">
      <c r="A3" s="211" t="s">
        <v>176</v>
      </c>
    </row>
    <row r="4" spans="1:4" s="211" customFormat="1">
      <c r="A4" s="212" t="s">
        <v>177</v>
      </c>
    </row>
    <row r="5" spans="1:4" s="211" customFormat="1"/>
    <row r="6" spans="1:4">
      <c r="A6" s="4" t="s">
        <v>11</v>
      </c>
      <c r="B6" s="20"/>
      <c r="C6" s="20"/>
      <c r="D6" s="20"/>
    </row>
    <row r="7" spans="1:4">
      <c r="A7" s="6" t="s">
        <v>12</v>
      </c>
      <c r="B7" s="20"/>
      <c r="C7" s="20"/>
      <c r="D7" s="20"/>
    </row>
    <row r="8" spans="1:4">
      <c r="B8" s="20"/>
      <c r="C8" s="20"/>
      <c r="D8" s="20"/>
    </row>
    <row r="9" spans="1:4" ht="13.5" thickBot="1">
      <c r="B9" s="20"/>
      <c r="C9" s="20"/>
      <c r="D9" s="20"/>
    </row>
    <row r="10" spans="1:4">
      <c r="A10" s="21" t="s">
        <v>13</v>
      </c>
      <c r="B10" s="10" t="s">
        <v>7</v>
      </c>
      <c r="C10" s="10" t="s">
        <v>8</v>
      </c>
      <c r="D10" s="22" t="s">
        <v>9</v>
      </c>
    </row>
    <row r="11" spans="1:4">
      <c r="A11" s="12"/>
      <c r="B11" s="14"/>
      <c r="C11" s="14"/>
      <c r="D11" s="23"/>
    </row>
    <row r="12" spans="1:4">
      <c r="A12" s="12" t="s">
        <v>14</v>
      </c>
      <c r="B12" s="14"/>
      <c r="C12" s="13">
        <v>6.8044000000000002</v>
      </c>
      <c r="D12" s="24"/>
    </row>
    <row r="13" spans="1:4">
      <c r="A13" s="12" t="s">
        <v>15</v>
      </c>
      <c r="B13" s="14"/>
      <c r="C13" s="14">
        <v>5.3906999999999998</v>
      </c>
      <c r="D13" s="23">
        <v>5.6079999999999997</v>
      </c>
    </row>
    <row r="14" spans="1:4">
      <c r="A14" s="12" t="s">
        <v>16</v>
      </c>
      <c r="B14" s="14">
        <v>4.4821</v>
      </c>
      <c r="C14" s="14">
        <v>6.6063999999999998</v>
      </c>
      <c r="D14" s="23">
        <v>3.5110999999999999</v>
      </c>
    </row>
    <row r="15" spans="1:4">
      <c r="A15" s="12" t="s">
        <v>17</v>
      </c>
      <c r="B15" s="14">
        <v>4.5015999999999998</v>
      </c>
      <c r="C15" s="14">
        <v>3.4300999999999999</v>
      </c>
      <c r="D15" s="23">
        <v>3.7852999999999999</v>
      </c>
    </row>
    <row r="16" spans="1:4" ht="13.5" thickBot="1">
      <c r="A16" s="16" t="s">
        <v>18</v>
      </c>
      <c r="B16" s="18">
        <v>3.9228000000000001</v>
      </c>
      <c r="C16" s="18">
        <v>5.2534999999999998</v>
      </c>
      <c r="D16" s="25">
        <v>3.5461999999999998</v>
      </c>
    </row>
    <row r="17" spans="1:4">
      <c r="B17" s="20"/>
      <c r="C17" s="20"/>
      <c r="D17" s="20"/>
    </row>
    <row r="18" spans="1:4">
      <c r="A18" s="170" t="s">
        <v>19</v>
      </c>
      <c r="B18" s="170"/>
      <c r="C18" s="170"/>
      <c r="D18" s="170"/>
    </row>
    <row r="19" spans="1:4">
      <c r="A19" s="170"/>
      <c r="B19" s="170"/>
      <c r="C19" s="170"/>
      <c r="D19" s="170"/>
    </row>
    <row r="20" spans="1:4">
      <c r="A20" s="170"/>
      <c r="B20" s="170"/>
      <c r="C20" s="170"/>
      <c r="D20" s="170"/>
    </row>
    <row r="21" spans="1:4">
      <c r="A21" s="170"/>
      <c r="B21" s="170"/>
      <c r="C21" s="170"/>
      <c r="D21" s="170"/>
    </row>
    <row r="22" spans="1:4">
      <c r="A22" s="170"/>
      <c r="B22" s="170"/>
      <c r="C22" s="170"/>
      <c r="D22" s="170"/>
    </row>
    <row r="23" spans="1:4">
      <c r="B23" s="20"/>
      <c r="C23" s="20"/>
      <c r="D23" s="20"/>
    </row>
    <row r="24" spans="1:4">
      <c r="B24" s="20"/>
      <c r="C24" s="20"/>
      <c r="D24" s="20"/>
    </row>
    <row r="25" spans="1:4">
      <c r="B25" s="20"/>
      <c r="C25" s="20"/>
      <c r="D25" s="20"/>
    </row>
    <row r="26" spans="1:4">
      <c r="B26" s="20"/>
      <c r="C26" s="20"/>
      <c r="D26" s="20"/>
    </row>
    <row r="27" spans="1:4">
      <c r="B27" s="20"/>
      <c r="C27" s="20"/>
      <c r="D27" s="20"/>
    </row>
    <row r="28" spans="1:4">
      <c r="B28" s="20"/>
      <c r="C28" s="20"/>
      <c r="D28" s="20"/>
    </row>
    <row r="29" spans="1:4">
      <c r="B29" s="20"/>
      <c r="C29" s="20"/>
      <c r="D29" s="20"/>
    </row>
    <row r="30" spans="1:4">
      <c r="B30" s="20"/>
      <c r="C30" s="20"/>
      <c r="D30" s="20"/>
    </row>
    <row r="31" spans="1:4">
      <c r="B31" s="20"/>
      <c r="C31" s="20"/>
      <c r="D31" s="20"/>
    </row>
    <row r="32" spans="1:4">
      <c r="B32" s="20"/>
      <c r="C32" s="20"/>
      <c r="D32" s="20"/>
    </row>
    <row r="33" spans="2:4">
      <c r="B33" s="20"/>
      <c r="C33" s="20"/>
      <c r="D33" s="20"/>
    </row>
    <row r="34" spans="2:4">
      <c r="B34" s="20"/>
      <c r="C34" s="20"/>
      <c r="D34" s="20"/>
    </row>
    <row r="35" spans="2:4">
      <c r="B35" s="20"/>
      <c r="C35" s="20"/>
      <c r="D35" s="20"/>
    </row>
    <row r="36" spans="2:4">
      <c r="B36" s="20"/>
      <c r="C36" s="20"/>
      <c r="D36" s="20"/>
    </row>
    <row r="37" spans="2:4">
      <c r="B37" s="20"/>
      <c r="C37" s="20"/>
      <c r="D37" s="20"/>
    </row>
    <row r="38" spans="2:4">
      <c r="B38" s="20"/>
      <c r="C38" s="20"/>
      <c r="D38" s="20"/>
    </row>
    <row r="39" spans="2:4">
      <c r="B39" s="20"/>
      <c r="C39" s="20"/>
      <c r="D39" s="20"/>
    </row>
    <row r="40" spans="2:4">
      <c r="B40" s="20"/>
      <c r="C40" s="20"/>
      <c r="D40" s="20"/>
    </row>
    <row r="41" spans="2:4">
      <c r="B41" s="20"/>
      <c r="C41" s="20"/>
      <c r="D41" s="20"/>
    </row>
    <row r="42" spans="2:4">
      <c r="B42" s="20"/>
      <c r="C42" s="20"/>
      <c r="D42" s="20"/>
    </row>
    <row r="43" spans="2:4">
      <c r="B43" s="20"/>
      <c r="C43" s="20"/>
      <c r="D43" s="20"/>
    </row>
    <row r="44" spans="2:4">
      <c r="B44" s="20"/>
      <c r="C44" s="20"/>
      <c r="D44" s="20"/>
    </row>
    <row r="45" spans="2:4">
      <c r="B45" s="20"/>
      <c r="C45" s="20"/>
      <c r="D45" s="20"/>
    </row>
    <row r="46" spans="2:4">
      <c r="B46" s="20"/>
      <c r="C46" s="20"/>
      <c r="D46" s="20"/>
    </row>
    <row r="47" spans="2:4">
      <c r="B47" s="20"/>
      <c r="C47" s="20"/>
      <c r="D47" s="20"/>
    </row>
    <row r="48" spans="2:4">
      <c r="B48" s="20"/>
      <c r="C48" s="20"/>
      <c r="D48" s="20"/>
    </row>
    <row r="49" spans="2:4">
      <c r="B49" s="20"/>
      <c r="C49" s="20"/>
      <c r="D49" s="20"/>
    </row>
    <row r="50" spans="2:4">
      <c r="B50" s="20"/>
      <c r="C50" s="20"/>
      <c r="D50" s="20"/>
    </row>
    <row r="51" spans="2:4">
      <c r="B51" s="20"/>
      <c r="C51" s="20"/>
      <c r="D51" s="20"/>
    </row>
    <row r="52" spans="2:4">
      <c r="B52" s="20"/>
      <c r="C52" s="20"/>
      <c r="D52" s="20"/>
    </row>
    <row r="53" spans="2:4">
      <c r="B53" s="20"/>
      <c r="C53" s="20"/>
      <c r="D53" s="20"/>
    </row>
    <row r="54" spans="2:4">
      <c r="B54" s="20"/>
      <c r="C54" s="20"/>
      <c r="D54" s="20"/>
    </row>
    <row r="55" spans="2:4">
      <c r="B55" s="20"/>
      <c r="C55" s="20"/>
      <c r="D55" s="20"/>
    </row>
    <row r="56" spans="2:4">
      <c r="B56" s="20"/>
      <c r="C56" s="20"/>
      <c r="D56" s="20"/>
    </row>
    <row r="57" spans="2:4">
      <c r="B57" s="20"/>
      <c r="C57" s="20"/>
      <c r="D57" s="20"/>
    </row>
    <row r="58" spans="2:4">
      <c r="B58" s="20"/>
      <c r="C58" s="20"/>
      <c r="D58" s="20"/>
    </row>
    <row r="59" spans="2:4">
      <c r="B59" s="20"/>
      <c r="C59" s="20"/>
      <c r="D59" s="20"/>
    </row>
    <row r="60" spans="2:4">
      <c r="B60" s="20"/>
      <c r="C60" s="20"/>
      <c r="D60" s="20"/>
    </row>
    <row r="61" spans="2:4">
      <c r="B61" s="20"/>
      <c r="C61" s="20"/>
      <c r="D61" s="20"/>
    </row>
    <row r="62" spans="2:4">
      <c r="B62" s="20"/>
      <c r="C62" s="20"/>
      <c r="D62" s="20"/>
    </row>
    <row r="63" spans="2:4">
      <c r="B63" s="20"/>
      <c r="C63" s="20"/>
      <c r="D63" s="20"/>
    </row>
    <row r="64" spans="2:4">
      <c r="B64" s="20"/>
      <c r="C64" s="20"/>
      <c r="D64" s="20"/>
    </row>
    <row r="65" spans="2:4">
      <c r="B65" s="20"/>
      <c r="C65" s="20"/>
      <c r="D65" s="20"/>
    </row>
    <row r="66" spans="2:4">
      <c r="B66" s="20"/>
      <c r="C66" s="20"/>
      <c r="D66" s="20"/>
    </row>
    <row r="67" spans="2:4">
      <c r="B67" s="20"/>
      <c r="C67" s="20"/>
      <c r="D67" s="20"/>
    </row>
    <row r="68" spans="2:4">
      <c r="B68" s="20"/>
      <c r="C68" s="20"/>
      <c r="D68" s="20"/>
    </row>
    <row r="69" spans="2:4">
      <c r="B69" s="20"/>
      <c r="C69" s="20"/>
      <c r="D69" s="20"/>
    </row>
    <row r="70" spans="2:4">
      <c r="B70" s="20"/>
      <c r="C70" s="20"/>
      <c r="D70" s="20"/>
    </row>
    <row r="71" spans="2:4">
      <c r="B71" s="20"/>
      <c r="C71" s="20"/>
      <c r="D71" s="20"/>
    </row>
    <row r="72" spans="2:4">
      <c r="B72" s="20"/>
      <c r="C72" s="20"/>
      <c r="D72" s="20"/>
    </row>
    <row r="73" spans="2:4">
      <c r="B73" s="20"/>
      <c r="C73" s="20"/>
      <c r="D73" s="20"/>
    </row>
    <row r="74" spans="2:4">
      <c r="B74" s="20"/>
      <c r="C74" s="20"/>
      <c r="D74" s="20"/>
    </row>
    <row r="75" spans="2:4">
      <c r="B75" s="20"/>
      <c r="C75" s="20"/>
      <c r="D75" s="20"/>
    </row>
    <row r="76" spans="2:4">
      <c r="B76" s="20"/>
      <c r="C76" s="20"/>
      <c r="D76" s="20"/>
    </row>
    <row r="77" spans="2:4">
      <c r="B77" s="20"/>
      <c r="C77" s="20"/>
      <c r="D77" s="20"/>
    </row>
    <row r="78" spans="2:4">
      <c r="B78" s="20"/>
      <c r="C78" s="20"/>
      <c r="D78" s="20"/>
    </row>
    <row r="79" spans="2:4">
      <c r="B79" s="20"/>
      <c r="C79" s="20"/>
      <c r="D79" s="20"/>
    </row>
    <row r="80" spans="2:4">
      <c r="B80" s="20"/>
      <c r="C80" s="20"/>
      <c r="D80" s="20"/>
    </row>
    <row r="81" spans="2:4">
      <c r="B81" s="20"/>
      <c r="C81" s="20"/>
      <c r="D81" s="20"/>
    </row>
    <row r="82" spans="2:4">
      <c r="B82" s="20"/>
      <c r="C82" s="20"/>
      <c r="D82" s="20"/>
    </row>
    <row r="83" spans="2:4">
      <c r="B83" s="20"/>
      <c r="C83" s="20"/>
      <c r="D83" s="20"/>
    </row>
    <row r="84" spans="2:4">
      <c r="B84" s="20"/>
      <c r="C84" s="20"/>
      <c r="D84" s="20"/>
    </row>
    <row r="85" spans="2:4">
      <c r="B85" s="20"/>
      <c r="C85" s="20"/>
      <c r="D85" s="20"/>
    </row>
    <row r="86" spans="2:4">
      <c r="B86" s="20"/>
      <c r="C86" s="20"/>
      <c r="D86" s="20"/>
    </row>
    <row r="87" spans="2:4">
      <c r="B87" s="20"/>
      <c r="C87" s="20"/>
      <c r="D87" s="20"/>
    </row>
    <row r="88" spans="2:4">
      <c r="B88" s="20"/>
      <c r="C88" s="20"/>
      <c r="D88" s="20"/>
    </row>
    <row r="89" spans="2:4">
      <c r="B89" s="20"/>
      <c r="C89" s="20"/>
      <c r="D89" s="20"/>
    </row>
    <row r="90" spans="2:4">
      <c r="B90" s="20"/>
      <c r="C90" s="20"/>
      <c r="D90" s="20"/>
    </row>
    <row r="91" spans="2:4">
      <c r="B91" s="20"/>
      <c r="C91" s="20"/>
      <c r="D91" s="20"/>
    </row>
    <row r="92" spans="2:4">
      <c r="B92" s="20"/>
      <c r="C92" s="20"/>
      <c r="D92" s="20"/>
    </row>
    <row r="93" spans="2:4">
      <c r="B93" s="20"/>
      <c r="C93" s="20"/>
      <c r="D93" s="20"/>
    </row>
    <row r="94" spans="2:4">
      <c r="B94" s="20"/>
      <c r="C94" s="20"/>
      <c r="D94" s="20"/>
    </row>
    <row r="95" spans="2:4">
      <c r="B95" s="20"/>
      <c r="C95" s="20"/>
      <c r="D95" s="20"/>
    </row>
    <row r="96" spans="2:4">
      <c r="B96" s="20"/>
      <c r="C96" s="20"/>
      <c r="D96" s="20"/>
    </row>
    <row r="97" spans="2:4">
      <c r="B97" s="20"/>
      <c r="C97" s="20"/>
      <c r="D97" s="20"/>
    </row>
    <row r="98" spans="2:4">
      <c r="B98" s="20"/>
      <c r="C98" s="20"/>
      <c r="D98" s="20"/>
    </row>
    <row r="99" spans="2:4">
      <c r="B99" s="20"/>
      <c r="C99" s="20"/>
      <c r="D99" s="20"/>
    </row>
    <row r="100" spans="2:4">
      <c r="B100" s="20"/>
      <c r="C100" s="20"/>
      <c r="D100" s="20"/>
    </row>
    <row r="101" spans="2:4">
      <c r="B101" s="20"/>
      <c r="C101" s="20"/>
      <c r="D101" s="20"/>
    </row>
    <row r="102" spans="2:4" ht="409.6">
      <c r="B102" s="20"/>
      <c r="C102" s="20"/>
      <c r="D102" s="20"/>
    </row>
    <row r="103" spans="2:4" ht="409.6">
      <c r="B103" s="20"/>
      <c r="C103" s="20"/>
      <c r="D103" s="20"/>
    </row>
    <row r="104" spans="2:4" ht="409.6">
      <c r="B104" s="20"/>
      <c r="C104" s="20"/>
      <c r="D104" s="20"/>
    </row>
    <row r="105" spans="2:4">
      <c r="B105" s="20"/>
      <c r="C105" s="20"/>
      <c r="D105" s="20"/>
    </row>
  </sheetData>
  <mergeCells count="1">
    <mergeCell ref="A18:D22"/>
  </mergeCells>
  <hyperlinks>
    <hyperlink ref="A1" r:id="rId1" display="http://dx.doi.org/10.1787/9789264266490-en"/>
    <hyperlink ref="A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showGridLines="0" zoomScale="80" zoomScaleNormal="80" workbookViewId="0"/>
  </sheetViews>
  <sheetFormatPr defaultRowHeight="12.75"/>
  <cols>
    <col min="1" max="1" width="38.5703125" style="55" customWidth="1"/>
    <col min="2" max="2" width="16.28515625" style="26" customWidth="1"/>
    <col min="3" max="4" width="16.28515625" style="27" customWidth="1"/>
    <col min="5" max="5" width="16.28515625" style="28" customWidth="1"/>
    <col min="6" max="6" width="16.28515625" style="27" customWidth="1"/>
    <col min="7" max="7" width="9.140625" style="29"/>
    <col min="8" max="16384" width="9.140625" style="30"/>
  </cols>
  <sheetData>
    <row r="1" spans="1:7" s="211" customFormat="1">
      <c r="A1" s="217" t="s">
        <v>173</v>
      </c>
      <c r="B1" s="216"/>
      <c r="C1" s="214"/>
      <c r="D1" s="214"/>
      <c r="E1" s="215"/>
      <c r="F1" s="214"/>
      <c r="G1" s="213"/>
    </row>
    <row r="2" spans="1:7" s="211" customFormat="1">
      <c r="A2" s="213" t="s">
        <v>174</v>
      </c>
      <c r="B2" s="216" t="s">
        <v>175</v>
      </c>
      <c r="C2" s="214"/>
      <c r="D2" s="214"/>
      <c r="E2" s="215"/>
      <c r="F2" s="214"/>
      <c r="G2" s="213"/>
    </row>
    <row r="3" spans="1:7" s="211" customFormat="1">
      <c r="A3" s="213" t="s">
        <v>176</v>
      </c>
      <c r="B3" s="216"/>
      <c r="C3" s="214"/>
      <c r="D3" s="214"/>
      <c r="E3" s="215"/>
      <c r="F3" s="214"/>
      <c r="G3" s="213"/>
    </row>
    <row r="4" spans="1:7" s="211" customFormat="1">
      <c r="A4" s="217" t="s">
        <v>177</v>
      </c>
      <c r="B4" s="216"/>
      <c r="C4" s="214"/>
      <c r="D4" s="214"/>
      <c r="E4" s="215"/>
      <c r="F4" s="214"/>
      <c r="G4" s="213"/>
    </row>
    <row r="5" spans="1:7" s="211" customFormat="1">
      <c r="A5" s="213"/>
      <c r="B5" s="216"/>
      <c r="C5" s="214"/>
      <c r="D5" s="214"/>
      <c r="E5" s="215"/>
      <c r="F5" s="214"/>
      <c r="G5" s="213"/>
    </row>
    <row r="6" spans="1:7">
      <c r="A6" s="4" t="s">
        <v>20</v>
      </c>
    </row>
    <row r="7" spans="1:7">
      <c r="A7" s="6" t="s">
        <v>21</v>
      </c>
      <c r="B7" s="31"/>
      <c r="C7" s="31"/>
      <c r="D7" s="31"/>
      <c r="E7" s="32"/>
      <c r="F7" s="33"/>
    </row>
    <row r="8" spans="1:7">
      <c r="A8" s="34"/>
      <c r="B8" s="31"/>
      <c r="C8" s="31"/>
      <c r="D8" s="31"/>
      <c r="E8" s="32"/>
      <c r="F8" s="33"/>
    </row>
    <row r="9" spans="1:7">
      <c r="A9" s="6"/>
      <c r="B9" s="31"/>
      <c r="C9" s="31"/>
      <c r="D9" s="31"/>
      <c r="E9" s="32"/>
      <c r="F9" s="33"/>
    </row>
    <row r="10" spans="1:7">
      <c r="A10" s="6"/>
      <c r="B10" s="31"/>
      <c r="C10" s="31"/>
      <c r="D10" s="31"/>
      <c r="E10" s="32"/>
      <c r="F10" s="33"/>
    </row>
    <row r="11" spans="1:7">
      <c r="A11" s="6"/>
      <c r="B11" s="31"/>
      <c r="C11" s="31"/>
      <c r="D11" s="31"/>
      <c r="E11" s="32"/>
      <c r="F11" s="33"/>
    </row>
    <row r="12" spans="1:7" ht="13.5" thickBot="1">
      <c r="A12" s="6"/>
      <c r="B12" s="31"/>
      <c r="C12" s="31"/>
      <c r="D12" s="31"/>
      <c r="E12" s="32"/>
      <c r="F12" s="33"/>
    </row>
    <row r="13" spans="1:7" ht="39.75" customHeight="1">
      <c r="A13" s="171"/>
      <c r="B13" s="173" t="s">
        <v>22</v>
      </c>
      <c r="C13" s="173" t="s">
        <v>23</v>
      </c>
      <c r="D13" s="173" t="s">
        <v>24</v>
      </c>
      <c r="E13" s="173" t="s">
        <v>25</v>
      </c>
      <c r="F13" s="175" t="s">
        <v>26</v>
      </c>
      <c r="G13" s="35"/>
    </row>
    <row r="14" spans="1:7" ht="30.75" customHeight="1">
      <c r="A14" s="172"/>
      <c r="B14" s="174"/>
      <c r="C14" s="174"/>
      <c r="D14" s="174"/>
      <c r="E14" s="174"/>
      <c r="F14" s="176"/>
      <c r="G14" s="36"/>
    </row>
    <row r="15" spans="1:7">
      <c r="A15" s="37"/>
      <c r="B15" s="38" t="s">
        <v>27</v>
      </c>
      <c r="C15" s="38" t="s">
        <v>27</v>
      </c>
      <c r="D15" s="38" t="s">
        <v>27</v>
      </c>
      <c r="E15" s="38" t="s">
        <v>27</v>
      </c>
      <c r="F15" s="39" t="s">
        <v>28</v>
      </c>
      <c r="G15" s="40"/>
    </row>
    <row r="16" spans="1:7">
      <c r="A16" s="142" t="s">
        <v>158</v>
      </c>
      <c r="B16" s="143"/>
      <c r="C16" s="143"/>
      <c r="D16" s="143"/>
      <c r="E16" s="143"/>
      <c r="F16" s="144"/>
    </row>
    <row r="17" spans="1:7">
      <c r="A17" s="45" t="s">
        <v>106</v>
      </c>
      <c r="B17" s="42">
        <v>524</v>
      </c>
      <c r="C17" s="42">
        <v>523</v>
      </c>
      <c r="D17" s="42">
        <v>521</v>
      </c>
      <c r="E17" s="42">
        <v>510</v>
      </c>
      <c r="F17" s="43">
        <f t="shared" ref="F17:F51" si="0">IF(AND(B17&lt;&gt;"m",E17&lt;&gt;"m"),E17-B17,"m")</f>
        <v>-14</v>
      </c>
      <c r="G17" s="47"/>
    </row>
    <row r="18" spans="1:7">
      <c r="A18" s="45" t="s">
        <v>147</v>
      </c>
      <c r="B18" s="42">
        <v>510</v>
      </c>
      <c r="C18" s="42">
        <v>504</v>
      </c>
      <c r="D18" s="42">
        <v>515</v>
      </c>
      <c r="E18" s="42">
        <v>496</v>
      </c>
      <c r="F18" s="43">
        <f t="shared" si="0"/>
        <v>-14</v>
      </c>
      <c r="G18" s="27"/>
    </row>
    <row r="19" spans="1:7">
      <c r="A19" s="45" t="s">
        <v>120</v>
      </c>
      <c r="B19" s="42">
        <v>513</v>
      </c>
      <c r="C19" s="42">
        <v>515</v>
      </c>
      <c r="D19" s="42">
        <v>514</v>
      </c>
      <c r="E19" s="42">
        <v>505</v>
      </c>
      <c r="F19" s="43">
        <f t="shared" si="0"/>
        <v>-8</v>
      </c>
      <c r="G19" s="47"/>
    </row>
    <row r="20" spans="1:7">
      <c r="A20" s="45" t="s">
        <v>148</v>
      </c>
      <c r="B20" s="42">
        <v>532</v>
      </c>
      <c r="C20" s="42">
        <v>529</v>
      </c>
      <c r="D20" s="42">
        <v>528</v>
      </c>
      <c r="E20" s="42">
        <v>528</v>
      </c>
      <c r="F20" s="43">
        <f t="shared" si="0"/>
        <v>-4</v>
      </c>
      <c r="G20" s="27"/>
    </row>
    <row r="21" spans="1:7">
      <c r="A21" s="46" t="s">
        <v>101</v>
      </c>
      <c r="B21" s="42">
        <v>448</v>
      </c>
      <c r="C21" s="42">
        <v>453</v>
      </c>
      <c r="D21" s="42">
        <v>451</v>
      </c>
      <c r="E21" s="42">
        <v>448</v>
      </c>
      <c r="F21" s="43">
        <f t="shared" si="0"/>
        <v>0</v>
      </c>
      <c r="G21" s="47"/>
    </row>
    <row r="22" spans="1:7">
      <c r="A22" s="48" t="s">
        <v>105</v>
      </c>
      <c r="B22" s="42">
        <v>513</v>
      </c>
      <c r="C22" s="42">
        <v>502</v>
      </c>
      <c r="D22" s="42">
        <v>513</v>
      </c>
      <c r="E22" s="42">
        <v>496</v>
      </c>
      <c r="F22" s="43">
        <f t="shared" si="0"/>
        <v>-17</v>
      </c>
      <c r="G22" s="47"/>
    </row>
    <row r="23" spans="1:7">
      <c r="A23" s="46" t="s">
        <v>102</v>
      </c>
      <c r="B23" s="42">
        <v>494</v>
      </c>
      <c r="C23" s="42">
        <v>499</v>
      </c>
      <c r="D23" s="42">
        <v>502</v>
      </c>
      <c r="E23" s="42">
        <v>505</v>
      </c>
      <c r="F23" s="43">
        <f t="shared" si="0"/>
        <v>11</v>
      </c>
      <c r="G23" s="27"/>
    </row>
    <row r="24" spans="1:7">
      <c r="A24" s="48" t="s">
        <v>140</v>
      </c>
      <c r="B24" s="42">
        <v>530</v>
      </c>
      <c r="C24" s="42">
        <v>529</v>
      </c>
      <c r="D24" s="42">
        <v>545</v>
      </c>
      <c r="E24" s="42">
        <v>534</v>
      </c>
      <c r="F24" s="43">
        <f t="shared" si="0"/>
        <v>4</v>
      </c>
      <c r="G24" s="27"/>
    </row>
    <row r="25" spans="1:7">
      <c r="A25" s="46" t="s">
        <v>154</v>
      </c>
      <c r="B25" s="42">
        <v>562</v>
      </c>
      <c r="C25" s="42">
        <v>550</v>
      </c>
      <c r="D25" s="42">
        <v>546</v>
      </c>
      <c r="E25" s="42">
        <v>532</v>
      </c>
      <c r="F25" s="43">
        <f t="shared" si="0"/>
        <v>-30</v>
      </c>
      <c r="G25" s="47"/>
    </row>
    <row r="26" spans="1:7">
      <c r="A26" s="46" t="s">
        <v>151</v>
      </c>
      <c r="B26" s="42">
        <v>503</v>
      </c>
      <c r="C26" s="42">
        <v>502</v>
      </c>
      <c r="D26" s="42">
        <v>505</v>
      </c>
      <c r="E26" s="42">
        <v>495</v>
      </c>
      <c r="F26" s="43">
        <f t="shared" si="0"/>
        <v>-8</v>
      </c>
      <c r="G26" s="47"/>
    </row>
    <row r="27" spans="1:7">
      <c r="A27" s="46" t="s">
        <v>144</v>
      </c>
      <c r="B27" s="42">
        <v>520</v>
      </c>
      <c r="C27" s="42">
        <v>528</v>
      </c>
      <c r="D27" s="42">
        <v>531</v>
      </c>
      <c r="E27" s="42">
        <v>512</v>
      </c>
      <c r="F27" s="43">
        <f t="shared" si="0"/>
        <v>-8</v>
      </c>
      <c r="G27" s="27"/>
    </row>
    <row r="28" spans="1:7">
      <c r="A28" s="48" t="s">
        <v>131</v>
      </c>
      <c r="B28" s="42">
        <v>476</v>
      </c>
      <c r="C28" s="42">
        <v>475</v>
      </c>
      <c r="D28" s="42">
        <v>472</v>
      </c>
      <c r="E28" s="42">
        <v>455</v>
      </c>
      <c r="F28" s="43">
        <f t="shared" si="0"/>
        <v>-21</v>
      </c>
      <c r="G28" s="27"/>
    </row>
    <row r="29" spans="1:7">
      <c r="A29" s="50" t="s">
        <v>103</v>
      </c>
      <c r="B29" s="42">
        <v>500</v>
      </c>
      <c r="C29" s="42">
        <v>498</v>
      </c>
      <c r="D29" s="42">
        <v>491</v>
      </c>
      <c r="E29" s="42">
        <v>477</v>
      </c>
      <c r="F29" s="43">
        <f t="shared" si="0"/>
        <v>-23</v>
      </c>
      <c r="G29" s="47"/>
    </row>
    <row r="30" spans="1:7">
      <c r="A30" s="50" t="s">
        <v>113</v>
      </c>
      <c r="B30" s="42">
        <v>489</v>
      </c>
      <c r="C30" s="42">
        <v>502</v>
      </c>
      <c r="D30" s="42">
        <v>480</v>
      </c>
      <c r="E30" s="42">
        <v>473</v>
      </c>
      <c r="F30" s="43">
        <f t="shared" si="0"/>
        <v>-16</v>
      </c>
      <c r="G30" s="47"/>
    </row>
    <row r="31" spans="1:7">
      <c r="A31" s="46" t="s">
        <v>129</v>
      </c>
      <c r="B31" s="42">
        <v>504</v>
      </c>
      <c r="C31" s="42">
        <v>507</v>
      </c>
      <c r="D31" s="42">
        <v>519</v>
      </c>
      <c r="E31" s="42">
        <v>503</v>
      </c>
      <c r="F31" s="43">
        <f t="shared" si="0"/>
        <v>-1</v>
      </c>
      <c r="G31" s="47"/>
    </row>
    <row r="32" spans="1:7">
      <c r="A32" s="48" t="s">
        <v>121</v>
      </c>
      <c r="B32" s="42">
        <v>457</v>
      </c>
      <c r="C32" s="42">
        <v>457</v>
      </c>
      <c r="D32" s="42">
        <v>474</v>
      </c>
      <c r="E32" s="42">
        <v>467</v>
      </c>
      <c r="F32" s="43">
        <f t="shared" si="0"/>
        <v>10</v>
      </c>
      <c r="G32" s="47"/>
    </row>
    <row r="33" spans="1:7">
      <c r="A33" s="46" t="s">
        <v>104</v>
      </c>
      <c r="B33" s="42">
        <v>476</v>
      </c>
      <c r="C33" s="42">
        <v>494</v>
      </c>
      <c r="D33" s="42">
        <v>495</v>
      </c>
      <c r="E33" s="42">
        <v>481</v>
      </c>
      <c r="F33" s="43">
        <f t="shared" si="0"/>
        <v>5</v>
      </c>
      <c r="G33" s="27"/>
    </row>
    <row r="34" spans="1:7">
      <c r="A34" s="46" t="s">
        <v>119</v>
      </c>
      <c r="B34" s="42">
        <v>527</v>
      </c>
      <c r="C34" s="42">
        <v>548</v>
      </c>
      <c r="D34" s="42">
        <v>550</v>
      </c>
      <c r="E34" s="42">
        <v>538</v>
      </c>
      <c r="F34" s="43">
        <f t="shared" si="0"/>
        <v>11</v>
      </c>
      <c r="G34" s="27"/>
    </row>
    <row r="35" spans="1:7">
      <c r="A35" s="46" t="s">
        <v>115</v>
      </c>
      <c r="B35" s="42">
        <v>526</v>
      </c>
      <c r="C35" s="42">
        <v>541</v>
      </c>
      <c r="D35" s="42">
        <v>535</v>
      </c>
      <c r="E35" s="42">
        <v>516</v>
      </c>
      <c r="F35" s="43">
        <f t="shared" si="0"/>
        <v>-10</v>
      </c>
      <c r="G35" s="47"/>
    </row>
    <row r="36" spans="1:7">
      <c r="A36" s="48" t="s">
        <v>156</v>
      </c>
      <c r="B36" s="42">
        <v>494</v>
      </c>
      <c r="C36" s="42">
        <v>492</v>
      </c>
      <c r="D36" s="42">
        <v>502</v>
      </c>
      <c r="E36" s="42">
        <v>490</v>
      </c>
      <c r="F36" s="43">
        <f t="shared" si="0"/>
        <v>-4</v>
      </c>
      <c r="G36" s="47"/>
    </row>
    <row r="37" spans="1:7">
      <c r="A37" s="48" t="s">
        <v>95</v>
      </c>
      <c r="B37" s="42">
        <v>488</v>
      </c>
      <c r="C37" s="42">
        <v>487</v>
      </c>
      <c r="D37" s="42">
        <v>492</v>
      </c>
      <c r="E37" s="42">
        <v>483</v>
      </c>
      <c r="F37" s="43">
        <f t="shared" si="0"/>
        <v>-5</v>
      </c>
      <c r="G37" s="27"/>
    </row>
    <row r="38" spans="1:7">
      <c r="A38" s="46" t="s">
        <v>111</v>
      </c>
      <c r="B38" s="42">
        <v>418</v>
      </c>
      <c r="C38" s="42">
        <v>423</v>
      </c>
      <c r="D38" s="42">
        <v>421</v>
      </c>
      <c r="E38" s="42">
        <v>417</v>
      </c>
      <c r="F38" s="43">
        <f t="shared" si="0"/>
        <v>-1</v>
      </c>
      <c r="G38" s="27"/>
    </row>
    <row r="39" spans="1:7">
      <c r="A39" s="46" t="s">
        <v>143</v>
      </c>
      <c r="B39" s="42">
        <v>532</v>
      </c>
      <c r="C39" s="42">
        <v>531</v>
      </c>
      <c r="D39" s="42">
        <v>531</v>
      </c>
      <c r="E39" s="42">
        <v>513</v>
      </c>
      <c r="F39" s="43">
        <f t="shared" si="0"/>
        <v>-19</v>
      </c>
      <c r="G39" s="27"/>
    </row>
    <row r="40" spans="1:7">
      <c r="A40" s="48" t="s">
        <v>132</v>
      </c>
      <c r="B40" s="42">
        <v>528</v>
      </c>
      <c r="C40" s="42">
        <v>533</v>
      </c>
      <c r="D40" s="42">
        <v>519</v>
      </c>
      <c r="E40" s="42">
        <v>513</v>
      </c>
      <c r="F40" s="43">
        <f t="shared" si="0"/>
        <v>-15</v>
      </c>
      <c r="G40" s="47"/>
    </row>
    <row r="41" spans="1:7">
      <c r="A41" s="48" t="s">
        <v>100</v>
      </c>
      <c r="B41" s="42">
        <v>484</v>
      </c>
      <c r="C41" s="42">
        <v>503</v>
      </c>
      <c r="D41" s="42">
        <v>496</v>
      </c>
      <c r="E41" s="42">
        <v>499</v>
      </c>
      <c r="F41" s="43">
        <f t="shared" si="0"/>
        <v>15</v>
      </c>
      <c r="G41" s="27"/>
    </row>
    <row r="42" spans="1:7">
      <c r="A42" s="48" t="s">
        <v>98</v>
      </c>
      <c r="B42" s="42">
        <v>496</v>
      </c>
      <c r="C42" s="42">
        <v>512</v>
      </c>
      <c r="D42" s="42">
        <v>530</v>
      </c>
      <c r="E42" s="42">
        <v>502</v>
      </c>
      <c r="F42" s="43">
        <f t="shared" si="0"/>
        <v>6</v>
      </c>
      <c r="G42" s="47"/>
    </row>
    <row r="43" spans="1:7">
      <c r="A43" s="46" t="s">
        <v>112</v>
      </c>
      <c r="B43" s="42">
        <v>475</v>
      </c>
      <c r="C43" s="42">
        <v>497</v>
      </c>
      <c r="D43" s="42">
        <v>500</v>
      </c>
      <c r="E43" s="42">
        <v>501</v>
      </c>
      <c r="F43" s="43">
        <f t="shared" si="0"/>
        <v>26</v>
      </c>
      <c r="G43" s="47"/>
    </row>
    <row r="44" spans="1:7">
      <c r="A44" s="48" t="s">
        <v>146</v>
      </c>
      <c r="B44" s="42">
        <v>486</v>
      </c>
      <c r="C44" s="42">
        <v>493</v>
      </c>
      <c r="D44" s="42">
        <v>473</v>
      </c>
      <c r="E44" s="42">
        <v>465</v>
      </c>
      <c r="F44" s="43">
        <f t="shared" si="0"/>
        <v>-21</v>
      </c>
      <c r="G44" s="27"/>
    </row>
    <row r="45" spans="1:7">
      <c r="A45" s="46" t="s">
        <v>149</v>
      </c>
      <c r="B45" s="42">
        <v>519</v>
      </c>
      <c r="C45" s="42">
        <v>516</v>
      </c>
      <c r="D45" s="42">
        <v>519</v>
      </c>
      <c r="E45" s="42">
        <v>515</v>
      </c>
      <c r="F45" s="43">
        <f t="shared" si="0"/>
        <v>-4</v>
      </c>
      <c r="G45" s="27"/>
    </row>
    <row r="46" spans="1:7">
      <c r="A46" s="46" t="s">
        <v>137</v>
      </c>
      <c r="B46" s="42">
        <v>489</v>
      </c>
      <c r="C46" s="42">
        <v>490</v>
      </c>
      <c r="D46" s="42">
        <v>498</v>
      </c>
      <c r="E46" s="42">
        <v>495</v>
      </c>
      <c r="F46" s="43">
        <f t="shared" si="0"/>
        <v>6</v>
      </c>
      <c r="G46" s="27"/>
    </row>
    <row r="47" spans="1:7">
      <c r="A47" s="48" t="s">
        <v>91</v>
      </c>
      <c r="B47" s="42">
        <v>505</v>
      </c>
      <c r="C47" s="42">
        <v>500</v>
      </c>
      <c r="D47" s="42">
        <v>492</v>
      </c>
      <c r="E47" s="42">
        <v>494</v>
      </c>
      <c r="F47" s="43">
        <f t="shared" si="0"/>
        <v>-11</v>
      </c>
      <c r="G47" s="27"/>
    </row>
    <row r="48" spans="1:7">
      <c r="A48" s="48" t="s">
        <v>138</v>
      </c>
      <c r="B48" s="42">
        <v>510</v>
      </c>
      <c r="C48" s="42">
        <v>517</v>
      </c>
      <c r="D48" s="42">
        <v>518</v>
      </c>
      <c r="E48" s="42">
        <v>504</v>
      </c>
      <c r="F48" s="43">
        <f t="shared" si="0"/>
        <v>-6</v>
      </c>
      <c r="G48" s="27"/>
    </row>
    <row r="49" spans="1:7">
      <c r="A49" s="46" t="s">
        <v>108</v>
      </c>
      <c r="B49" s="42">
        <v>426</v>
      </c>
      <c r="C49" s="42">
        <v>457</v>
      </c>
      <c r="D49" s="42">
        <v>462</v>
      </c>
      <c r="E49" s="42">
        <v>426</v>
      </c>
      <c r="F49" s="43">
        <f t="shared" si="0"/>
        <v>0</v>
      </c>
      <c r="G49" s="47"/>
    </row>
    <row r="50" spans="1:7">
      <c r="A50" s="46" t="s">
        <v>150</v>
      </c>
      <c r="B50" s="42">
        <v>512</v>
      </c>
      <c r="C50" s="42">
        <v>512</v>
      </c>
      <c r="D50" s="42">
        <v>511</v>
      </c>
      <c r="E50" s="42">
        <v>509</v>
      </c>
      <c r="F50" s="43">
        <f t="shared" si="0"/>
        <v>-3</v>
      </c>
      <c r="G50" s="47"/>
    </row>
    <row r="51" spans="1:7">
      <c r="A51" s="46" t="s">
        <v>99</v>
      </c>
      <c r="B51" s="42">
        <v>483</v>
      </c>
      <c r="C51" s="42">
        <v>497</v>
      </c>
      <c r="D51" s="42">
        <v>499</v>
      </c>
      <c r="E51" s="42">
        <v>498</v>
      </c>
      <c r="F51" s="43">
        <f t="shared" si="0"/>
        <v>15</v>
      </c>
    </row>
    <row r="52" spans="1:7">
      <c r="A52" s="147" t="s">
        <v>159</v>
      </c>
      <c r="B52" s="42"/>
      <c r="C52" s="42"/>
      <c r="D52" s="42"/>
      <c r="E52" s="42"/>
      <c r="F52" s="43"/>
    </row>
    <row r="53" spans="1:7">
      <c r="A53" s="46" t="s">
        <v>116</v>
      </c>
      <c r="B53" s="42" t="s">
        <v>29</v>
      </c>
      <c r="C53" s="42">
        <v>393</v>
      </c>
      <c r="D53" s="42">
        <v>402</v>
      </c>
      <c r="E53" s="42">
        <v>429</v>
      </c>
      <c r="F53" s="43" t="str">
        <f t="shared" ref="F53:F85" si="1">IF(AND(B53&lt;&gt;"m",E53&lt;&gt;"m"),E53-B53,"m")</f>
        <v>m</v>
      </c>
      <c r="G53" s="47"/>
    </row>
    <row r="54" spans="1:7">
      <c r="A54" s="46" t="s">
        <v>128</v>
      </c>
      <c r="B54" s="42" t="s">
        <v>29</v>
      </c>
      <c r="C54" s="42" t="s">
        <v>29</v>
      </c>
      <c r="D54" s="42" t="s">
        <v>29</v>
      </c>
      <c r="E54" s="42">
        <v>375</v>
      </c>
      <c r="F54" s="43" t="str">
        <f t="shared" si="1"/>
        <v>m</v>
      </c>
      <c r="G54" s="27"/>
    </row>
    <row r="55" spans="1:7">
      <c r="A55" s="48" t="s">
        <v>152</v>
      </c>
      <c r="B55" s="42">
        <v>402</v>
      </c>
      <c r="C55" s="42">
        <v>410</v>
      </c>
      <c r="D55" s="42">
        <v>408</v>
      </c>
      <c r="E55" s="42">
        <v>402</v>
      </c>
      <c r="F55" s="43">
        <f t="shared" si="1"/>
        <v>0</v>
      </c>
      <c r="G55" s="47"/>
    </row>
    <row r="56" spans="1:7">
      <c r="A56" s="48" t="s">
        <v>107</v>
      </c>
      <c r="B56" s="42" t="s">
        <v>29</v>
      </c>
      <c r="C56" s="42" t="s">
        <v>29</v>
      </c>
      <c r="D56" s="42" t="s">
        <v>29</v>
      </c>
      <c r="E56" s="42">
        <v>518</v>
      </c>
      <c r="F56" s="43" t="str">
        <f t="shared" si="1"/>
        <v>m</v>
      </c>
      <c r="G56" s="27"/>
    </row>
    <row r="57" spans="1:7">
      <c r="A57" s="46" t="s">
        <v>92</v>
      </c>
      <c r="B57" s="42">
        <v>436</v>
      </c>
      <c r="C57" s="42">
        <v>440</v>
      </c>
      <c r="D57" s="42">
        <v>450</v>
      </c>
      <c r="E57" s="42">
        <v>446</v>
      </c>
      <c r="F57" s="43">
        <f t="shared" si="1"/>
        <v>10</v>
      </c>
      <c r="G57" s="27"/>
    </row>
    <row r="58" spans="1:7">
      <c r="A58" s="48" t="s">
        <v>133</v>
      </c>
      <c r="B58" s="42">
        <v>414</v>
      </c>
      <c r="C58" s="42">
        <v>420</v>
      </c>
      <c r="D58" s="42">
        <v>410</v>
      </c>
      <c r="E58" s="42">
        <v>417</v>
      </c>
      <c r="F58" s="43">
        <f t="shared" si="1"/>
        <v>3</v>
      </c>
      <c r="G58" s="47"/>
    </row>
    <row r="59" spans="1:7">
      <c r="A59" s="48" t="s">
        <v>90</v>
      </c>
      <c r="B59" s="42" t="s">
        <v>29</v>
      </c>
      <c r="C59" s="42">
        <v>436</v>
      </c>
      <c r="D59" s="42">
        <v>438</v>
      </c>
      <c r="E59" s="42">
        <v>421</v>
      </c>
      <c r="F59" s="43" t="str">
        <f t="shared" si="1"/>
        <v>m</v>
      </c>
      <c r="G59" s="27"/>
    </row>
    <row r="60" spans="1:7">
      <c r="A60" s="48" t="s">
        <v>123</v>
      </c>
      <c r="B60" s="42">
        <v>488</v>
      </c>
      <c r="C60" s="42">
        <v>483</v>
      </c>
      <c r="D60" s="42">
        <v>490</v>
      </c>
      <c r="E60" s="42">
        <v>476</v>
      </c>
      <c r="F60" s="43">
        <f t="shared" si="1"/>
        <v>-12</v>
      </c>
      <c r="G60" s="27"/>
    </row>
    <row r="61" spans="1:7">
      <c r="A61" s="46" t="s">
        <v>142</v>
      </c>
      <c r="B61" s="42" t="s">
        <v>29</v>
      </c>
      <c r="C61" s="42" t="s">
        <v>29</v>
      </c>
      <c r="D61" s="42" t="s">
        <v>29</v>
      </c>
      <c r="E61" s="42">
        <v>335</v>
      </c>
      <c r="F61" s="43" t="str">
        <f t="shared" si="1"/>
        <v>m</v>
      </c>
      <c r="G61" s="47"/>
    </row>
    <row r="62" spans="1:7">
      <c r="A62" s="46" t="s">
        <v>125</v>
      </c>
      <c r="B62" s="42" t="s">
        <v>29</v>
      </c>
      <c r="C62" s="42" t="s">
        <v>29</v>
      </c>
      <c r="D62" s="42" t="s">
        <v>29</v>
      </c>
      <c r="E62" s="42">
        <v>386</v>
      </c>
      <c r="F62" s="43" t="str">
        <f t="shared" si="1"/>
        <v>m</v>
      </c>
      <c r="G62" s="27"/>
    </row>
    <row r="63" spans="1:7">
      <c r="A63" s="46" t="s">
        <v>109</v>
      </c>
      <c r="B63" s="42" t="s">
        <v>29</v>
      </c>
      <c r="C63" s="42">
        <v>382</v>
      </c>
      <c r="D63" s="42" t="s">
        <v>29</v>
      </c>
      <c r="E63" s="42">
        <v>413</v>
      </c>
      <c r="F63" s="43" t="str">
        <f t="shared" si="1"/>
        <v>m</v>
      </c>
      <c r="G63" s="47"/>
    </row>
    <row r="64" spans="1:7">
      <c r="A64" s="50" t="s">
        <v>117</v>
      </c>
      <c r="B64" s="42">
        <v>544</v>
      </c>
      <c r="C64" s="42">
        <v>553</v>
      </c>
      <c r="D64" s="42">
        <v>560</v>
      </c>
      <c r="E64" s="42">
        <v>523</v>
      </c>
      <c r="F64" s="43">
        <f t="shared" si="1"/>
        <v>-21</v>
      </c>
      <c r="G64" s="47"/>
    </row>
    <row r="65" spans="1:7">
      <c r="A65" s="48" t="s">
        <v>130</v>
      </c>
      <c r="B65" s="42">
        <v>407</v>
      </c>
      <c r="C65" s="42">
        <v>393</v>
      </c>
      <c r="D65" s="42">
        <v>384</v>
      </c>
      <c r="E65" s="42">
        <v>403</v>
      </c>
      <c r="F65" s="43">
        <f t="shared" si="1"/>
        <v>-4</v>
      </c>
      <c r="G65" s="47"/>
    </row>
    <row r="66" spans="1:7">
      <c r="A66" s="46" t="s">
        <v>94</v>
      </c>
      <c r="B66" s="42">
        <v>425</v>
      </c>
      <c r="C66" s="42">
        <v>420</v>
      </c>
      <c r="D66" s="42">
        <v>411</v>
      </c>
      <c r="E66" s="42">
        <v>410</v>
      </c>
      <c r="F66" s="43">
        <f t="shared" si="1"/>
        <v>-15</v>
      </c>
      <c r="G66" s="47"/>
    </row>
    <row r="67" spans="1:7">
      <c r="A67" s="45" t="s">
        <v>153</v>
      </c>
      <c r="B67" s="42" t="s">
        <v>29</v>
      </c>
      <c r="C67" s="42" t="s">
        <v>29</v>
      </c>
      <c r="D67" s="42" t="s">
        <v>29</v>
      </c>
      <c r="E67" s="42">
        <v>380</v>
      </c>
      <c r="F67" s="43" t="str">
        <f t="shared" si="1"/>
        <v>m</v>
      </c>
      <c r="G67" s="47"/>
    </row>
    <row r="68" spans="1:7">
      <c r="A68" s="45" t="s">
        <v>141</v>
      </c>
      <c r="B68" s="42" t="s">
        <v>29</v>
      </c>
      <c r="C68" s="42" t="s">
        <v>29</v>
      </c>
      <c r="D68" s="42" t="s">
        <v>29</v>
      </c>
      <c r="E68" s="42">
        <v>387</v>
      </c>
      <c r="F68" s="43" t="str">
        <f t="shared" si="1"/>
        <v>m</v>
      </c>
      <c r="G68" s="47"/>
    </row>
    <row r="69" spans="1:7">
      <c r="A69" s="44" t="s">
        <v>124</v>
      </c>
      <c r="B69" s="42">
        <v>488</v>
      </c>
      <c r="C69" s="42">
        <v>487</v>
      </c>
      <c r="D69" s="42">
        <v>492</v>
      </c>
      <c r="E69" s="42">
        <v>476</v>
      </c>
      <c r="F69" s="43">
        <f t="shared" si="1"/>
        <v>-12</v>
      </c>
      <c r="G69" s="27"/>
    </row>
    <row r="70" spans="1:7">
      <c r="A70" s="45" t="s">
        <v>136</v>
      </c>
      <c r="B70" s="42">
        <v>512</v>
      </c>
      <c r="C70" s="42">
        <v>505</v>
      </c>
      <c r="D70" s="42">
        <v>519</v>
      </c>
      <c r="E70" s="42">
        <v>529</v>
      </c>
      <c r="F70" s="43">
        <f t="shared" si="1"/>
        <v>17</v>
      </c>
      <c r="G70" s="27"/>
    </row>
    <row r="71" spans="1:7">
      <c r="A71" s="45" t="s">
        <v>139</v>
      </c>
      <c r="B71" s="42" t="s">
        <v>29</v>
      </c>
      <c r="C71" s="42">
        <v>463</v>
      </c>
      <c r="D71" s="42" t="s">
        <v>29</v>
      </c>
      <c r="E71" s="42">
        <v>468</v>
      </c>
      <c r="F71" s="43" t="str">
        <f t="shared" si="1"/>
        <v>m</v>
      </c>
      <c r="G71" s="47"/>
    </row>
    <row r="72" spans="1:7">
      <c r="A72" s="45" t="s">
        <v>157</v>
      </c>
      <c r="B72" s="42" t="s">
        <v>29</v>
      </c>
      <c r="C72" s="42">
        <v>418</v>
      </c>
      <c r="D72" s="42" t="s">
        <v>29</v>
      </c>
      <c r="E72" s="42">
        <v>428</v>
      </c>
      <c r="F72" s="43" t="str">
        <f t="shared" si="1"/>
        <v>m</v>
      </c>
      <c r="G72" s="27"/>
    </row>
    <row r="73" spans="1:7">
      <c r="A73" s="145" t="s">
        <v>127</v>
      </c>
      <c r="B73" s="42">
        <v>410</v>
      </c>
      <c r="C73" s="42">
        <v>406</v>
      </c>
      <c r="D73" s="42">
        <v>413</v>
      </c>
      <c r="E73" s="42">
        <v>411</v>
      </c>
      <c r="F73" s="43">
        <f t="shared" si="1"/>
        <v>1</v>
      </c>
      <c r="G73" s="27"/>
    </row>
    <row r="74" spans="1:7">
      <c r="A74" s="45" t="s">
        <v>135</v>
      </c>
      <c r="B74" s="42" t="s">
        <v>29</v>
      </c>
      <c r="C74" s="42">
        <v>384</v>
      </c>
      <c r="D74" s="42">
        <v>385</v>
      </c>
      <c r="E74" s="42">
        <v>399</v>
      </c>
      <c r="F74" s="43" t="str">
        <f t="shared" si="1"/>
        <v>m</v>
      </c>
      <c r="G74" s="27"/>
    </row>
    <row r="75" spans="1:7">
      <c r="A75" s="45" t="s">
        <v>118</v>
      </c>
      <c r="B75" s="42">
        <v>350</v>
      </c>
      <c r="C75" s="42">
        <v>383</v>
      </c>
      <c r="D75" s="42">
        <v>386</v>
      </c>
      <c r="E75" s="42">
        <v>419</v>
      </c>
      <c r="F75" s="43">
        <f t="shared" si="1"/>
        <v>69</v>
      </c>
      <c r="G75" s="27"/>
    </row>
    <row r="76" spans="1:7">
      <c r="A76" s="44" t="s">
        <v>93</v>
      </c>
      <c r="B76" s="42">
        <v>417</v>
      </c>
      <c r="C76" s="42">
        <v>426</v>
      </c>
      <c r="D76" s="42">
        <v>435</v>
      </c>
      <c r="E76" s="42">
        <v>435</v>
      </c>
      <c r="F76" s="43">
        <f t="shared" si="1"/>
        <v>18</v>
      </c>
      <c r="G76" s="27"/>
    </row>
    <row r="77" spans="1:7">
      <c r="A77" s="45" t="s">
        <v>114</v>
      </c>
      <c r="B77" s="42">
        <v>487</v>
      </c>
      <c r="C77" s="42">
        <v>484</v>
      </c>
      <c r="D77" s="42">
        <v>491</v>
      </c>
      <c r="E77" s="42">
        <v>487</v>
      </c>
      <c r="F77" s="43">
        <f t="shared" si="1"/>
        <v>0</v>
      </c>
      <c r="G77" s="27"/>
    </row>
    <row r="78" spans="1:7">
      <c r="A78" s="44" t="s">
        <v>145</v>
      </c>
      <c r="B78" s="42" t="s">
        <v>29</v>
      </c>
      <c r="C78" s="42">
        <v>542</v>
      </c>
      <c r="D78" s="42">
        <v>550</v>
      </c>
      <c r="E78" s="42">
        <v>555</v>
      </c>
      <c r="F78" s="43" t="str">
        <f t="shared" si="1"/>
        <v>m</v>
      </c>
      <c r="G78" s="27"/>
    </row>
    <row r="79" spans="1:7">
      <c r="A79" s="45" t="s">
        <v>110</v>
      </c>
      <c r="B79" s="42">
        <v>535</v>
      </c>
      <c r="C79" s="42">
        <v>527</v>
      </c>
      <c r="D79" s="42">
        <v>526</v>
      </c>
      <c r="E79" s="42">
        <v>532</v>
      </c>
      <c r="F79" s="43">
        <f t="shared" si="1"/>
        <v>-3</v>
      </c>
      <c r="G79" s="47"/>
    </row>
    <row r="80" spans="1:7">
      <c r="A80" s="44" t="s">
        <v>155</v>
      </c>
      <c r="B80" s="42">
        <v>428</v>
      </c>
      <c r="C80" s="42">
        <v>426</v>
      </c>
      <c r="D80" s="42">
        <v>443</v>
      </c>
      <c r="E80" s="42">
        <v>422</v>
      </c>
      <c r="F80" s="43">
        <f t="shared" si="1"/>
        <v>-6</v>
      </c>
      <c r="G80" s="27"/>
    </row>
    <row r="81" spans="1:7">
      <c r="A81" s="44" t="s">
        <v>122</v>
      </c>
      <c r="B81" s="42" t="s">
        <v>29</v>
      </c>
      <c r="C81" s="42">
        <v>421</v>
      </c>
      <c r="D81" s="42" t="s">
        <v>29</v>
      </c>
      <c r="E81" s="42">
        <v>425</v>
      </c>
      <c r="F81" s="43" t="str">
        <f t="shared" si="1"/>
        <v>m</v>
      </c>
      <c r="G81" s="27"/>
    </row>
    <row r="82" spans="1:7">
      <c r="A82" s="45" t="s">
        <v>134</v>
      </c>
      <c r="B82" s="42">
        <v>395</v>
      </c>
      <c r="C82" s="42">
        <v>406</v>
      </c>
      <c r="D82" s="42">
        <v>406</v>
      </c>
      <c r="E82" s="42">
        <v>388</v>
      </c>
      <c r="F82" s="43">
        <f t="shared" si="1"/>
        <v>-7</v>
      </c>
      <c r="G82" s="27"/>
    </row>
    <row r="83" spans="1:7">
      <c r="A83" s="45" t="s">
        <v>126</v>
      </c>
      <c r="B83" s="42" t="s">
        <v>29</v>
      </c>
      <c r="C83" s="42">
        <v>439</v>
      </c>
      <c r="D83" s="42">
        <v>451</v>
      </c>
      <c r="E83" s="42">
        <v>438</v>
      </c>
      <c r="F83" s="43" t="str">
        <f t="shared" si="1"/>
        <v>m</v>
      </c>
      <c r="G83" s="47"/>
    </row>
    <row r="84" spans="1:7">
      <c r="A84" s="45" t="s">
        <v>97</v>
      </c>
      <c r="B84" s="42">
        <v>445</v>
      </c>
      <c r="C84" s="42">
        <v>440</v>
      </c>
      <c r="D84" s="42">
        <v>429</v>
      </c>
      <c r="E84" s="42">
        <v>436</v>
      </c>
      <c r="F84" s="43">
        <f t="shared" si="1"/>
        <v>-9</v>
      </c>
      <c r="G84" s="49"/>
    </row>
    <row r="85" spans="1:7">
      <c r="A85" s="45" t="s">
        <v>96</v>
      </c>
      <c r="B85" s="42" t="s">
        <v>29</v>
      </c>
      <c r="C85" s="42" t="s">
        <v>29</v>
      </c>
      <c r="D85" s="42">
        <v>525</v>
      </c>
      <c r="E85" s="42">
        <v>525</v>
      </c>
      <c r="F85" s="43" t="str">
        <f t="shared" si="1"/>
        <v>m</v>
      </c>
      <c r="G85" s="47"/>
    </row>
    <row r="86" spans="1:7">
      <c r="A86" s="45"/>
      <c r="B86" s="42"/>
      <c r="C86" s="42"/>
      <c r="D86" s="42"/>
      <c r="E86" s="42"/>
      <c r="F86" s="43"/>
      <c r="G86" s="47"/>
    </row>
    <row r="87" spans="1:7" ht="409.6">
      <c r="A87" s="45" t="s">
        <v>161</v>
      </c>
      <c r="B87" s="42">
        <v>409</v>
      </c>
      <c r="C87" s="42">
        <v>415</v>
      </c>
      <c r="D87" s="42">
        <v>411</v>
      </c>
      <c r="E87" s="42">
        <v>432</v>
      </c>
      <c r="F87" s="43">
        <f>IF(AND(B87&lt;&gt;"m",E87&lt;&gt;"m"),E87-B87,"m")</f>
        <v>23</v>
      </c>
      <c r="G87" s="47"/>
    </row>
    <row r="88" spans="1:7" ht="13.5" thickBot="1">
      <c r="A88" s="146" t="s">
        <v>164</v>
      </c>
      <c r="B88" s="53" t="s">
        <v>29</v>
      </c>
      <c r="C88" s="53">
        <v>425</v>
      </c>
      <c r="D88" s="53">
        <v>415</v>
      </c>
      <c r="E88" s="53">
        <v>443</v>
      </c>
      <c r="F88" s="54" t="str">
        <f>IF(AND(B88&lt;&gt;"m",E88&lt;&gt;"m"),E88-B88,"m")</f>
        <v>m</v>
      </c>
      <c r="G88" s="27"/>
    </row>
    <row r="90" spans="1:7" ht="409.6">
      <c r="A90" s="167" t="s">
        <v>172</v>
      </c>
    </row>
    <row r="91" spans="1:7">
      <c r="A91" s="165" t="s">
        <v>166</v>
      </c>
    </row>
  </sheetData>
  <mergeCells count="6">
    <mergeCell ref="A13:A14"/>
    <mergeCell ref="B13:B14"/>
    <mergeCell ref="C13:C14"/>
    <mergeCell ref="D13:D14"/>
    <mergeCell ref="E13:E14"/>
    <mergeCell ref="F13:F14"/>
  </mergeCells>
  <conditionalFormatting sqref="F17:F88">
    <cfRule type="expression" dxfId="2" priority="1" stopIfTrue="1">
      <formula>ABS(F17/#REF!)&gt;1.96</formula>
    </cfRule>
  </conditionalFormatting>
  <hyperlinks>
    <hyperlink ref="A1" r:id="rId1" display="http://dx.doi.org/10.1787/9789264266490-en"/>
    <hyperlink ref="A4" r:id="rId2"/>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R91"/>
  <sheetViews>
    <sheetView showGridLines="0" topLeftCell="A49" zoomScale="80" zoomScaleNormal="80" workbookViewId="0"/>
  </sheetViews>
  <sheetFormatPr defaultRowHeight="12.75"/>
  <cols>
    <col min="1" max="1" width="38.5703125" style="55" customWidth="1"/>
    <col min="2" max="2" width="16.28515625" style="26" customWidth="1"/>
    <col min="3" max="4" width="16.28515625" style="27" customWidth="1"/>
    <col min="5" max="5" width="16.28515625" style="28" customWidth="1"/>
    <col min="6" max="6" width="16.28515625" style="27" customWidth="1"/>
    <col min="7" max="7" width="9.140625" style="29"/>
    <col min="8" max="16384" width="9.140625" style="30"/>
  </cols>
  <sheetData>
    <row r="1" spans="1:7" s="211" customFormat="1">
      <c r="A1" s="217" t="s">
        <v>173</v>
      </c>
      <c r="B1" s="216"/>
      <c r="C1" s="214"/>
      <c r="D1" s="214"/>
      <c r="E1" s="215"/>
      <c r="F1" s="214"/>
      <c r="G1" s="213"/>
    </row>
    <row r="2" spans="1:7" s="211" customFormat="1">
      <c r="A2" s="213" t="s">
        <v>174</v>
      </c>
      <c r="B2" s="216" t="s">
        <v>175</v>
      </c>
      <c r="C2" s="214"/>
      <c r="D2" s="214"/>
      <c r="E2" s="215"/>
      <c r="F2" s="214"/>
      <c r="G2" s="213"/>
    </row>
    <row r="3" spans="1:7" s="211" customFormat="1">
      <c r="A3" s="213" t="s">
        <v>176</v>
      </c>
      <c r="B3" s="216"/>
      <c r="C3" s="214"/>
      <c r="D3" s="214"/>
      <c r="E3" s="215"/>
      <c r="F3" s="214"/>
      <c r="G3" s="213"/>
    </row>
    <row r="4" spans="1:7" s="211" customFormat="1">
      <c r="A4" s="217" t="s">
        <v>177</v>
      </c>
      <c r="B4" s="216"/>
      <c r="C4" s="214"/>
      <c r="D4" s="214"/>
      <c r="E4" s="215"/>
      <c r="F4" s="214"/>
      <c r="G4" s="213"/>
    </row>
    <row r="5" spans="1:7" s="211" customFormat="1">
      <c r="A5" s="213"/>
      <c r="B5" s="216"/>
      <c r="C5" s="214"/>
      <c r="D5" s="214"/>
      <c r="E5" s="215"/>
      <c r="F5" s="214"/>
      <c r="G5" s="213"/>
    </row>
    <row r="6" spans="1:7">
      <c r="A6" s="4" t="s">
        <v>30</v>
      </c>
    </row>
    <row r="7" spans="1:7">
      <c r="A7" s="6" t="s">
        <v>31</v>
      </c>
      <c r="B7" s="31"/>
      <c r="C7" s="31"/>
      <c r="D7" s="31"/>
      <c r="E7" s="32"/>
      <c r="F7" s="33"/>
    </row>
    <row r="8" spans="1:7">
      <c r="A8" s="34"/>
      <c r="B8" s="31"/>
      <c r="C8" s="31"/>
      <c r="D8" s="31"/>
      <c r="E8" s="32"/>
      <c r="F8" s="33"/>
    </row>
    <row r="9" spans="1:7">
      <c r="A9" s="6"/>
      <c r="B9" s="31"/>
      <c r="C9" s="31"/>
      <c r="D9" s="31"/>
      <c r="E9" s="32"/>
      <c r="F9" s="33"/>
    </row>
    <row r="10" spans="1:7">
      <c r="A10" s="6"/>
      <c r="B10" s="31"/>
      <c r="C10" s="31"/>
      <c r="D10" s="31"/>
      <c r="E10" s="32"/>
      <c r="F10" s="33"/>
    </row>
    <row r="11" spans="1:7">
      <c r="A11" s="6"/>
      <c r="B11" s="31"/>
      <c r="C11" s="31"/>
      <c r="D11" s="31"/>
      <c r="E11" s="32"/>
      <c r="F11" s="33"/>
    </row>
    <row r="12" spans="1:7" ht="13.5" thickBot="1">
      <c r="A12" s="6"/>
      <c r="B12" s="31"/>
      <c r="C12" s="31"/>
      <c r="D12" s="31"/>
      <c r="E12" s="32"/>
      <c r="F12" s="33"/>
    </row>
    <row r="13" spans="1:7" ht="39.75" customHeight="1">
      <c r="A13" s="171"/>
      <c r="B13" s="173" t="s">
        <v>22</v>
      </c>
      <c r="C13" s="173" t="s">
        <v>23</v>
      </c>
      <c r="D13" s="173" t="s">
        <v>24</v>
      </c>
      <c r="E13" s="173" t="s">
        <v>25</v>
      </c>
      <c r="F13" s="175" t="s">
        <v>32</v>
      </c>
      <c r="G13" s="35"/>
    </row>
    <row r="14" spans="1:7" ht="30.75" customHeight="1">
      <c r="A14" s="172"/>
      <c r="B14" s="174"/>
      <c r="C14" s="174"/>
      <c r="D14" s="174"/>
      <c r="E14" s="174"/>
      <c r="F14" s="176"/>
      <c r="G14" s="36"/>
    </row>
    <row r="15" spans="1:7">
      <c r="A15" s="37"/>
      <c r="B15" s="38" t="s">
        <v>27</v>
      </c>
      <c r="C15" s="38" t="s">
        <v>27</v>
      </c>
      <c r="D15" s="38" t="s">
        <v>27</v>
      </c>
      <c r="E15" s="38" t="s">
        <v>27</v>
      </c>
      <c r="F15" s="39" t="s">
        <v>28</v>
      </c>
      <c r="G15" s="40"/>
    </row>
    <row r="16" spans="1:7">
      <c r="A16" s="142" t="s">
        <v>158</v>
      </c>
      <c r="B16" s="143"/>
      <c r="C16" s="143"/>
      <c r="D16" s="143"/>
      <c r="E16" s="143"/>
      <c r="F16" s="144"/>
    </row>
    <row r="17" spans="1:7">
      <c r="A17" s="45" t="s">
        <v>106</v>
      </c>
      <c r="B17" s="42">
        <v>508</v>
      </c>
      <c r="C17" s="42">
        <v>513</v>
      </c>
      <c r="D17" s="42">
        <v>512</v>
      </c>
      <c r="E17" s="42">
        <v>501</v>
      </c>
      <c r="F17" s="43">
        <f t="shared" ref="F17:F51" si="0">IF(AND(C17&lt;&gt;"m",E17&lt;&gt;"m"),E17-C17,"m")</f>
        <v>-12</v>
      </c>
      <c r="G17" s="47"/>
    </row>
    <row r="18" spans="1:7">
      <c r="A18" s="45" t="s">
        <v>147</v>
      </c>
      <c r="B18" s="42">
        <v>489</v>
      </c>
      <c r="C18" s="42">
        <v>471</v>
      </c>
      <c r="D18" s="42">
        <v>482</v>
      </c>
      <c r="E18" s="42">
        <v>487</v>
      </c>
      <c r="F18" s="43">
        <f t="shared" si="0"/>
        <v>16</v>
      </c>
      <c r="G18" s="27"/>
    </row>
    <row r="19" spans="1:7">
      <c r="A19" s="45" t="s">
        <v>120</v>
      </c>
      <c r="B19" s="42">
        <v>501</v>
      </c>
      <c r="C19" s="42">
        <v>509</v>
      </c>
      <c r="D19" s="42">
        <v>512</v>
      </c>
      <c r="E19" s="42">
        <v>502</v>
      </c>
      <c r="F19" s="43">
        <f t="shared" si="0"/>
        <v>-7</v>
      </c>
      <c r="G19" s="47"/>
    </row>
    <row r="20" spans="1:7">
      <c r="A20" s="45" t="s">
        <v>148</v>
      </c>
      <c r="B20" s="42">
        <v>530</v>
      </c>
      <c r="C20" s="42">
        <v>523</v>
      </c>
      <c r="D20" s="42">
        <v>524</v>
      </c>
      <c r="E20" s="42">
        <v>525</v>
      </c>
      <c r="F20" s="43">
        <f t="shared" si="0"/>
        <v>2</v>
      </c>
      <c r="G20" s="27"/>
    </row>
    <row r="21" spans="1:7">
      <c r="A21" s="46" t="s">
        <v>101</v>
      </c>
      <c r="B21" s="42">
        <v>450</v>
      </c>
      <c r="C21" s="42">
        <v>449</v>
      </c>
      <c r="D21" s="42">
        <v>441</v>
      </c>
      <c r="E21" s="42">
        <v>460</v>
      </c>
      <c r="F21" s="43">
        <f t="shared" si="0"/>
        <v>11</v>
      </c>
      <c r="G21" s="47"/>
    </row>
    <row r="22" spans="1:7">
      <c r="A22" s="48" t="s">
        <v>105</v>
      </c>
      <c r="B22" s="42">
        <v>478</v>
      </c>
      <c r="C22" s="42">
        <v>481</v>
      </c>
      <c r="D22" s="42">
        <v>496</v>
      </c>
      <c r="E22" s="42">
        <v>492</v>
      </c>
      <c r="F22" s="43">
        <f t="shared" si="0"/>
        <v>11</v>
      </c>
      <c r="G22" s="47"/>
    </row>
    <row r="23" spans="1:7">
      <c r="A23" s="46" t="s">
        <v>102</v>
      </c>
      <c r="B23" s="42">
        <v>495</v>
      </c>
      <c r="C23" s="42">
        <v>489</v>
      </c>
      <c r="D23" s="42">
        <v>498</v>
      </c>
      <c r="E23" s="42">
        <v>504</v>
      </c>
      <c r="F23" s="43">
        <f t="shared" si="0"/>
        <v>15</v>
      </c>
      <c r="G23" s="27"/>
    </row>
    <row r="24" spans="1:7">
      <c r="A24" s="48" t="s">
        <v>140</v>
      </c>
      <c r="B24" s="42">
        <v>508</v>
      </c>
      <c r="C24" s="42">
        <v>509</v>
      </c>
      <c r="D24" s="42">
        <v>520</v>
      </c>
      <c r="E24" s="42">
        <v>519</v>
      </c>
      <c r="F24" s="43">
        <f t="shared" si="0"/>
        <v>10</v>
      </c>
      <c r="G24" s="27"/>
    </row>
    <row r="25" spans="1:7">
      <c r="A25" s="46" t="s">
        <v>154</v>
      </c>
      <c r="B25" s="42">
        <v>548</v>
      </c>
      <c r="C25" s="42">
        <v>535</v>
      </c>
      <c r="D25" s="42">
        <v>524</v>
      </c>
      <c r="E25" s="42">
        <v>526</v>
      </c>
      <c r="F25" s="43">
        <f t="shared" si="0"/>
        <v>-9</v>
      </c>
      <c r="G25" s="47"/>
    </row>
    <row r="26" spans="1:7">
      <c r="A26" s="46" t="s">
        <v>151</v>
      </c>
      <c r="B26" s="42">
        <v>488</v>
      </c>
      <c r="C26" s="42">
        <v>500</v>
      </c>
      <c r="D26" s="42">
        <v>503</v>
      </c>
      <c r="E26" s="42">
        <v>500</v>
      </c>
      <c r="F26" s="43">
        <f t="shared" si="0"/>
        <v>0</v>
      </c>
      <c r="G26" s="47"/>
    </row>
    <row r="27" spans="1:7">
      <c r="A27" s="46" t="s">
        <v>144</v>
      </c>
      <c r="B27" s="42">
        <v>503</v>
      </c>
      <c r="C27" s="42">
        <v>501</v>
      </c>
      <c r="D27" s="42">
        <v>501</v>
      </c>
      <c r="E27" s="42">
        <v>512</v>
      </c>
      <c r="F27" s="43">
        <f t="shared" si="0"/>
        <v>11</v>
      </c>
      <c r="G27" s="27"/>
    </row>
    <row r="28" spans="1:7">
      <c r="A28" s="48" t="s">
        <v>131</v>
      </c>
      <c r="B28" s="42">
        <v>445</v>
      </c>
      <c r="C28" s="42">
        <v>481</v>
      </c>
      <c r="D28" s="42">
        <v>479</v>
      </c>
      <c r="E28" s="42">
        <v>467</v>
      </c>
      <c r="F28" s="43">
        <f t="shared" si="0"/>
        <v>-14</v>
      </c>
      <c r="G28" s="27"/>
    </row>
    <row r="29" spans="1:7">
      <c r="A29" s="50" t="s">
        <v>103</v>
      </c>
      <c r="B29" s="42">
        <v>483</v>
      </c>
      <c r="C29" s="42">
        <v>492</v>
      </c>
      <c r="D29" s="42">
        <v>484</v>
      </c>
      <c r="E29" s="42">
        <v>470</v>
      </c>
      <c r="F29" s="43">
        <f t="shared" si="0"/>
        <v>-22</v>
      </c>
      <c r="G29" s="47"/>
    </row>
    <row r="30" spans="1:7">
      <c r="A30" s="50" t="s">
        <v>113</v>
      </c>
      <c r="B30" s="42">
        <v>484</v>
      </c>
      <c r="C30" s="42">
        <v>504</v>
      </c>
      <c r="D30" s="42">
        <v>477</v>
      </c>
      <c r="E30" s="42">
        <v>484</v>
      </c>
      <c r="F30" s="43">
        <f t="shared" si="0"/>
        <v>-20</v>
      </c>
      <c r="G30" s="47"/>
    </row>
    <row r="31" spans="1:7">
      <c r="A31" s="46" t="s">
        <v>129</v>
      </c>
      <c r="B31" s="42">
        <v>516</v>
      </c>
      <c r="C31" s="42">
        <v>495</v>
      </c>
      <c r="D31" s="42">
        <v>523</v>
      </c>
      <c r="E31" s="42">
        <v>522</v>
      </c>
      <c r="F31" s="43">
        <f t="shared" si="0"/>
        <v>27</v>
      </c>
      <c r="G31" s="47"/>
    </row>
    <row r="32" spans="1:7">
      <c r="A32" s="48" t="s">
        <v>121</v>
      </c>
      <c r="B32" s="42">
        <v>441</v>
      </c>
      <c r="C32" s="42">
        <v>477</v>
      </c>
      <c r="D32" s="42">
        <v>489</v>
      </c>
      <c r="E32" s="42">
        <v>478</v>
      </c>
      <c r="F32" s="43">
        <f t="shared" si="0"/>
        <v>1</v>
      </c>
      <c r="G32" s="47"/>
    </row>
    <row r="33" spans="1:7">
      <c r="A33" s="46" t="s">
        <v>104</v>
      </c>
      <c r="B33" s="42">
        <v>465</v>
      </c>
      <c r="C33" s="42">
        <v>484</v>
      </c>
      <c r="D33" s="42">
        <v>486</v>
      </c>
      <c r="E33" s="42">
        <v>484</v>
      </c>
      <c r="F33" s="43">
        <f t="shared" si="0"/>
        <v>0</v>
      </c>
      <c r="G33" s="27"/>
    </row>
    <row r="34" spans="1:7">
      <c r="A34" s="46" t="s">
        <v>119</v>
      </c>
      <c r="B34" s="42">
        <v>476</v>
      </c>
      <c r="C34" s="42">
        <v>519</v>
      </c>
      <c r="D34" s="42">
        <v>537</v>
      </c>
      <c r="E34" s="42">
        <v>516</v>
      </c>
      <c r="F34" s="43">
        <f t="shared" si="0"/>
        <v>-3</v>
      </c>
      <c r="G34" s="27"/>
    </row>
    <row r="35" spans="1:7">
      <c r="A35" s="46" t="s">
        <v>115</v>
      </c>
      <c r="B35" s="42">
        <v>539</v>
      </c>
      <c r="C35" s="42">
        <v>525</v>
      </c>
      <c r="D35" s="42">
        <v>526</v>
      </c>
      <c r="E35" s="42">
        <v>516</v>
      </c>
      <c r="F35" s="43">
        <f t="shared" si="0"/>
        <v>-9</v>
      </c>
      <c r="G35" s="47"/>
    </row>
    <row r="36" spans="1:7">
      <c r="A36" s="48" t="s">
        <v>156</v>
      </c>
      <c r="B36" s="42">
        <v>474</v>
      </c>
      <c r="C36" s="42">
        <v>486</v>
      </c>
      <c r="D36" s="42">
        <v>484</v>
      </c>
      <c r="E36" s="42">
        <v>488</v>
      </c>
      <c r="F36" s="43">
        <f t="shared" si="0"/>
        <v>2</v>
      </c>
      <c r="G36" s="47"/>
    </row>
    <row r="37" spans="1:7">
      <c r="A37" s="48" t="s">
        <v>95</v>
      </c>
      <c r="B37" s="42">
        <v>471</v>
      </c>
      <c r="C37" s="42">
        <v>473</v>
      </c>
      <c r="D37" s="42">
        <v>485</v>
      </c>
      <c r="E37" s="42">
        <v>481</v>
      </c>
      <c r="F37" s="43">
        <f t="shared" si="0"/>
        <v>8</v>
      </c>
      <c r="G37" s="27"/>
    </row>
    <row r="38" spans="1:7">
      <c r="A38" s="46" t="s">
        <v>111</v>
      </c>
      <c r="B38" s="42">
        <v>417</v>
      </c>
      <c r="C38" s="42">
        <v>429</v>
      </c>
      <c r="D38" s="42">
        <v>431</v>
      </c>
      <c r="E38" s="42">
        <v>423</v>
      </c>
      <c r="F38" s="43">
        <f t="shared" si="0"/>
        <v>-6</v>
      </c>
      <c r="G38" s="27"/>
    </row>
    <row r="39" spans="1:7">
      <c r="A39" s="46" t="s">
        <v>143</v>
      </c>
      <c r="B39" s="42">
        <v>498</v>
      </c>
      <c r="C39" s="42">
        <v>508</v>
      </c>
      <c r="D39" s="42">
        <v>512</v>
      </c>
      <c r="E39" s="42">
        <v>512</v>
      </c>
      <c r="F39" s="43">
        <f t="shared" si="0"/>
        <v>4</v>
      </c>
      <c r="G39" s="27"/>
    </row>
    <row r="40" spans="1:7">
      <c r="A40" s="48" t="s">
        <v>132</v>
      </c>
      <c r="B40" s="42">
        <v>524</v>
      </c>
      <c r="C40" s="42">
        <v>521</v>
      </c>
      <c r="D40" s="42">
        <v>514</v>
      </c>
      <c r="E40" s="42">
        <v>506</v>
      </c>
      <c r="F40" s="43">
        <f t="shared" si="0"/>
        <v>-15</v>
      </c>
      <c r="G40" s="47"/>
    </row>
    <row r="41" spans="1:7">
      <c r="A41" s="48" t="s">
        <v>100</v>
      </c>
      <c r="B41" s="42">
        <v>480</v>
      </c>
      <c r="C41" s="42">
        <v>502</v>
      </c>
      <c r="D41" s="42">
        <v>508</v>
      </c>
      <c r="E41" s="42">
        <v>514</v>
      </c>
      <c r="F41" s="43">
        <f t="shared" si="0"/>
        <v>12</v>
      </c>
      <c r="G41" s="27"/>
    </row>
    <row r="42" spans="1:7">
      <c r="A42" s="48" t="s">
        <v>98</v>
      </c>
      <c r="B42" s="42">
        <v>502</v>
      </c>
      <c r="C42" s="42">
        <v>500</v>
      </c>
      <c r="D42" s="42">
        <v>514</v>
      </c>
      <c r="E42" s="42">
        <v>507</v>
      </c>
      <c r="F42" s="43">
        <f t="shared" si="0"/>
        <v>7</v>
      </c>
      <c r="G42" s="47"/>
    </row>
    <row r="43" spans="1:7">
      <c r="A43" s="46" t="s">
        <v>112</v>
      </c>
      <c r="B43" s="42">
        <v>471</v>
      </c>
      <c r="C43" s="42">
        <v>492</v>
      </c>
      <c r="D43" s="42">
        <v>486</v>
      </c>
      <c r="E43" s="42">
        <v>499</v>
      </c>
      <c r="F43" s="43">
        <f t="shared" si="0"/>
        <v>7</v>
      </c>
      <c r="G43" s="47"/>
    </row>
    <row r="44" spans="1:7">
      <c r="A44" s="48" t="s">
        <v>146</v>
      </c>
      <c r="B44" s="42">
        <v>468</v>
      </c>
      <c r="C44" s="42">
        <v>478</v>
      </c>
      <c r="D44" s="42">
        <v>463</v>
      </c>
      <c r="E44" s="42">
        <v>459</v>
      </c>
      <c r="F44" s="43">
        <f t="shared" si="0"/>
        <v>-19</v>
      </c>
      <c r="G44" s="27"/>
    </row>
    <row r="45" spans="1:7">
      <c r="A45" s="46" t="s">
        <v>149</v>
      </c>
      <c r="B45" s="42">
        <v>492</v>
      </c>
      <c r="C45" s="42">
        <v>485</v>
      </c>
      <c r="D45" s="42">
        <v>478</v>
      </c>
      <c r="E45" s="42">
        <v>507</v>
      </c>
      <c r="F45" s="43">
        <f t="shared" si="0"/>
        <v>22</v>
      </c>
      <c r="G45" s="27"/>
    </row>
    <row r="46" spans="1:7">
      <c r="A46" s="46" t="s">
        <v>137</v>
      </c>
      <c r="B46" s="42">
        <v>462</v>
      </c>
      <c r="C46" s="42">
        <v>484</v>
      </c>
      <c r="D46" s="42">
        <v>483</v>
      </c>
      <c r="E46" s="42">
        <v>497</v>
      </c>
      <c r="F46" s="43">
        <f t="shared" si="0"/>
        <v>13</v>
      </c>
      <c r="G46" s="27"/>
    </row>
    <row r="47" spans="1:7">
      <c r="A47" s="48" t="s">
        <v>91</v>
      </c>
      <c r="B47" s="42">
        <v>504</v>
      </c>
      <c r="C47" s="42">
        <v>501</v>
      </c>
      <c r="D47" s="42">
        <v>482</v>
      </c>
      <c r="E47" s="42">
        <v>501</v>
      </c>
      <c r="F47" s="43">
        <f t="shared" si="0"/>
        <v>0</v>
      </c>
      <c r="G47" s="27"/>
    </row>
    <row r="48" spans="1:7">
      <c r="A48" s="48" t="s">
        <v>138</v>
      </c>
      <c r="B48" s="42">
        <v>489</v>
      </c>
      <c r="C48" s="42">
        <v>497</v>
      </c>
      <c r="D48" s="42">
        <v>501</v>
      </c>
      <c r="E48" s="42">
        <v>491</v>
      </c>
      <c r="F48" s="43">
        <f t="shared" si="0"/>
        <v>-6</v>
      </c>
      <c r="G48" s="27"/>
    </row>
    <row r="49" spans="1:7">
      <c r="A49" s="46" t="s">
        <v>108</v>
      </c>
      <c r="B49" s="42">
        <v>436</v>
      </c>
      <c r="C49" s="42">
        <v>461</v>
      </c>
      <c r="D49" s="42">
        <v>468</v>
      </c>
      <c r="E49" s="42">
        <v>430</v>
      </c>
      <c r="F49" s="43">
        <f t="shared" si="0"/>
        <v>-31</v>
      </c>
      <c r="G49" s="47"/>
    </row>
    <row r="50" spans="1:7">
      <c r="A50" s="46" t="s">
        <v>150</v>
      </c>
      <c r="B50" s="42">
        <v>486</v>
      </c>
      <c r="C50" s="42">
        <v>491</v>
      </c>
      <c r="D50" s="42">
        <v>496</v>
      </c>
      <c r="E50" s="42">
        <v>498</v>
      </c>
      <c r="F50" s="43">
        <f t="shared" si="0"/>
        <v>7</v>
      </c>
      <c r="G50" s="47"/>
    </row>
    <row r="51" spans="1:7">
      <c r="A51" s="46" t="s">
        <v>99</v>
      </c>
      <c r="B51" s="42">
        <v>438</v>
      </c>
      <c r="C51" s="42">
        <v>499</v>
      </c>
      <c r="D51" s="42">
        <v>497</v>
      </c>
      <c r="E51" s="42">
        <v>499</v>
      </c>
      <c r="F51" s="43">
        <f t="shared" si="0"/>
        <v>0</v>
      </c>
    </row>
    <row r="52" spans="1:7">
      <c r="A52" s="147" t="s">
        <v>159</v>
      </c>
      <c r="B52" s="42"/>
      <c r="C52" s="42"/>
      <c r="D52" s="42"/>
      <c r="E52" s="42"/>
      <c r="F52" s="43"/>
    </row>
    <row r="53" spans="1:7">
      <c r="A53" s="46" t="s">
        <v>116</v>
      </c>
      <c r="B53" s="42" t="s">
        <v>29</v>
      </c>
      <c r="C53" s="42">
        <v>381</v>
      </c>
      <c r="D53" s="42">
        <v>390</v>
      </c>
      <c r="E53" s="42">
        <v>408</v>
      </c>
      <c r="F53" s="43">
        <f t="shared" ref="F53:F85" si="1">IF(AND(C53&lt;&gt;"m",E53&lt;&gt;"m"),E53-C53,"m")</f>
        <v>27</v>
      </c>
      <c r="G53" s="47"/>
    </row>
    <row r="54" spans="1:7">
      <c r="A54" s="46" t="s">
        <v>128</v>
      </c>
      <c r="B54" s="42" t="s">
        <v>29</v>
      </c>
      <c r="C54" s="42" t="s">
        <v>29</v>
      </c>
      <c r="D54" s="42" t="s">
        <v>29</v>
      </c>
      <c r="E54" s="42">
        <v>348</v>
      </c>
      <c r="F54" s="43" t="str">
        <f t="shared" si="1"/>
        <v>m</v>
      </c>
      <c r="G54" s="27"/>
    </row>
    <row r="55" spans="1:7">
      <c r="A55" s="48" t="s">
        <v>152</v>
      </c>
      <c r="B55" s="42">
        <v>399</v>
      </c>
      <c r="C55" s="42">
        <v>409</v>
      </c>
      <c r="D55" s="42">
        <v>409</v>
      </c>
      <c r="E55" s="42">
        <v>408</v>
      </c>
      <c r="F55" s="43">
        <f t="shared" si="1"/>
        <v>-1</v>
      </c>
      <c r="G55" s="47"/>
    </row>
    <row r="56" spans="1:7">
      <c r="A56" s="48" t="s">
        <v>107</v>
      </c>
      <c r="B56" s="42" t="s">
        <v>29</v>
      </c>
      <c r="C56" s="42" t="s">
        <v>29</v>
      </c>
      <c r="D56" s="42" t="s">
        <v>29</v>
      </c>
      <c r="E56" s="42">
        <v>496</v>
      </c>
      <c r="F56" s="43" t="str">
        <f t="shared" si="1"/>
        <v>m</v>
      </c>
      <c r="G56" s="27"/>
    </row>
    <row r="57" spans="1:7">
      <c r="A57" s="46" t="s">
        <v>92</v>
      </c>
      <c r="B57" s="42">
        <v>402</v>
      </c>
      <c r="C57" s="42">
        <v>425</v>
      </c>
      <c r="D57" s="42">
        <v>431</v>
      </c>
      <c r="E57" s="42">
        <v>431</v>
      </c>
      <c r="F57" s="43">
        <f t="shared" si="1"/>
        <v>6</v>
      </c>
      <c r="G57" s="27"/>
    </row>
    <row r="58" spans="1:7">
      <c r="A58" s="48" t="s">
        <v>133</v>
      </c>
      <c r="B58" s="42">
        <v>421</v>
      </c>
      <c r="C58" s="42">
        <v>428</v>
      </c>
      <c r="D58" s="42">
        <v>415</v>
      </c>
      <c r="E58" s="42">
        <v>425</v>
      </c>
      <c r="F58" s="43">
        <f t="shared" si="1"/>
        <v>-3</v>
      </c>
      <c r="G58" s="47"/>
    </row>
    <row r="59" spans="1:7">
      <c r="A59" s="48" t="s">
        <v>90</v>
      </c>
      <c r="B59" s="42" t="s">
        <v>29</v>
      </c>
      <c r="C59" s="42">
        <v>445</v>
      </c>
      <c r="D59" s="42">
        <v>443</v>
      </c>
      <c r="E59" s="42">
        <v>427</v>
      </c>
      <c r="F59" s="43">
        <f t="shared" si="1"/>
        <v>-18</v>
      </c>
      <c r="G59" s="27"/>
    </row>
    <row r="60" spans="1:7">
      <c r="A60" s="48" t="s">
        <v>123</v>
      </c>
      <c r="B60" s="42">
        <v>483</v>
      </c>
      <c r="C60" s="42">
        <v>478</v>
      </c>
      <c r="D60" s="42">
        <v>486</v>
      </c>
      <c r="E60" s="42">
        <v>487</v>
      </c>
      <c r="F60" s="43">
        <f t="shared" si="1"/>
        <v>9</v>
      </c>
      <c r="G60" s="27"/>
    </row>
    <row r="61" spans="1:7">
      <c r="A61" s="46" t="s">
        <v>142</v>
      </c>
      <c r="B61" s="42" t="s">
        <v>29</v>
      </c>
      <c r="C61" s="42" t="s">
        <v>29</v>
      </c>
      <c r="D61" s="42" t="s">
        <v>29</v>
      </c>
      <c r="E61" s="42">
        <v>359</v>
      </c>
      <c r="F61" s="43" t="str">
        <f t="shared" si="1"/>
        <v>m</v>
      </c>
      <c r="G61" s="47"/>
    </row>
    <row r="62" spans="1:7">
      <c r="A62" s="46" t="s">
        <v>125</v>
      </c>
      <c r="B62" s="42" t="s">
        <v>29</v>
      </c>
      <c r="C62" s="42" t="s">
        <v>29</v>
      </c>
      <c r="D62" s="42" t="s">
        <v>29</v>
      </c>
      <c r="E62" s="42">
        <v>352</v>
      </c>
      <c r="F62" s="43" t="str">
        <f t="shared" si="1"/>
        <v>m</v>
      </c>
      <c r="G62" s="27"/>
    </row>
    <row r="63" spans="1:7">
      <c r="A63" s="46" t="s">
        <v>109</v>
      </c>
      <c r="B63" s="42" t="s">
        <v>29</v>
      </c>
      <c r="C63" s="42">
        <v>379</v>
      </c>
      <c r="D63" s="42" t="s">
        <v>29</v>
      </c>
      <c r="E63" s="42">
        <v>400</v>
      </c>
      <c r="F63" s="43">
        <f t="shared" si="1"/>
        <v>21</v>
      </c>
      <c r="G63" s="47"/>
    </row>
    <row r="64" spans="1:7">
      <c r="A64" s="50" t="s">
        <v>117</v>
      </c>
      <c r="B64" s="42">
        <v>540</v>
      </c>
      <c r="C64" s="42">
        <v>535</v>
      </c>
      <c r="D64" s="42">
        <v>540</v>
      </c>
      <c r="E64" s="42">
        <v>525</v>
      </c>
      <c r="F64" s="43">
        <f t="shared" si="1"/>
        <v>-10</v>
      </c>
      <c r="G64" s="47"/>
    </row>
    <row r="65" spans="1:7">
      <c r="A65" s="48" t="s">
        <v>130</v>
      </c>
      <c r="B65" s="42">
        <v>384</v>
      </c>
      <c r="C65" s="42">
        <v>402</v>
      </c>
      <c r="D65" s="42">
        <v>384</v>
      </c>
      <c r="E65" s="42">
        <v>400</v>
      </c>
      <c r="F65" s="43">
        <f t="shared" si="1"/>
        <v>-2</v>
      </c>
      <c r="G65" s="47"/>
    </row>
    <row r="66" spans="1:7">
      <c r="A66" s="46" t="s">
        <v>94</v>
      </c>
      <c r="B66" s="42">
        <v>394</v>
      </c>
      <c r="C66" s="42">
        <v>407</v>
      </c>
      <c r="D66" s="42">
        <v>388</v>
      </c>
      <c r="E66" s="42">
        <v>407</v>
      </c>
      <c r="F66" s="43">
        <f t="shared" si="1"/>
        <v>0</v>
      </c>
      <c r="G66" s="47"/>
    </row>
    <row r="67" spans="1:7">
      <c r="A67" s="45" t="s">
        <v>153</v>
      </c>
      <c r="B67" s="42" t="s">
        <v>29</v>
      </c>
      <c r="C67" s="42" t="s">
        <v>29</v>
      </c>
      <c r="D67" s="42" t="s">
        <v>29</v>
      </c>
      <c r="E67" s="42">
        <v>346</v>
      </c>
      <c r="F67" s="43" t="str">
        <f t="shared" si="1"/>
        <v>m</v>
      </c>
      <c r="G67" s="47"/>
    </row>
    <row r="68" spans="1:7">
      <c r="A68" s="45" t="s">
        <v>141</v>
      </c>
      <c r="B68" s="42" t="s">
        <v>29</v>
      </c>
      <c r="C68" s="42" t="s">
        <v>29</v>
      </c>
      <c r="D68" s="42" t="s">
        <v>29</v>
      </c>
      <c r="E68" s="42">
        <v>345</v>
      </c>
      <c r="F68" s="43" t="str">
        <f t="shared" si="1"/>
        <v>m</v>
      </c>
      <c r="G68" s="47"/>
    </row>
    <row r="69" spans="1:7">
      <c r="A69" s="44" t="s">
        <v>124</v>
      </c>
      <c r="B69" s="42">
        <v>472</v>
      </c>
      <c r="C69" s="42">
        <v>469</v>
      </c>
      <c r="D69" s="42">
        <v>472</v>
      </c>
      <c r="E69" s="42">
        <v>472</v>
      </c>
      <c r="F69" s="43">
        <f t="shared" si="1"/>
        <v>3</v>
      </c>
      <c r="G69" s="27"/>
    </row>
    <row r="70" spans="1:7">
      <c r="A70" s="45" t="s">
        <v>136</v>
      </c>
      <c r="B70" s="42">
        <v>495</v>
      </c>
      <c r="C70" s="42">
        <v>489</v>
      </c>
      <c r="D70" s="42">
        <v>506</v>
      </c>
      <c r="E70" s="42">
        <v>508</v>
      </c>
      <c r="F70" s="43">
        <f t="shared" si="1"/>
        <v>19</v>
      </c>
      <c r="G70" s="27"/>
    </row>
    <row r="71" spans="1:7">
      <c r="A71" s="45" t="s">
        <v>139</v>
      </c>
      <c r="B71" s="42" t="s">
        <v>29</v>
      </c>
      <c r="C71" s="42">
        <v>441</v>
      </c>
      <c r="D71" s="42" t="s">
        <v>29</v>
      </c>
      <c r="E71" s="42">
        <v>450</v>
      </c>
      <c r="F71" s="43">
        <f t="shared" si="1"/>
        <v>9</v>
      </c>
      <c r="G71" s="47"/>
    </row>
    <row r="72" spans="1:7">
      <c r="A72" s="45" t="s">
        <v>157</v>
      </c>
      <c r="B72" s="42" t="s">
        <v>29</v>
      </c>
      <c r="C72" s="42">
        <v>394</v>
      </c>
      <c r="D72" s="42" t="s">
        <v>29</v>
      </c>
      <c r="E72" s="42">
        <v>415</v>
      </c>
      <c r="F72" s="43">
        <f t="shared" si="1"/>
        <v>21</v>
      </c>
      <c r="G72" s="27"/>
    </row>
    <row r="73" spans="1:7">
      <c r="A73" s="145" t="s">
        <v>127</v>
      </c>
      <c r="B73" s="42">
        <v>387</v>
      </c>
      <c r="C73" s="42">
        <v>407</v>
      </c>
      <c r="D73" s="42">
        <v>413</v>
      </c>
      <c r="E73" s="42">
        <v>426</v>
      </c>
      <c r="F73" s="43">
        <f t="shared" si="1"/>
        <v>19</v>
      </c>
      <c r="G73" s="27"/>
    </row>
    <row r="74" spans="1:7">
      <c r="A74" s="45" t="s">
        <v>135</v>
      </c>
      <c r="B74" s="42" t="s">
        <v>29</v>
      </c>
      <c r="C74" s="42">
        <v>383</v>
      </c>
      <c r="D74" s="42">
        <v>393</v>
      </c>
      <c r="E74" s="42">
        <v>398</v>
      </c>
      <c r="F74" s="43">
        <f t="shared" si="1"/>
        <v>15</v>
      </c>
      <c r="G74" s="27"/>
    </row>
    <row r="75" spans="1:7">
      <c r="A75" s="45" t="s">
        <v>118</v>
      </c>
      <c r="B75" s="42">
        <v>311</v>
      </c>
      <c r="C75" s="42">
        <v>372</v>
      </c>
      <c r="D75" s="42">
        <v>387</v>
      </c>
      <c r="E75" s="42">
        <v>403</v>
      </c>
      <c r="F75" s="43">
        <f t="shared" si="1"/>
        <v>31</v>
      </c>
      <c r="G75" s="27"/>
    </row>
    <row r="76" spans="1:7">
      <c r="A76" s="44" t="s">
        <v>93</v>
      </c>
      <c r="B76" s="42">
        <v>393</v>
      </c>
      <c r="C76" s="42">
        <v>423</v>
      </c>
      <c r="D76" s="42">
        <v>429</v>
      </c>
      <c r="E76" s="42">
        <v>433</v>
      </c>
      <c r="F76" s="43">
        <f t="shared" si="1"/>
        <v>10</v>
      </c>
      <c r="G76" s="27"/>
    </row>
    <row r="77" spans="1:7">
      <c r="A77" s="45" t="s">
        <v>114</v>
      </c>
      <c r="B77" s="42">
        <v>449</v>
      </c>
      <c r="C77" s="42">
        <v>466</v>
      </c>
      <c r="D77" s="42">
        <v>473</v>
      </c>
      <c r="E77" s="42">
        <v>495</v>
      </c>
      <c r="F77" s="43">
        <f t="shared" si="1"/>
        <v>29</v>
      </c>
      <c r="G77" s="27"/>
    </row>
    <row r="78" spans="1:7">
      <c r="A78" s="44" t="s">
        <v>145</v>
      </c>
      <c r="B78" s="42" t="s">
        <v>29</v>
      </c>
      <c r="C78" s="42">
        <v>523</v>
      </c>
      <c r="D78" s="42">
        <v>543</v>
      </c>
      <c r="E78" s="42">
        <v>534</v>
      </c>
      <c r="F78" s="43">
        <f t="shared" si="1"/>
        <v>11</v>
      </c>
      <c r="G78" s="27"/>
    </row>
    <row r="79" spans="1:7">
      <c r="A79" s="45" t="s">
        <v>110</v>
      </c>
      <c r="B79" s="42">
        <v>490</v>
      </c>
      <c r="C79" s="42">
        <v>497</v>
      </c>
      <c r="D79" s="42">
        <v>516</v>
      </c>
      <c r="E79" s="42">
        <v>499</v>
      </c>
      <c r="F79" s="43">
        <f t="shared" si="1"/>
        <v>2</v>
      </c>
      <c r="G79" s="47"/>
    </row>
    <row r="80" spans="1:7">
      <c r="A80" s="44" t="s">
        <v>155</v>
      </c>
      <c r="B80" s="42">
        <v>412</v>
      </c>
      <c r="C80" s="42">
        <v>413</v>
      </c>
      <c r="D80" s="42">
        <v>437</v>
      </c>
      <c r="E80" s="42">
        <v>410</v>
      </c>
      <c r="F80" s="43">
        <f t="shared" si="1"/>
        <v>-3</v>
      </c>
      <c r="G80" s="27"/>
    </row>
    <row r="81" spans="1:200">
      <c r="A81" s="44" t="s">
        <v>122</v>
      </c>
      <c r="B81" s="42" t="s">
        <v>29</v>
      </c>
      <c r="C81" s="42">
        <v>428</v>
      </c>
      <c r="D81" s="42" t="s">
        <v>29</v>
      </c>
      <c r="E81" s="42">
        <v>429</v>
      </c>
      <c r="F81" s="43">
        <f t="shared" si="1"/>
        <v>1</v>
      </c>
      <c r="G81" s="27"/>
    </row>
    <row r="82" spans="1:200">
      <c r="A82" s="45" t="s">
        <v>134</v>
      </c>
      <c r="B82" s="42">
        <v>374</v>
      </c>
      <c r="C82" s="42">
        <v>404</v>
      </c>
      <c r="D82" s="42">
        <v>405</v>
      </c>
      <c r="E82" s="42">
        <v>362</v>
      </c>
      <c r="F82" s="43">
        <f t="shared" si="1"/>
        <v>-42</v>
      </c>
      <c r="G82" s="27"/>
    </row>
    <row r="83" spans="1:200">
      <c r="A83" s="45" t="s">
        <v>126</v>
      </c>
      <c r="B83" s="42" t="s">
        <v>29</v>
      </c>
      <c r="C83" s="42">
        <v>430</v>
      </c>
      <c r="D83" s="42">
        <v>436</v>
      </c>
      <c r="E83" s="42">
        <v>435</v>
      </c>
      <c r="F83" s="43">
        <f t="shared" si="1"/>
        <v>5</v>
      </c>
      <c r="G83" s="47"/>
    </row>
    <row r="84" spans="1:200">
      <c r="A84" s="45" t="s">
        <v>97</v>
      </c>
      <c r="B84" s="42">
        <v>427</v>
      </c>
      <c r="C84" s="42">
        <v>435</v>
      </c>
      <c r="D84" s="42">
        <v>424</v>
      </c>
      <c r="E84" s="42">
        <v>437</v>
      </c>
      <c r="F84" s="43">
        <f t="shared" si="1"/>
        <v>2</v>
      </c>
      <c r="G84" s="49"/>
    </row>
    <row r="85" spans="1:200">
      <c r="A85" s="45" t="s">
        <v>96</v>
      </c>
      <c r="B85" s="42" t="s">
        <v>29</v>
      </c>
      <c r="C85" s="42" t="s">
        <v>29</v>
      </c>
      <c r="D85" s="42">
        <v>496</v>
      </c>
      <c r="E85" s="42">
        <v>486</v>
      </c>
      <c r="F85" s="43" t="str">
        <f t="shared" si="1"/>
        <v>m</v>
      </c>
      <c r="G85" s="47"/>
    </row>
    <row r="86" spans="1:200">
      <c r="A86" s="45"/>
      <c r="B86" s="42"/>
      <c r="C86" s="42"/>
      <c r="D86" s="42"/>
      <c r="E86" s="42"/>
      <c r="F86" s="43"/>
      <c r="G86" s="47"/>
    </row>
    <row r="87" spans="1:200">
      <c r="A87" s="45" t="s">
        <v>161</v>
      </c>
      <c r="B87" s="42">
        <v>392</v>
      </c>
      <c r="C87" s="42">
        <v>407</v>
      </c>
      <c r="D87" s="42">
        <v>400</v>
      </c>
      <c r="E87" s="42">
        <v>423</v>
      </c>
      <c r="F87" s="43">
        <f>IF(AND(C87&lt;&gt;"m",E87&lt;&gt;"m"),E87-C87,"m")</f>
        <v>16</v>
      </c>
      <c r="G87" s="47"/>
    </row>
    <row r="88" spans="1:200" ht="13.5" thickBot="1">
      <c r="A88" s="146" t="s">
        <v>164</v>
      </c>
      <c r="B88" s="53" t="s">
        <v>29</v>
      </c>
      <c r="C88" s="53">
        <v>408</v>
      </c>
      <c r="D88" s="53">
        <v>394</v>
      </c>
      <c r="E88" s="53">
        <v>430</v>
      </c>
      <c r="F88" s="54">
        <f>IF(AND(C88&lt;&gt;"m",E88&lt;&gt;"m"),E88-C88,"m")</f>
        <v>22</v>
      </c>
      <c r="G88" s="27"/>
    </row>
    <row r="90" spans="1:200" customFormat="1">
      <c r="A90" s="167" t="s">
        <v>170</v>
      </c>
      <c r="B90" s="168"/>
      <c r="C90" s="168"/>
      <c r="D90" s="168"/>
      <c r="E90" s="168"/>
      <c r="F90" s="168"/>
      <c r="G90" s="168"/>
      <c r="H90" s="168"/>
      <c r="I90" s="168"/>
      <c r="J90" s="168"/>
      <c r="K90" s="168"/>
      <c r="L90" s="168"/>
      <c r="M90" s="168"/>
      <c r="N90" s="168"/>
      <c r="O90" s="168"/>
      <c r="P90" s="168"/>
      <c r="Q90" s="168"/>
      <c r="R90" s="70"/>
      <c r="S90" s="70"/>
      <c r="T90" s="70"/>
      <c r="U90" s="70"/>
      <c r="V90" s="70"/>
      <c r="W90" s="70"/>
      <c r="X90" s="70"/>
      <c r="Y90" s="70"/>
      <c r="Z90" s="168"/>
      <c r="AA90" s="168"/>
      <c r="AB90" s="168"/>
      <c r="AC90" s="168"/>
      <c r="AD90" s="168"/>
      <c r="AE90" s="168"/>
      <c r="AF90" s="168"/>
      <c r="AG90" s="168"/>
      <c r="AH90" s="168"/>
      <c r="AI90" s="168"/>
      <c r="AJ90" s="168"/>
      <c r="AK90" s="168"/>
      <c r="AL90" s="168"/>
      <c r="AM90" s="168"/>
      <c r="AN90" s="168"/>
      <c r="AO90" s="168"/>
      <c r="AP90" s="168"/>
      <c r="AQ90" s="168"/>
      <c r="AR90" s="168"/>
      <c r="AS90" s="168"/>
      <c r="AT90" s="168"/>
      <c r="AU90" s="168"/>
      <c r="AV90" s="168"/>
      <c r="AW90" s="168"/>
      <c r="AX90" s="168"/>
      <c r="AY90" s="168"/>
      <c r="AZ90" s="168"/>
      <c r="BA90" s="168"/>
      <c r="BB90" s="168"/>
      <c r="BC90" s="168"/>
      <c r="BD90" s="168"/>
      <c r="BE90" s="168"/>
      <c r="BF90" s="168"/>
      <c r="BG90" s="168"/>
      <c r="BH90" s="168"/>
      <c r="BI90" s="168"/>
      <c r="BJ90" s="168"/>
      <c r="BK90" s="168"/>
      <c r="BL90" s="168"/>
      <c r="BM90" s="168"/>
      <c r="BN90" s="168"/>
      <c r="BO90" s="168"/>
      <c r="BP90" s="168"/>
      <c r="BQ90" s="168"/>
      <c r="BR90" s="168"/>
      <c r="BS90" s="168"/>
      <c r="BT90" s="168"/>
      <c r="BU90" s="168"/>
      <c r="BV90" s="168"/>
      <c r="BW90" s="168"/>
      <c r="BX90" s="168"/>
      <c r="BY90" s="168"/>
      <c r="BZ90" s="168"/>
      <c r="CA90" s="168"/>
      <c r="CB90" s="168"/>
      <c r="CC90" s="168"/>
      <c r="CD90" s="168"/>
      <c r="CE90" s="168"/>
      <c r="CF90" s="168"/>
      <c r="CG90" s="168"/>
      <c r="CH90" s="168"/>
      <c r="CI90" s="168"/>
      <c r="CJ90" s="168"/>
      <c r="CK90" s="168"/>
      <c r="CL90" s="168"/>
      <c r="CM90" s="168"/>
      <c r="CN90" s="168"/>
      <c r="CO90" s="168"/>
      <c r="CP90" s="168"/>
      <c r="CQ90" s="168"/>
      <c r="CR90" s="168"/>
      <c r="CS90" s="168"/>
      <c r="CT90" s="168"/>
      <c r="CU90" s="168"/>
      <c r="CV90" s="168"/>
      <c r="CW90" s="168"/>
      <c r="CX90" s="168"/>
      <c r="CY90" s="168"/>
      <c r="CZ90" s="168"/>
      <c r="DA90" s="168"/>
      <c r="DB90" s="168"/>
      <c r="DC90" s="168"/>
      <c r="DD90" s="168"/>
      <c r="DE90" s="168"/>
      <c r="DF90" s="168"/>
      <c r="DG90" s="168"/>
      <c r="DH90" s="168"/>
      <c r="DI90" s="168"/>
      <c r="DJ90" s="168"/>
      <c r="DK90" s="168"/>
      <c r="DL90" s="168"/>
      <c r="DM90" s="168"/>
      <c r="DN90" s="168"/>
      <c r="DO90" s="168"/>
      <c r="DP90" s="168"/>
      <c r="DQ90" s="168"/>
      <c r="DR90" s="168"/>
      <c r="DS90" s="168"/>
      <c r="DT90" s="168"/>
      <c r="DU90" s="168"/>
      <c r="DV90" s="168"/>
      <c r="DW90" s="168"/>
      <c r="DX90" s="168"/>
      <c r="DY90" s="168"/>
      <c r="DZ90" s="168"/>
      <c r="EA90" s="168"/>
      <c r="EB90" s="168"/>
      <c r="EC90" s="168"/>
      <c r="ED90" s="168"/>
      <c r="EE90" s="168"/>
      <c r="EF90" s="168"/>
      <c r="EG90" s="168"/>
      <c r="EH90" s="168"/>
      <c r="EI90" s="168"/>
      <c r="EJ90" s="168"/>
      <c r="EK90" s="168"/>
      <c r="EL90" s="168"/>
      <c r="EM90" s="168"/>
      <c r="EN90" s="168"/>
      <c r="EO90" s="168"/>
      <c r="EP90" s="168"/>
      <c r="EQ90" s="168"/>
      <c r="ER90" s="168"/>
      <c r="ES90" s="168"/>
      <c r="ET90" s="168"/>
      <c r="EU90" s="168"/>
      <c r="EV90" s="168"/>
      <c r="EW90" s="168"/>
      <c r="EX90" s="168"/>
      <c r="EY90" s="168"/>
      <c r="EZ90" s="168"/>
      <c r="FA90" s="168"/>
      <c r="FB90" s="168"/>
      <c r="FC90" s="168"/>
      <c r="FD90" s="168"/>
      <c r="FE90" s="168"/>
      <c r="FF90" s="168"/>
      <c r="FG90" s="168"/>
      <c r="FH90" s="168"/>
      <c r="FI90" s="168"/>
      <c r="FJ90" s="168"/>
      <c r="FK90" s="168"/>
      <c r="FL90" s="168"/>
      <c r="FM90" s="168"/>
      <c r="FN90" s="168"/>
      <c r="FO90" s="168"/>
      <c r="FP90" s="168"/>
      <c r="FQ90" s="168"/>
      <c r="FR90" s="168"/>
      <c r="FS90" s="168"/>
      <c r="FT90" s="168"/>
      <c r="FU90" s="168"/>
      <c r="FV90" s="168"/>
      <c r="FW90" s="168"/>
      <c r="FX90" s="168"/>
      <c r="FY90" s="168"/>
      <c r="FZ90" s="168"/>
      <c r="GA90" s="168"/>
      <c r="GB90" s="168"/>
      <c r="GC90" s="168"/>
      <c r="GD90" s="168"/>
      <c r="GE90" s="168"/>
      <c r="GF90" s="168"/>
      <c r="GG90" s="168"/>
      <c r="GH90" s="168"/>
      <c r="GI90" s="168"/>
      <c r="GJ90" s="168"/>
      <c r="GK90" s="168"/>
      <c r="GL90" s="168"/>
      <c r="GM90" s="168"/>
      <c r="GN90" s="168"/>
      <c r="GO90" s="168"/>
      <c r="GP90" s="168"/>
      <c r="GQ90" s="168"/>
      <c r="GR90" s="168"/>
    </row>
    <row r="91" spans="1:200">
      <c r="A91" s="165" t="s">
        <v>166</v>
      </c>
    </row>
  </sheetData>
  <mergeCells count="6">
    <mergeCell ref="A13:A14"/>
    <mergeCell ref="B13:B14"/>
    <mergeCell ref="C13:C14"/>
    <mergeCell ref="D13:D14"/>
    <mergeCell ref="E13:E14"/>
    <mergeCell ref="F13:F14"/>
  </mergeCells>
  <conditionalFormatting sqref="F17:F88">
    <cfRule type="expression" dxfId="1" priority="1" stopIfTrue="1">
      <formula>ABS(F17/#REF!)&gt;1.96</formula>
    </cfRule>
  </conditionalFormatting>
  <hyperlinks>
    <hyperlink ref="A1" r:id="rId1" display="http://dx.doi.org/10.1787/9789264266490-en"/>
    <hyperlink ref="A4" r:id="rId2"/>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showGridLines="0" zoomScale="80" zoomScaleNormal="80" workbookViewId="0"/>
  </sheetViews>
  <sheetFormatPr defaultRowHeight="12.75"/>
  <cols>
    <col min="1" max="1" width="38.5703125" style="55" customWidth="1"/>
    <col min="2" max="2" width="16.28515625" style="26" customWidth="1"/>
    <col min="3" max="4" width="16.28515625" style="27" customWidth="1"/>
    <col min="5" max="5" width="16.28515625" style="28" customWidth="1"/>
    <col min="6" max="6" width="16.28515625" style="27" customWidth="1"/>
    <col min="7" max="7" width="9.140625" style="29"/>
    <col min="8" max="16384" width="9.140625" style="30"/>
  </cols>
  <sheetData>
    <row r="1" spans="1:7" s="211" customFormat="1">
      <c r="A1" s="217" t="s">
        <v>173</v>
      </c>
      <c r="B1" s="216"/>
      <c r="C1" s="214"/>
      <c r="D1" s="214"/>
      <c r="E1" s="215"/>
      <c r="F1" s="214"/>
      <c r="G1" s="213"/>
    </row>
    <row r="2" spans="1:7" s="211" customFormat="1">
      <c r="A2" s="213" t="s">
        <v>174</v>
      </c>
      <c r="B2" s="216" t="s">
        <v>175</v>
      </c>
      <c r="C2" s="214"/>
      <c r="D2" s="214"/>
      <c r="E2" s="215"/>
      <c r="F2" s="214"/>
      <c r="G2" s="213"/>
    </row>
    <row r="3" spans="1:7" s="211" customFormat="1">
      <c r="A3" s="213" t="s">
        <v>176</v>
      </c>
      <c r="B3" s="216"/>
      <c r="C3" s="214"/>
      <c r="D3" s="214"/>
      <c r="E3" s="215"/>
      <c r="F3" s="214"/>
      <c r="G3" s="213"/>
    </row>
    <row r="4" spans="1:7" s="211" customFormat="1">
      <c r="A4" s="217" t="s">
        <v>177</v>
      </c>
      <c r="B4" s="216"/>
      <c r="C4" s="214"/>
      <c r="D4" s="214"/>
      <c r="E4" s="215"/>
      <c r="F4" s="214"/>
      <c r="G4" s="213"/>
    </row>
    <row r="5" spans="1:7" s="211" customFormat="1">
      <c r="A5" s="213"/>
      <c r="B5" s="216"/>
      <c r="C5" s="214"/>
      <c r="D5" s="214"/>
      <c r="E5" s="215"/>
      <c r="F5" s="214"/>
      <c r="G5" s="213"/>
    </row>
    <row r="6" spans="1:7">
      <c r="A6" s="4" t="s">
        <v>33</v>
      </c>
    </row>
    <row r="7" spans="1:7">
      <c r="A7" s="6" t="s">
        <v>34</v>
      </c>
      <c r="B7" s="31"/>
      <c r="C7" s="31"/>
      <c r="D7" s="31"/>
      <c r="E7" s="32"/>
      <c r="F7" s="33"/>
    </row>
    <row r="8" spans="1:7">
      <c r="A8" s="34"/>
      <c r="B8" s="31"/>
      <c r="C8" s="31"/>
      <c r="D8" s="31"/>
      <c r="E8" s="32"/>
      <c r="F8" s="33"/>
    </row>
    <row r="9" spans="1:7">
      <c r="A9" s="6"/>
      <c r="B9" s="31"/>
      <c r="C9" s="31"/>
      <c r="D9" s="31"/>
      <c r="E9" s="32"/>
      <c r="F9" s="33"/>
    </row>
    <row r="10" spans="1:7">
      <c r="A10" s="6"/>
      <c r="B10" s="31"/>
      <c r="C10" s="31"/>
      <c r="D10" s="31"/>
      <c r="E10" s="32"/>
      <c r="F10" s="33"/>
    </row>
    <row r="11" spans="1:7">
      <c r="A11" s="6"/>
      <c r="B11" s="31"/>
      <c r="C11" s="31"/>
      <c r="D11" s="31"/>
      <c r="E11" s="32"/>
      <c r="F11" s="33"/>
    </row>
    <row r="12" spans="1:7" ht="13.5" thickBot="1">
      <c r="A12" s="6"/>
      <c r="B12" s="31"/>
      <c r="C12" s="31"/>
      <c r="D12" s="31"/>
      <c r="E12" s="32"/>
      <c r="F12" s="33"/>
    </row>
    <row r="13" spans="1:7" ht="39.75" customHeight="1">
      <c r="A13" s="171"/>
      <c r="B13" s="173" t="s">
        <v>22</v>
      </c>
      <c r="C13" s="173" t="s">
        <v>23</v>
      </c>
      <c r="D13" s="173" t="s">
        <v>24</v>
      </c>
      <c r="E13" s="173" t="s">
        <v>25</v>
      </c>
      <c r="F13" s="175" t="s">
        <v>35</v>
      </c>
      <c r="G13" s="35"/>
    </row>
    <row r="14" spans="1:7" ht="30.75" customHeight="1">
      <c r="A14" s="172"/>
      <c r="B14" s="174"/>
      <c r="C14" s="174"/>
      <c r="D14" s="174"/>
      <c r="E14" s="174"/>
      <c r="F14" s="176"/>
      <c r="G14" s="36"/>
    </row>
    <row r="15" spans="1:7">
      <c r="A15" s="37"/>
      <c r="B15" s="38" t="s">
        <v>27</v>
      </c>
      <c r="C15" s="38" t="s">
        <v>27</v>
      </c>
      <c r="D15" s="38" t="s">
        <v>27</v>
      </c>
      <c r="E15" s="38" t="s">
        <v>27</v>
      </c>
      <c r="F15" s="39" t="s">
        <v>28</v>
      </c>
      <c r="G15" s="40"/>
    </row>
    <row r="16" spans="1:7">
      <c r="A16" s="142" t="s">
        <v>158</v>
      </c>
      <c r="B16" s="143"/>
      <c r="C16" s="143"/>
      <c r="D16" s="143"/>
      <c r="E16" s="143"/>
      <c r="F16" s="144"/>
    </row>
    <row r="17" spans="1:7">
      <c r="A17" s="45" t="s">
        <v>106</v>
      </c>
      <c r="B17" s="42">
        <v>516</v>
      </c>
      <c r="C17" s="42">
        <v>512</v>
      </c>
      <c r="D17" s="42">
        <v>502</v>
      </c>
      <c r="E17" s="42">
        <v>494</v>
      </c>
      <c r="F17" s="43">
        <f t="shared" ref="F17:F51" si="0">IF(AND(D17&lt;&gt;"m",E17&lt;&gt;"m"),E17-D17,"m")</f>
        <v>-8</v>
      </c>
      <c r="G17" s="47"/>
    </row>
    <row r="18" spans="1:7">
      <c r="A18" s="45" t="s">
        <v>147</v>
      </c>
      <c r="B18" s="42">
        <v>506</v>
      </c>
      <c r="C18" s="42">
        <v>503</v>
      </c>
      <c r="D18" s="42">
        <v>509</v>
      </c>
      <c r="E18" s="42">
        <v>497</v>
      </c>
      <c r="F18" s="43">
        <f t="shared" si="0"/>
        <v>-12</v>
      </c>
      <c r="G18" s="27"/>
    </row>
    <row r="19" spans="1:7">
      <c r="A19" s="45" t="s">
        <v>120</v>
      </c>
      <c r="B19" s="42">
        <v>525</v>
      </c>
      <c r="C19" s="42">
        <v>518</v>
      </c>
      <c r="D19" s="42">
        <v>518</v>
      </c>
      <c r="E19" s="42">
        <v>511</v>
      </c>
      <c r="F19" s="43">
        <f t="shared" si="0"/>
        <v>-7</v>
      </c>
      <c r="G19" s="47"/>
    </row>
    <row r="20" spans="1:7">
      <c r="A20" s="45" t="s">
        <v>148</v>
      </c>
      <c r="B20" s="42">
        <v>526</v>
      </c>
      <c r="C20" s="42">
        <v>525</v>
      </c>
      <c r="D20" s="42">
        <v>518</v>
      </c>
      <c r="E20" s="42">
        <v>516</v>
      </c>
      <c r="F20" s="43">
        <f t="shared" si="0"/>
        <v>-2</v>
      </c>
      <c r="G20" s="27"/>
    </row>
    <row r="21" spans="1:7">
      <c r="A21" s="46" t="s">
        <v>101</v>
      </c>
      <c r="B21" s="42">
        <v>417</v>
      </c>
      <c r="C21" s="42">
        <v>424</v>
      </c>
      <c r="D21" s="42">
        <v>419</v>
      </c>
      <c r="E21" s="42">
        <v>425</v>
      </c>
      <c r="F21" s="43">
        <f t="shared" si="0"/>
        <v>6</v>
      </c>
      <c r="G21" s="47"/>
    </row>
    <row r="22" spans="1:7">
      <c r="A22" s="48" t="s">
        <v>105</v>
      </c>
      <c r="B22" s="42">
        <v>516</v>
      </c>
      <c r="C22" s="42">
        <v>494</v>
      </c>
      <c r="D22" s="42">
        <v>501</v>
      </c>
      <c r="E22" s="42">
        <v>498</v>
      </c>
      <c r="F22" s="43">
        <f t="shared" si="0"/>
        <v>-3</v>
      </c>
      <c r="G22" s="47"/>
    </row>
    <row r="23" spans="1:7">
      <c r="A23" s="46" t="s">
        <v>102</v>
      </c>
      <c r="B23" s="42">
        <v>510</v>
      </c>
      <c r="C23" s="42">
        <v>500</v>
      </c>
      <c r="D23" s="42">
        <v>502</v>
      </c>
      <c r="E23" s="42">
        <v>514</v>
      </c>
      <c r="F23" s="43">
        <f t="shared" si="0"/>
        <v>12</v>
      </c>
      <c r="G23" s="27"/>
    </row>
    <row r="24" spans="1:7">
      <c r="A24" s="48" t="s">
        <v>140</v>
      </c>
      <c r="B24" s="42">
        <v>512</v>
      </c>
      <c r="C24" s="42">
        <v>511</v>
      </c>
      <c r="D24" s="42">
        <v>519</v>
      </c>
      <c r="E24" s="42">
        <v>519</v>
      </c>
      <c r="F24" s="43">
        <f t="shared" si="0"/>
        <v>0</v>
      </c>
      <c r="G24" s="27"/>
    </row>
    <row r="25" spans="1:7">
      <c r="A25" s="46" t="s">
        <v>154</v>
      </c>
      <c r="B25" s="42">
        <v>549</v>
      </c>
      <c r="C25" s="42">
        <v>538</v>
      </c>
      <c r="D25" s="42">
        <v>520</v>
      </c>
      <c r="E25" s="42">
        <v>512</v>
      </c>
      <c r="F25" s="43">
        <f t="shared" si="0"/>
        <v>-8</v>
      </c>
      <c r="G25" s="47"/>
    </row>
    <row r="26" spans="1:7">
      <c r="A26" s="46" t="s">
        <v>151</v>
      </c>
      <c r="B26" s="42">
        <v>496</v>
      </c>
      <c r="C26" s="42">
        <v>497</v>
      </c>
      <c r="D26" s="42">
        <v>496</v>
      </c>
      <c r="E26" s="42">
        <v>494</v>
      </c>
      <c r="F26" s="43">
        <f t="shared" si="0"/>
        <v>-2</v>
      </c>
      <c r="G26" s="47"/>
    </row>
    <row r="27" spans="1:7">
      <c r="A27" s="46" t="s">
        <v>144</v>
      </c>
      <c r="B27" s="42">
        <v>508</v>
      </c>
      <c r="C27" s="42">
        <v>515</v>
      </c>
      <c r="D27" s="42">
        <v>516</v>
      </c>
      <c r="E27" s="42">
        <v>511</v>
      </c>
      <c r="F27" s="43">
        <f t="shared" si="0"/>
        <v>-5</v>
      </c>
      <c r="G27" s="27"/>
    </row>
    <row r="28" spans="1:7">
      <c r="A28" s="48" t="s">
        <v>131</v>
      </c>
      <c r="B28" s="42">
        <v>459</v>
      </c>
      <c r="C28" s="42">
        <v>466</v>
      </c>
      <c r="D28" s="42">
        <v>454</v>
      </c>
      <c r="E28" s="42">
        <v>455</v>
      </c>
      <c r="F28" s="43">
        <f t="shared" si="0"/>
        <v>1</v>
      </c>
      <c r="G28" s="27"/>
    </row>
    <row r="29" spans="1:7">
      <c r="A29" s="50" t="s">
        <v>103</v>
      </c>
      <c r="B29" s="42">
        <v>491</v>
      </c>
      <c r="C29" s="42">
        <v>492</v>
      </c>
      <c r="D29" s="42">
        <v>475</v>
      </c>
      <c r="E29" s="42">
        <v>478</v>
      </c>
      <c r="F29" s="43">
        <f t="shared" si="0"/>
        <v>3</v>
      </c>
      <c r="G29" s="47"/>
    </row>
    <row r="30" spans="1:7">
      <c r="A30" s="50" t="s">
        <v>113</v>
      </c>
      <c r="B30" s="42">
        <v>506</v>
      </c>
      <c r="C30" s="42">
        <v>506</v>
      </c>
      <c r="D30" s="42">
        <v>491</v>
      </c>
      <c r="E30" s="42">
        <v>488</v>
      </c>
      <c r="F30" s="43">
        <f t="shared" si="0"/>
        <v>-3</v>
      </c>
      <c r="G30" s="47"/>
    </row>
    <row r="31" spans="1:7">
      <c r="A31" s="46" t="s">
        <v>129</v>
      </c>
      <c r="B31" s="42">
        <v>499</v>
      </c>
      <c r="C31" s="42">
        <v>487</v>
      </c>
      <c r="D31" s="42">
        <v>497</v>
      </c>
      <c r="E31" s="42">
        <v>503</v>
      </c>
      <c r="F31" s="43">
        <f t="shared" si="0"/>
        <v>6</v>
      </c>
      <c r="G31" s="47"/>
    </row>
    <row r="32" spans="1:7">
      <c r="A32" s="48" t="s">
        <v>121</v>
      </c>
      <c r="B32" s="42">
        <v>446</v>
      </c>
      <c r="C32" s="42">
        <v>449</v>
      </c>
      <c r="D32" s="42">
        <v>473</v>
      </c>
      <c r="E32" s="42">
        <v>470</v>
      </c>
      <c r="F32" s="43">
        <f t="shared" si="0"/>
        <v>-3</v>
      </c>
      <c r="G32" s="47"/>
    </row>
    <row r="33" spans="1:7">
      <c r="A33" s="46" t="s">
        <v>104</v>
      </c>
      <c r="B33" s="42">
        <v>466</v>
      </c>
      <c r="C33" s="42">
        <v>486</v>
      </c>
      <c r="D33" s="42">
        <v>485</v>
      </c>
      <c r="E33" s="42">
        <v>487</v>
      </c>
      <c r="F33" s="43">
        <f t="shared" si="0"/>
        <v>2</v>
      </c>
      <c r="G33" s="27"/>
    </row>
    <row r="34" spans="1:7">
      <c r="A34" s="46" t="s">
        <v>119</v>
      </c>
      <c r="B34" s="42">
        <v>539</v>
      </c>
      <c r="C34" s="42">
        <v>532</v>
      </c>
      <c r="D34" s="42">
        <v>536</v>
      </c>
      <c r="E34" s="42">
        <v>533</v>
      </c>
      <c r="F34" s="43">
        <f t="shared" si="0"/>
        <v>-3</v>
      </c>
      <c r="G34" s="27"/>
    </row>
    <row r="35" spans="1:7">
      <c r="A35" s="46" t="s">
        <v>115</v>
      </c>
      <c r="B35" s="42">
        <v>543</v>
      </c>
      <c r="C35" s="42">
        <v>551</v>
      </c>
      <c r="D35" s="42">
        <v>550</v>
      </c>
      <c r="E35" s="42">
        <v>526</v>
      </c>
      <c r="F35" s="43">
        <f t="shared" si="0"/>
        <v>-24</v>
      </c>
      <c r="G35" s="47"/>
    </row>
    <row r="36" spans="1:7">
      <c r="A36" s="48" t="s">
        <v>156</v>
      </c>
      <c r="B36" s="42">
        <v>486</v>
      </c>
      <c r="C36" s="42">
        <v>485</v>
      </c>
      <c r="D36" s="42">
        <v>490</v>
      </c>
      <c r="E36" s="42">
        <v>484</v>
      </c>
      <c r="F36" s="43">
        <f t="shared" si="0"/>
        <v>-6</v>
      </c>
      <c r="G36" s="47"/>
    </row>
    <row r="37" spans="1:7">
      <c r="A37" s="48" t="s">
        <v>95</v>
      </c>
      <c r="B37" s="42">
        <v>489</v>
      </c>
      <c r="C37" s="42">
        <v>491</v>
      </c>
      <c r="D37" s="42">
        <v>489</v>
      </c>
      <c r="E37" s="42">
        <v>487</v>
      </c>
      <c r="F37" s="43">
        <f t="shared" si="0"/>
        <v>-2</v>
      </c>
      <c r="G37" s="27"/>
    </row>
    <row r="38" spans="1:7">
      <c r="A38" s="46" t="s">
        <v>111</v>
      </c>
      <c r="B38" s="42">
        <v>407</v>
      </c>
      <c r="C38" s="42">
        <v>421</v>
      </c>
      <c r="D38" s="42">
        <v>417</v>
      </c>
      <c r="E38" s="42">
        <v>412</v>
      </c>
      <c r="F38" s="43">
        <f t="shared" si="0"/>
        <v>-5</v>
      </c>
      <c r="G38" s="27"/>
    </row>
    <row r="39" spans="1:7">
      <c r="A39" s="46" t="s">
        <v>143</v>
      </c>
      <c r="B39" s="42">
        <v>530</v>
      </c>
      <c r="C39" s="42">
        <v>525</v>
      </c>
      <c r="D39" s="42">
        <v>525</v>
      </c>
      <c r="E39" s="42">
        <v>515</v>
      </c>
      <c r="F39" s="43">
        <f t="shared" si="0"/>
        <v>-10</v>
      </c>
      <c r="G39" s="27"/>
    </row>
    <row r="40" spans="1:7">
      <c r="A40" s="48" t="s">
        <v>132</v>
      </c>
      <c r="B40" s="42">
        <v>522</v>
      </c>
      <c r="C40" s="42">
        <v>517</v>
      </c>
      <c r="D40" s="42">
        <v>498</v>
      </c>
      <c r="E40" s="42">
        <v>498</v>
      </c>
      <c r="F40" s="43">
        <f t="shared" si="0"/>
        <v>0</v>
      </c>
      <c r="G40" s="47"/>
    </row>
    <row r="41" spans="1:7">
      <c r="A41" s="48" t="s">
        <v>100</v>
      </c>
      <c r="B41" s="42">
        <v>491</v>
      </c>
      <c r="C41" s="42">
        <v>497</v>
      </c>
      <c r="D41" s="42">
        <v>492</v>
      </c>
      <c r="E41" s="42">
        <v>502</v>
      </c>
      <c r="F41" s="43">
        <f t="shared" si="0"/>
        <v>10</v>
      </c>
      <c r="G41" s="27"/>
    </row>
    <row r="42" spans="1:7">
      <c r="A42" s="48" t="s">
        <v>98</v>
      </c>
      <c r="B42" s="42">
        <v>494</v>
      </c>
      <c r="C42" s="42">
        <v>497</v>
      </c>
      <c r="D42" s="42">
        <v>516</v>
      </c>
      <c r="E42" s="42">
        <v>504</v>
      </c>
      <c r="F42" s="43">
        <f t="shared" si="0"/>
        <v>-12</v>
      </c>
      <c r="G42" s="47"/>
    </row>
    <row r="43" spans="1:7">
      <c r="A43" s="46" t="s">
        <v>112</v>
      </c>
      <c r="B43" s="42">
        <v>465</v>
      </c>
      <c r="C43" s="42">
        <v>488</v>
      </c>
      <c r="D43" s="42">
        <v>488</v>
      </c>
      <c r="E43" s="42">
        <v>491</v>
      </c>
      <c r="F43" s="43">
        <f t="shared" si="0"/>
        <v>3</v>
      </c>
      <c r="G43" s="47"/>
    </row>
    <row r="44" spans="1:7">
      <c r="A44" s="48" t="s">
        <v>146</v>
      </c>
      <c r="B44" s="42">
        <v>493</v>
      </c>
      <c r="C44" s="42">
        <v>499</v>
      </c>
      <c r="D44" s="42">
        <v>482</v>
      </c>
      <c r="E44" s="42">
        <v>478</v>
      </c>
      <c r="F44" s="43">
        <f t="shared" si="0"/>
        <v>-4</v>
      </c>
      <c r="G44" s="27"/>
    </row>
    <row r="45" spans="1:7">
      <c r="A45" s="46" t="s">
        <v>149</v>
      </c>
      <c r="B45" s="42">
        <v>504</v>
      </c>
      <c r="C45" s="42">
        <v>499</v>
      </c>
      <c r="D45" s="42">
        <v>502</v>
      </c>
      <c r="E45" s="42">
        <v>512</v>
      </c>
      <c r="F45" s="43">
        <f t="shared" si="0"/>
        <v>10</v>
      </c>
      <c r="G45" s="27"/>
    </row>
    <row r="46" spans="1:7">
      <c r="A46" s="46" t="s">
        <v>137</v>
      </c>
      <c r="B46" s="42">
        <v>480</v>
      </c>
      <c r="C46" s="42">
        <v>484</v>
      </c>
      <c r="D46" s="42">
        <v>486</v>
      </c>
      <c r="E46" s="42">
        <v>485</v>
      </c>
      <c r="F46" s="43">
        <f t="shared" si="0"/>
        <v>-1</v>
      </c>
      <c r="G46" s="27"/>
    </row>
    <row r="47" spans="1:7">
      <c r="A47" s="48" t="s">
        <v>91</v>
      </c>
      <c r="B47" s="42">
        <v>503</v>
      </c>
      <c r="C47" s="42">
        <v>494</v>
      </c>
      <c r="D47" s="42">
        <v>483</v>
      </c>
      <c r="E47" s="42">
        <v>495</v>
      </c>
      <c r="F47" s="43">
        <f t="shared" si="0"/>
        <v>12</v>
      </c>
      <c r="G47" s="27"/>
    </row>
    <row r="48" spans="1:7">
      <c r="A48" s="48" t="s">
        <v>138</v>
      </c>
      <c r="B48" s="42">
        <v>527</v>
      </c>
      <c r="C48" s="42">
        <v>530</v>
      </c>
      <c r="D48" s="42">
        <v>533</v>
      </c>
      <c r="E48" s="42">
        <v>521</v>
      </c>
      <c r="F48" s="43">
        <f t="shared" si="0"/>
        <v>-12</v>
      </c>
      <c r="G48" s="27"/>
    </row>
    <row r="49" spans="1:7">
      <c r="A49" s="46" t="s">
        <v>108</v>
      </c>
      <c r="B49" s="42">
        <v>412</v>
      </c>
      <c r="C49" s="42">
        <v>434</v>
      </c>
      <c r="D49" s="42">
        <v>439</v>
      </c>
      <c r="E49" s="42">
        <v>421</v>
      </c>
      <c r="F49" s="43">
        <f t="shared" si="0"/>
        <v>-18</v>
      </c>
      <c r="G49" s="47"/>
    </row>
    <row r="50" spans="1:7">
      <c r="A50" s="46" t="s">
        <v>150</v>
      </c>
      <c r="B50" s="42">
        <v>491</v>
      </c>
      <c r="C50" s="42">
        <v>486</v>
      </c>
      <c r="D50" s="42">
        <v>489</v>
      </c>
      <c r="E50" s="42">
        <v>493</v>
      </c>
      <c r="F50" s="43">
        <f t="shared" si="0"/>
        <v>4</v>
      </c>
      <c r="G50" s="47"/>
    </row>
    <row r="51" spans="1:7">
      <c r="A51" s="46" t="s">
        <v>99</v>
      </c>
      <c r="B51" s="42">
        <v>471</v>
      </c>
      <c r="C51" s="42">
        <v>481</v>
      </c>
      <c r="D51" s="42">
        <v>477</v>
      </c>
      <c r="E51" s="42">
        <v>470</v>
      </c>
      <c r="F51" s="43">
        <f t="shared" si="0"/>
        <v>-7</v>
      </c>
    </row>
    <row r="52" spans="1:7">
      <c r="A52" s="147" t="s">
        <v>159</v>
      </c>
      <c r="B52" s="42"/>
      <c r="C52" s="42"/>
      <c r="D52" s="42"/>
      <c r="E52" s="42"/>
      <c r="F52" s="43"/>
    </row>
    <row r="53" spans="1:7">
      <c r="A53" s="46" t="s">
        <v>116</v>
      </c>
      <c r="B53" s="42" t="s">
        <v>29</v>
      </c>
      <c r="C53" s="42">
        <v>380</v>
      </c>
      <c r="D53" s="42">
        <v>408</v>
      </c>
      <c r="E53" s="42">
        <v>415</v>
      </c>
      <c r="F53" s="43">
        <f t="shared" ref="F53:F85" si="1">IF(AND(D53&lt;&gt;"m",E53&lt;&gt;"m"),E53-D53,"m")</f>
        <v>7</v>
      </c>
      <c r="G53" s="47"/>
    </row>
    <row r="54" spans="1:7">
      <c r="A54" s="46" t="s">
        <v>128</v>
      </c>
      <c r="B54" s="42" t="s">
        <v>29</v>
      </c>
      <c r="C54" s="42" t="s">
        <v>29</v>
      </c>
      <c r="D54" s="42" t="s">
        <v>29</v>
      </c>
      <c r="E54" s="42">
        <v>359</v>
      </c>
      <c r="F54" s="43" t="str">
        <f t="shared" si="1"/>
        <v>m</v>
      </c>
      <c r="G54" s="27"/>
    </row>
    <row r="55" spans="1:7">
      <c r="A55" s="48" t="s">
        <v>152</v>
      </c>
      <c r="B55" s="42">
        <v>371</v>
      </c>
      <c r="C55" s="42">
        <v>383</v>
      </c>
      <c r="D55" s="42">
        <v>390</v>
      </c>
      <c r="E55" s="42">
        <v>379</v>
      </c>
      <c r="F55" s="43">
        <f t="shared" si="1"/>
        <v>-11</v>
      </c>
      <c r="G55" s="47"/>
    </row>
    <row r="56" spans="1:7">
      <c r="A56" s="48" t="s">
        <v>107</v>
      </c>
      <c r="B56" s="42" t="s">
        <v>29</v>
      </c>
      <c r="C56" s="42" t="s">
        <v>29</v>
      </c>
      <c r="D56" s="42" t="s">
        <v>29</v>
      </c>
      <c r="E56" s="42">
        <v>533</v>
      </c>
      <c r="F56" s="43" t="str">
        <f t="shared" si="1"/>
        <v>m</v>
      </c>
      <c r="G56" s="27"/>
    </row>
    <row r="57" spans="1:7">
      <c r="A57" s="46" t="s">
        <v>92</v>
      </c>
      <c r="B57" s="42">
        <v>415</v>
      </c>
      <c r="C57" s="42">
        <v>430</v>
      </c>
      <c r="D57" s="42">
        <v>440</v>
      </c>
      <c r="E57" s="42">
        <v>442</v>
      </c>
      <c r="F57" s="43">
        <f t="shared" si="1"/>
        <v>2</v>
      </c>
      <c r="G57" s="27"/>
    </row>
    <row r="58" spans="1:7">
      <c r="A58" s="48" t="s">
        <v>133</v>
      </c>
      <c r="B58" s="42">
        <v>385</v>
      </c>
      <c r="C58" s="42">
        <v>388</v>
      </c>
      <c r="D58" s="42">
        <v>384</v>
      </c>
      <c r="E58" s="42">
        <v>394</v>
      </c>
      <c r="F58" s="43">
        <f t="shared" si="1"/>
        <v>10</v>
      </c>
      <c r="G58" s="47"/>
    </row>
    <row r="59" spans="1:7">
      <c r="A59" s="48" t="s">
        <v>90</v>
      </c>
      <c r="B59" s="42" t="s">
        <v>29</v>
      </c>
      <c r="C59" s="42">
        <v>415</v>
      </c>
      <c r="D59" s="42">
        <v>408</v>
      </c>
      <c r="E59" s="42">
        <v>405</v>
      </c>
      <c r="F59" s="43">
        <f t="shared" si="1"/>
        <v>-3</v>
      </c>
      <c r="G59" s="27"/>
    </row>
    <row r="60" spans="1:7">
      <c r="A60" s="48" t="s">
        <v>123</v>
      </c>
      <c r="B60" s="42">
        <v>467</v>
      </c>
      <c r="C60" s="42">
        <v>462</v>
      </c>
      <c r="D60" s="42">
        <v>469</v>
      </c>
      <c r="E60" s="42">
        <v>465</v>
      </c>
      <c r="F60" s="43">
        <f t="shared" si="1"/>
        <v>-4</v>
      </c>
      <c r="G60" s="27"/>
    </row>
    <row r="61" spans="1:7">
      <c r="A61" s="46" t="s">
        <v>142</v>
      </c>
      <c r="B61" s="42" t="s">
        <v>29</v>
      </c>
      <c r="C61" s="42" t="s">
        <v>29</v>
      </c>
      <c r="D61" s="42" t="s">
        <v>29</v>
      </c>
      <c r="E61" s="42">
        <v>330</v>
      </c>
      <c r="F61" s="43" t="str">
        <f t="shared" si="1"/>
        <v>m</v>
      </c>
      <c r="G61" s="47"/>
    </row>
    <row r="62" spans="1:7">
      <c r="A62" s="46" t="s">
        <v>125</v>
      </c>
      <c r="B62" s="42" t="s">
        <v>29</v>
      </c>
      <c r="C62" s="42" t="s">
        <v>29</v>
      </c>
      <c r="D62" s="42" t="s">
        <v>29</v>
      </c>
      <c r="E62" s="42">
        <v>376</v>
      </c>
      <c r="F62" s="43" t="str">
        <f t="shared" si="1"/>
        <v>m</v>
      </c>
      <c r="G62" s="27"/>
    </row>
    <row r="63" spans="1:7">
      <c r="A63" s="46" t="s">
        <v>109</v>
      </c>
      <c r="B63" s="42" t="s">
        <v>29</v>
      </c>
      <c r="C63" s="42">
        <v>379</v>
      </c>
      <c r="D63" s="42" t="s">
        <v>29</v>
      </c>
      <c r="E63" s="42">
        <v>408</v>
      </c>
      <c r="F63" s="43" t="str">
        <f t="shared" si="1"/>
        <v>m</v>
      </c>
      <c r="G63" s="47"/>
    </row>
    <row r="64" spans="1:7">
      <c r="A64" s="50" t="s">
        <v>117</v>
      </c>
      <c r="B64" s="42">
        <v>544</v>
      </c>
      <c r="C64" s="42">
        <v>550</v>
      </c>
      <c r="D64" s="42">
        <v>562</v>
      </c>
      <c r="E64" s="42">
        <v>548</v>
      </c>
      <c r="F64" s="43">
        <f t="shared" si="1"/>
        <v>-14</v>
      </c>
      <c r="G64" s="47"/>
    </row>
    <row r="65" spans="1:7">
      <c r="A65" s="48" t="s">
        <v>130</v>
      </c>
      <c r="B65" s="42">
        <v>392</v>
      </c>
      <c r="C65" s="42">
        <v>371</v>
      </c>
      <c r="D65" s="42">
        <v>379</v>
      </c>
      <c r="E65" s="42">
        <v>387</v>
      </c>
      <c r="F65" s="43">
        <f t="shared" si="1"/>
        <v>8</v>
      </c>
      <c r="G65" s="47"/>
    </row>
    <row r="66" spans="1:7">
      <c r="A66" s="46" t="s">
        <v>94</v>
      </c>
      <c r="B66" s="42">
        <v>385</v>
      </c>
      <c r="C66" s="42">
        <v>393</v>
      </c>
      <c r="D66" s="42">
        <v>385</v>
      </c>
      <c r="E66" s="42">
        <v>384</v>
      </c>
      <c r="F66" s="43">
        <f t="shared" si="1"/>
        <v>-1</v>
      </c>
      <c r="G66" s="47"/>
    </row>
    <row r="67" spans="1:7">
      <c r="A67" s="45" t="s">
        <v>153</v>
      </c>
      <c r="B67" s="42" t="s">
        <v>29</v>
      </c>
      <c r="C67" s="42" t="s">
        <v>29</v>
      </c>
      <c r="D67" s="42" t="s">
        <v>29</v>
      </c>
      <c r="E67" s="42">
        <v>363</v>
      </c>
      <c r="F67" s="43" t="str">
        <f t="shared" si="1"/>
        <v>m</v>
      </c>
      <c r="G67" s="47"/>
    </row>
    <row r="68" spans="1:7">
      <c r="A68" s="45" t="s">
        <v>141</v>
      </c>
      <c r="B68" s="42" t="s">
        <v>29</v>
      </c>
      <c r="C68" s="42" t="s">
        <v>29</v>
      </c>
      <c r="D68" s="42" t="s">
        <v>29</v>
      </c>
      <c r="E68" s="42">
        <v>398</v>
      </c>
      <c r="F68" s="43" t="str">
        <f t="shared" si="1"/>
        <v>m</v>
      </c>
      <c r="G68" s="47"/>
    </row>
    <row r="69" spans="1:7">
      <c r="A69" s="44" t="s">
        <v>124</v>
      </c>
      <c r="B69" s="42">
        <v>484</v>
      </c>
      <c r="C69" s="42">
        <v>478</v>
      </c>
      <c r="D69" s="42">
        <v>477</v>
      </c>
      <c r="E69" s="42">
        <v>479</v>
      </c>
      <c r="F69" s="43">
        <f t="shared" si="1"/>
        <v>2</v>
      </c>
      <c r="G69" s="27"/>
    </row>
    <row r="70" spans="1:7">
      <c r="A70" s="45" t="s">
        <v>136</v>
      </c>
      <c r="B70" s="42">
        <v>529</v>
      </c>
      <c r="C70" s="42">
        <v>527</v>
      </c>
      <c r="D70" s="42">
        <v>536</v>
      </c>
      <c r="E70" s="42">
        <v>545</v>
      </c>
      <c r="F70" s="43">
        <f t="shared" si="1"/>
        <v>9</v>
      </c>
      <c r="G70" s="27"/>
    </row>
    <row r="71" spans="1:7">
      <c r="A71" s="45" t="s">
        <v>139</v>
      </c>
      <c r="B71" s="42" t="s">
        <v>29</v>
      </c>
      <c r="C71" s="42">
        <v>463</v>
      </c>
      <c r="D71" s="42" t="s">
        <v>29</v>
      </c>
      <c r="E71" s="42">
        <v>480</v>
      </c>
      <c r="F71" s="43" t="str">
        <f t="shared" si="1"/>
        <v>m</v>
      </c>
      <c r="G71" s="47"/>
    </row>
    <row r="72" spans="1:7">
      <c r="A72" s="45" t="s">
        <v>157</v>
      </c>
      <c r="B72" s="42" t="s">
        <v>29</v>
      </c>
      <c r="C72" s="42">
        <v>402</v>
      </c>
      <c r="D72" s="42" t="s">
        <v>29</v>
      </c>
      <c r="E72" s="42">
        <v>420</v>
      </c>
      <c r="F72" s="43" t="str">
        <f t="shared" si="1"/>
        <v>m</v>
      </c>
      <c r="G72" s="27"/>
    </row>
    <row r="73" spans="1:7">
      <c r="A73" s="145" t="s">
        <v>127</v>
      </c>
      <c r="B73" s="42">
        <v>391</v>
      </c>
      <c r="C73" s="42">
        <v>402</v>
      </c>
      <c r="D73" s="42">
        <v>408</v>
      </c>
      <c r="E73" s="42">
        <v>420</v>
      </c>
      <c r="F73" s="43">
        <f t="shared" si="1"/>
        <v>12</v>
      </c>
      <c r="G73" s="27"/>
    </row>
    <row r="74" spans="1:7">
      <c r="A74" s="45" t="s">
        <v>135</v>
      </c>
      <c r="B74" s="42" t="s">
        <v>29</v>
      </c>
      <c r="C74" s="42">
        <v>371</v>
      </c>
      <c r="D74" s="42">
        <v>375</v>
      </c>
      <c r="E74" s="42">
        <v>390</v>
      </c>
      <c r="F74" s="43">
        <f t="shared" si="1"/>
        <v>15</v>
      </c>
      <c r="G74" s="27"/>
    </row>
    <row r="75" spans="1:7">
      <c r="A75" s="45" t="s">
        <v>118</v>
      </c>
      <c r="B75" s="42">
        <v>311</v>
      </c>
      <c r="C75" s="42">
        <v>365</v>
      </c>
      <c r="D75" s="42">
        <v>383</v>
      </c>
      <c r="E75" s="42">
        <v>403</v>
      </c>
      <c r="F75" s="43">
        <f t="shared" si="1"/>
        <v>20</v>
      </c>
      <c r="G75" s="27"/>
    </row>
    <row r="76" spans="1:7">
      <c r="A76" s="44" t="s">
        <v>93</v>
      </c>
      <c r="B76" s="42">
        <v>412</v>
      </c>
      <c r="C76" s="42">
        <v>427</v>
      </c>
      <c r="D76" s="42">
        <v>441</v>
      </c>
      <c r="E76" s="42">
        <v>443</v>
      </c>
      <c r="F76" s="43">
        <f t="shared" si="1"/>
        <v>2</v>
      </c>
      <c r="G76" s="27"/>
    </row>
    <row r="77" spans="1:7">
      <c r="A77" s="45" t="s">
        <v>114</v>
      </c>
      <c r="B77" s="42">
        <v>483</v>
      </c>
      <c r="C77" s="42">
        <v>475</v>
      </c>
      <c r="D77" s="42">
        <v>486</v>
      </c>
      <c r="E77" s="42">
        <v>492</v>
      </c>
      <c r="F77" s="43">
        <f t="shared" si="1"/>
        <v>6</v>
      </c>
      <c r="G77" s="27"/>
    </row>
    <row r="78" spans="1:7">
      <c r="A78" s="44" t="s">
        <v>145</v>
      </c>
      <c r="B78" s="42" t="s">
        <v>29</v>
      </c>
      <c r="C78" s="42">
        <v>553</v>
      </c>
      <c r="D78" s="42">
        <v>566</v>
      </c>
      <c r="E78" s="42">
        <v>564</v>
      </c>
      <c r="F78" s="43">
        <f t="shared" si="1"/>
        <v>-2</v>
      </c>
      <c r="G78" s="27"/>
    </row>
    <row r="79" spans="1:7">
      <c r="A79" s="45" t="s">
        <v>110</v>
      </c>
      <c r="B79" s="42">
        <v>538</v>
      </c>
      <c r="C79" s="42">
        <v>532</v>
      </c>
      <c r="D79" s="42">
        <v>547</v>
      </c>
      <c r="E79" s="42">
        <v>544</v>
      </c>
      <c r="F79" s="43">
        <f t="shared" si="1"/>
        <v>-3</v>
      </c>
      <c r="G79" s="47"/>
    </row>
    <row r="80" spans="1:7">
      <c r="A80" s="44" t="s">
        <v>155</v>
      </c>
      <c r="B80" s="42">
        <v>415</v>
      </c>
      <c r="C80" s="42">
        <v>426</v>
      </c>
      <c r="D80" s="42">
        <v>428</v>
      </c>
      <c r="E80" s="42">
        <v>417</v>
      </c>
      <c r="F80" s="43">
        <f t="shared" si="1"/>
        <v>-11</v>
      </c>
      <c r="G80" s="27"/>
    </row>
    <row r="81" spans="1:7">
      <c r="A81" s="44" t="s">
        <v>122</v>
      </c>
      <c r="B81" s="42" t="s">
        <v>29</v>
      </c>
      <c r="C81" s="42">
        <v>420</v>
      </c>
      <c r="D81" s="42" t="s">
        <v>29</v>
      </c>
      <c r="E81" s="42">
        <v>417</v>
      </c>
      <c r="F81" s="43" t="str">
        <f t="shared" si="1"/>
        <v>m</v>
      </c>
      <c r="G81" s="27"/>
    </row>
    <row r="82" spans="1:7">
      <c r="A82" s="45" t="s">
        <v>134</v>
      </c>
      <c r="B82" s="42">
        <v>368</v>
      </c>
      <c r="C82" s="42">
        <v>372</v>
      </c>
      <c r="D82" s="42">
        <v>393</v>
      </c>
      <c r="E82" s="42">
        <v>372</v>
      </c>
      <c r="F82" s="43">
        <f t="shared" si="1"/>
        <v>-21</v>
      </c>
      <c r="G82" s="27"/>
    </row>
    <row r="83" spans="1:7">
      <c r="A83" s="45" t="s">
        <v>126</v>
      </c>
      <c r="B83" s="42" t="s">
        <v>29</v>
      </c>
      <c r="C83" s="42">
        <v>422</v>
      </c>
      <c r="D83" s="42">
        <v>432</v>
      </c>
      <c r="E83" s="42">
        <v>430</v>
      </c>
      <c r="F83" s="43">
        <f t="shared" si="1"/>
        <v>-2</v>
      </c>
      <c r="G83" s="47"/>
    </row>
    <row r="84" spans="1:7">
      <c r="A84" s="45" t="s">
        <v>97</v>
      </c>
      <c r="B84" s="42">
        <v>437</v>
      </c>
      <c r="C84" s="42">
        <v>435</v>
      </c>
      <c r="D84" s="42">
        <v>417</v>
      </c>
      <c r="E84" s="42">
        <v>418</v>
      </c>
      <c r="F84" s="43">
        <f t="shared" si="1"/>
        <v>1</v>
      </c>
      <c r="G84" s="49"/>
    </row>
    <row r="85" spans="1:7">
      <c r="A85" s="45" t="s">
        <v>96</v>
      </c>
      <c r="B85" s="42" t="s">
        <v>29</v>
      </c>
      <c r="C85" s="42" t="s">
        <v>29</v>
      </c>
      <c r="D85" s="42">
        <v>502</v>
      </c>
      <c r="E85" s="42">
        <v>498</v>
      </c>
      <c r="F85" s="43">
        <f t="shared" si="1"/>
        <v>-4</v>
      </c>
      <c r="G85" s="47"/>
    </row>
    <row r="86" spans="1:7">
      <c r="A86" s="45"/>
      <c r="B86" s="42"/>
      <c r="C86" s="42"/>
      <c r="D86" s="42"/>
      <c r="E86" s="42"/>
      <c r="F86" s="43"/>
      <c r="G86" s="47"/>
    </row>
    <row r="87" spans="1:7" ht="409.6">
      <c r="A87" s="45" t="s">
        <v>161</v>
      </c>
      <c r="B87" s="42">
        <v>397</v>
      </c>
      <c r="C87" s="42">
        <v>400</v>
      </c>
      <c r="D87" s="42">
        <v>389</v>
      </c>
      <c r="E87" s="42">
        <v>413</v>
      </c>
      <c r="F87" s="43">
        <f>IF(AND(D87&lt;&gt;"m",E87&lt;&gt;"m"),E87-D87,"m")</f>
        <v>24</v>
      </c>
      <c r="G87" s="47"/>
    </row>
    <row r="88" spans="1:7" ht="13.5" thickBot="1">
      <c r="A88" s="146" t="s">
        <v>164</v>
      </c>
      <c r="B88" s="53" t="s">
        <v>29</v>
      </c>
      <c r="C88" s="53">
        <v>408</v>
      </c>
      <c r="D88" s="53">
        <v>421</v>
      </c>
      <c r="E88" s="53">
        <v>447</v>
      </c>
      <c r="F88" s="54">
        <f>IF(AND(D88&lt;&gt;"m",E88&lt;&gt;"m"),E88-D88,"m")</f>
        <v>26</v>
      </c>
      <c r="G88" s="27"/>
    </row>
    <row r="90" spans="1:7" ht="409.6">
      <c r="A90" s="167" t="s">
        <v>172</v>
      </c>
    </row>
    <row r="91" spans="1:7">
      <c r="A91" s="165" t="s">
        <v>166</v>
      </c>
    </row>
  </sheetData>
  <mergeCells count="6">
    <mergeCell ref="A13:A14"/>
    <mergeCell ref="B13:B14"/>
    <mergeCell ref="C13:C14"/>
    <mergeCell ref="D13:D14"/>
    <mergeCell ref="E13:E14"/>
    <mergeCell ref="F13:F14"/>
  </mergeCells>
  <conditionalFormatting sqref="F17:F88">
    <cfRule type="expression" dxfId="0" priority="1" stopIfTrue="1">
      <formula>ABS(F17/#REF!)&gt;1.96</formula>
    </cfRule>
  </conditionalFormatting>
  <hyperlinks>
    <hyperlink ref="A1" r:id="rId1" display="http://dx.doi.org/10.1787/9789264266490-en"/>
    <hyperlink ref="A4" r:id="rId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8"/>
  <sheetViews>
    <sheetView showGridLines="0" zoomScale="80" zoomScaleNormal="80" workbookViewId="0"/>
  </sheetViews>
  <sheetFormatPr defaultRowHeight="12.75"/>
  <cols>
    <col min="1" max="1" width="19.28515625" customWidth="1"/>
    <col min="2" max="43" width="10.7109375" customWidth="1"/>
  </cols>
  <sheetData>
    <row r="1" spans="1:43" s="211" customFormat="1">
      <c r="A1" s="212" t="s">
        <v>173</v>
      </c>
    </row>
    <row r="2" spans="1:43" s="211" customFormat="1">
      <c r="A2" s="211" t="s">
        <v>174</v>
      </c>
      <c r="B2" s="211" t="s">
        <v>175</v>
      </c>
    </row>
    <row r="3" spans="1:43" s="211" customFormat="1">
      <c r="A3" s="211" t="s">
        <v>176</v>
      </c>
    </row>
    <row r="4" spans="1:43" s="211" customFormat="1">
      <c r="A4" s="212" t="s">
        <v>177</v>
      </c>
    </row>
    <row r="5" spans="1:43" s="211" customFormat="1"/>
    <row r="6" spans="1:43">
      <c r="A6" s="4" t="s">
        <v>36</v>
      </c>
    </row>
    <row r="7" spans="1:43">
      <c r="A7" s="6" t="s">
        <v>37</v>
      </c>
    </row>
    <row r="10" spans="1:43">
      <c r="D10" s="5"/>
    </row>
    <row r="11" spans="1:43" ht="13.5" thickBot="1"/>
    <row r="12" spans="1:43" ht="31.5" customHeight="1">
      <c r="A12" s="181"/>
      <c r="B12" s="184" t="s">
        <v>38</v>
      </c>
      <c r="C12" s="185"/>
      <c r="D12" s="185"/>
      <c r="E12" s="185"/>
      <c r="F12" s="185"/>
      <c r="G12" s="186"/>
      <c r="H12" s="184" t="s">
        <v>39</v>
      </c>
      <c r="I12" s="185"/>
      <c r="J12" s="185"/>
      <c r="K12" s="186"/>
      <c r="L12" s="184" t="s">
        <v>40</v>
      </c>
      <c r="M12" s="185"/>
      <c r="N12" s="185"/>
      <c r="O12" s="185"/>
      <c r="P12" s="185"/>
      <c r="Q12" s="185"/>
      <c r="R12" s="185"/>
      <c r="S12" s="186"/>
      <c r="T12" s="185" t="s">
        <v>38</v>
      </c>
      <c r="U12" s="185"/>
      <c r="V12" s="185"/>
      <c r="W12" s="185"/>
      <c r="X12" s="185"/>
      <c r="Y12" s="185"/>
      <c r="Z12" s="185"/>
      <c r="AA12" s="186"/>
      <c r="AB12" s="184" t="s">
        <v>39</v>
      </c>
      <c r="AC12" s="185"/>
      <c r="AD12" s="185"/>
      <c r="AE12" s="185"/>
      <c r="AF12" s="185"/>
      <c r="AG12" s="185"/>
      <c r="AH12" s="185"/>
      <c r="AI12" s="186"/>
      <c r="AJ12" s="184" t="s">
        <v>40</v>
      </c>
      <c r="AK12" s="185"/>
      <c r="AL12" s="185"/>
      <c r="AM12" s="185"/>
      <c r="AN12" s="185"/>
      <c r="AO12" s="185"/>
      <c r="AP12" s="185"/>
      <c r="AQ12" s="188"/>
    </row>
    <row r="13" spans="1:43" s="56" customFormat="1" ht="15" customHeight="1">
      <c r="A13" s="182"/>
      <c r="B13" s="189" t="s">
        <v>22</v>
      </c>
      <c r="C13" s="190"/>
      <c r="D13" s="189" t="s">
        <v>23</v>
      </c>
      <c r="E13" s="190"/>
      <c r="F13" s="189" t="s">
        <v>24</v>
      </c>
      <c r="G13" s="190"/>
      <c r="H13" s="189" t="s">
        <v>23</v>
      </c>
      <c r="I13" s="190"/>
      <c r="J13" s="189" t="s">
        <v>24</v>
      </c>
      <c r="K13" s="190"/>
      <c r="L13" s="189" t="s">
        <v>41</v>
      </c>
      <c r="M13" s="190"/>
      <c r="N13" s="189" t="s">
        <v>22</v>
      </c>
      <c r="O13" s="190"/>
      <c r="P13" s="189" t="s">
        <v>23</v>
      </c>
      <c r="Q13" s="190"/>
      <c r="R13" s="189" t="s">
        <v>24</v>
      </c>
      <c r="S13" s="190"/>
      <c r="T13" s="187" t="s">
        <v>22</v>
      </c>
      <c r="U13" s="187"/>
      <c r="V13" s="187"/>
      <c r="W13" s="178"/>
      <c r="X13" s="177" t="s">
        <v>24</v>
      </c>
      <c r="Y13" s="187"/>
      <c r="Z13" s="187"/>
      <c r="AA13" s="178"/>
      <c r="AB13" s="177" t="s">
        <v>23</v>
      </c>
      <c r="AC13" s="187"/>
      <c r="AD13" s="187"/>
      <c r="AE13" s="178"/>
      <c r="AF13" s="177" t="s">
        <v>24</v>
      </c>
      <c r="AG13" s="187"/>
      <c r="AH13" s="187"/>
      <c r="AI13" s="178"/>
      <c r="AJ13" s="177" t="s">
        <v>41</v>
      </c>
      <c r="AK13" s="187"/>
      <c r="AL13" s="187"/>
      <c r="AM13" s="178"/>
      <c r="AN13" s="177" t="s">
        <v>24</v>
      </c>
      <c r="AO13" s="187"/>
      <c r="AP13" s="187"/>
      <c r="AQ13" s="179"/>
    </row>
    <row r="14" spans="1:43" ht="15" customHeight="1">
      <c r="A14" s="182"/>
      <c r="B14" s="191"/>
      <c r="C14" s="192"/>
      <c r="D14" s="191"/>
      <c r="E14" s="192"/>
      <c r="F14" s="191"/>
      <c r="G14" s="192"/>
      <c r="H14" s="191"/>
      <c r="I14" s="192"/>
      <c r="J14" s="191"/>
      <c r="K14" s="192"/>
      <c r="L14" s="191"/>
      <c r="M14" s="192"/>
      <c r="N14" s="191"/>
      <c r="O14" s="192"/>
      <c r="P14" s="191"/>
      <c r="Q14" s="192"/>
      <c r="R14" s="191"/>
      <c r="S14" s="192"/>
      <c r="T14" s="187" t="s">
        <v>42</v>
      </c>
      <c r="U14" s="178"/>
      <c r="V14" s="177" t="s">
        <v>43</v>
      </c>
      <c r="W14" s="178"/>
      <c r="X14" s="177" t="s">
        <v>42</v>
      </c>
      <c r="Y14" s="178"/>
      <c r="Z14" s="177" t="s">
        <v>43</v>
      </c>
      <c r="AA14" s="178"/>
      <c r="AB14" s="177" t="s">
        <v>42</v>
      </c>
      <c r="AC14" s="178"/>
      <c r="AD14" s="177" t="s">
        <v>43</v>
      </c>
      <c r="AE14" s="178"/>
      <c r="AF14" s="177" t="s">
        <v>42</v>
      </c>
      <c r="AG14" s="178"/>
      <c r="AH14" s="177" t="s">
        <v>43</v>
      </c>
      <c r="AI14" s="178"/>
      <c r="AJ14" s="177" t="s">
        <v>42</v>
      </c>
      <c r="AK14" s="178"/>
      <c r="AL14" s="177" t="s">
        <v>43</v>
      </c>
      <c r="AM14" s="178"/>
      <c r="AN14" s="177" t="s">
        <v>42</v>
      </c>
      <c r="AO14" s="178"/>
      <c r="AP14" s="177" t="s">
        <v>43</v>
      </c>
      <c r="AQ14" s="179"/>
    </row>
    <row r="15" spans="1:43" ht="33.75" customHeight="1">
      <c r="A15" s="183"/>
      <c r="B15" s="57" t="s">
        <v>44</v>
      </c>
      <c r="C15" s="58" t="s">
        <v>45</v>
      </c>
      <c r="D15" s="59" t="s">
        <v>44</v>
      </c>
      <c r="E15" s="58" t="s">
        <v>45</v>
      </c>
      <c r="F15" s="59" t="s">
        <v>44</v>
      </c>
      <c r="G15" s="58" t="s">
        <v>45</v>
      </c>
      <c r="H15" s="57" t="s">
        <v>44</v>
      </c>
      <c r="I15" s="58" t="s">
        <v>45</v>
      </c>
      <c r="J15" s="59" t="s">
        <v>44</v>
      </c>
      <c r="K15" s="60" t="s">
        <v>45</v>
      </c>
      <c r="L15" s="57" t="s">
        <v>44</v>
      </c>
      <c r="M15" s="58" t="s">
        <v>45</v>
      </c>
      <c r="N15" s="59" t="s">
        <v>44</v>
      </c>
      <c r="O15" s="58" t="s">
        <v>45</v>
      </c>
      <c r="P15" s="59" t="s">
        <v>44</v>
      </c>
      <c r="Q15" s="58" t="s">
        <v>45</v>
      </c>
      <c r="R15" s="59" t="s">
        <v>44</v>
      </c>
      <c r="S15" s="60" t="s">
        <v>45</v>
      </c>
      <c r="T15" s="58" t="s">
        <v>44</v>
      </c>
      <c r="U15" s="58" t="s">
        <v>45</v>
      </c>
      <c r="V15" s="59" t="s">
        <v>44</v>
      </c>
      <c r="W15" s="58" t="s">
        <v>45</v>
      </c>
      <c r="X15" s="59" t="s">
        <v>44</v>
      </c>
      <c r="Y15" s="58" t="s">
        <v>45</v>
      </c>
      <c r="Z15" s="59" t="s">
        <v>44</v>
      </c>
      <c r="AA15" s="60" t="s">
        <v>45</v>
      </c>
      <c r="AB15" s="57" t="s">
        <v>44</v>
      </c>
      <c r="AC15" s="58" t="s">
        <v>45</v>
      </c>
      <c r="AD15" s="59" t="s">
        <v>44</v>
      </c>
      <c r="AE15" s="58" t="s">
        <v>45</v>
      </c>
      <c r="AF15" s="59" t="s">
        <v>44</v>
      </c>
      <c r="AG15" s="58" t="s">
        <v>45</v>
      </c>
      <c r="AH15" s="59" t="s">
        <v>44</v>
      </c>
      <c r="AI15" s="60" t="s">
        <v>45</v>
      </c>
      <c r="AJ15" s="57" t="s">
        <v>44</v>
      </c>
      <c r="AK15" s="58" t="s">
        <v>45</v>
      </c>
      <c r="AL15" s="59" t="s">
        <v>44</v>
      </c>
      <c r="AM15" s="58" t="s">
        <v>45</v>
      </c>
      <c r="AN15" s="59" t="s">
        <v>44</v>
      </c>
      <c r="AO15" s="58" t="s">
        <v>45</v>
      </c>
      <c r="AP15" s="59" t="s">
        <v>44</v>
      </c>
      <c r="AQ15" s="61" t="s">
        <v>45</v>
      </c>
    </row>
    <row r="16" spans="1:43">
      <c r="A16" s="142" t="s">
        <v>158</v>
      </c>
      <c r="B16" s="148"/>
      <c r="C16" s="149"/>
      <c r="D16" s="150"/>
      <c r="E16" s="149"/>
      <c r="F16" s="150"/>
      <c r="G16" s="149"/>
      <c r="H16" s="148"/>
      <c r="I16" s="149"/>
      <c r="J16" s="150"/>
      <c r="K16" s="151"/>
      <c r="L16" s="148"/>
      <c r="M16" s="149"/>
      <c r="N16" s="150"/>
      <c r="O16" s="149"/>
      <c r="P16" s="150"/>
      <c r="Q16" s="149"/>
      <c r="R16" s="150"/>
      <c r="S16" s="151"/>
      <c r="T16" s="149"/>
      <c r="U16" s="149"/>
      <c r="V16" s="150"/>
      <c r="W16" s="149"/>
      <c r="X16" s="150"/>
      <c r="Y16" s="149"/>
      <c r="Z16" s="150"/>
      <c r="AA16" s="151"/>
      <c r="AB16" s="148"/>
      <c r="AC16" s="149"/>
      <c r="AD16" s="150"/>
      <c r="AE16" s="149"/>
      <c r="AF16" s="150"/>
      <c r="AG16" s="149"/>
      <c r="AH16" s="150"/>
      <c r="AI16" s="151"/>
      <c r="AJ16" s="148"/>
      <c r="AK16" s="149"/>
      <c r="AL16" s="150"/>
      <c r="AM16" s="149"/>
      <c r="AN16" s="150"/>
      <c r="AO16" s="149"/>
      <c r="AP16" s="150"/>
      <c r="AQ16" s="152"/>
    </row>
    <row r="17" spans="1:83">
      <c r="A17" s="45" t="s">
        <v>106</v>
      </c>
      <c r="B17" s="62">
        <v>1.1398218870162964</v>
      </c>
      <c r="C17" s="63">
        <v>0.84037494659423828</v>
      </c>
      <c r="D17" s="64">
        <v>1.1494938135147095</v>
      </c>
      <c r="E17" s="63">
        <v>0.84774529933929443</v>
      </c>
      <c r="F17" s="64">
        <v>0.87841832637786865</v>
      </c>
      <c r="G17" s="63">
        <v>0.6359865665435791</v>
      </c>
      <c r="H17" s="62">
        <v>0.75960683822631836</v>
      </c>
      <c r="I17" s="63">
        <v>0.58188432455062866</v>
      </c>
      <c r="J17" s="64">
        <v>1.6952697038650513</v>
      </c>
      <c r="K17" s="65">
        <v>1.370283842086792</v>
      </c>
      <c r="L17" s="62">
        <v>3.1009016036987305</v>
      </c>
      <c r="M17" s="63">
        <v>1.8526275157928467</v>
      </c>
      <c r="N17" s="64">
        <v>1.3065884113311768</v>
      </c>
      <c r="O17" s="63">
        <v>0.73583900928497314</v>
      </c>
      <c r="P17" s="64">
        <v>1.4996780157089233</v>
      </c>
      <c r="Q17" s="63">
        <v>0.85215574502944946</v>
      </c>
      <c r="R17" s="64">
        <v>1.3326455354690552</v>
      </c>
      <c r="S17" s="65">
        <v>0.75012421607971191</v>
      </c>
      <c r="T17" s="66">
        <v>0.94694441556930542</v>
      </c>
      <c r="U17" s="63">
        <v>1.0206445455551147</v>
      </c>
      <c r="V17" s="64">
        <v>1.3574917316436768</v>
      </c>
      <c r="W17" s="63">
        <v>0.67787593603134155</v>
      </c>
      <c r="X17" s="64">
        <v>0.72214215993881226</v>
      </c>
      <c r="Y17" s="63">
        <v>0.77793741226196289</v>
      </c>
      <c r="Z17" s="64">
        <v>1.055952787399292</v>
      </c>
      <c r="AA17" s="65">
        <v>0.50824457406997681</v>
      </c>
      <c r="AB17" s="62">
        <v>0.81418627500534058</v>
      </c>
      <c r="AC17" s="63">
        <v>0.48497480154037476</v>
      </c>
      <c r="AD17" s="64">
        <v>0.710429847240448</v>
      </c>
      <c r="AE17" s="63">
        <v>0.71478080749511719</v>
      </c>
      <c r="AF17" s="64">
        <v>1.8968628644943237</v>
      </c>
      <c r="AG17" s="63">
        <v>1.082686185836792</v>
      </c>
      <c r="AH17" s="64">
        <v>1.5119994878768921</v>
      </c>
      <c r="AI17" s="65">
        <v>1.7374628782272339</v>
      </c>
      <c r="AJ17" s="62">
        <v>2.5081315040588379</v>
      </c>
      <c r="AK17" s="63">
        <v>2.0855205059051514</v>
      </c>
      <c r="AL17" s="64">
        <v>3.7736892700195313</v>
      </c>
      <c r="AM17" s="63">
        <v>1.6641217470169067</v>
      </c>
      <c r="AN17" s="64">
        <v>1.0582156181335449</v>
      </c>
      <c r="AO17" s="63">
        <v>0.83521014451980591</v>
      </c>
      <c r="AP17" s="64">
        <v>1.6468015909194946</v>
      </c>
      <c r="AQ17" s="67">
        <v>0.68478149175643921</v>
      </c>
      <c r="AR17" s="70"/>
      <c r="AS17" s="70"/>
      <c r="AT17" s="70"/>
      <c r="AU17" s="70"/>
      <c r="AV17" s="70"/>
      <c r="AW17" s="70"/>
      <c r="AX17" s="70"/>
      <c r="AY17" s="70"/>
      <c r="AZ17" s="70"/>
      <c r="BA17" s="70"/>
      <c r="BB17" s="70"/>
      <c r="BC17" s="70"/>
      <c r="BD17" s="70"/>
      <c r="BE17" s="70"/>
      <c r="BF17" s="70"/>
      <c r="BG17" s="70"/>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row>
    <row r="18" spans="1:83">
      <c r="A18" s="45" t="s">
        <v>147</v>
      </c>
      <c r="B18" s="62">
        <v>1.8589936494827271</v>
      </c>
      <c r="C18" s="63">
        <v>0.65524041652679443</v>
      </c>
      <c r="D18" s="64">
        <v>1.8744667768478394</v>
      </c>
      <c r="E18" s="63">
        <v>0.66019272804260254</v>
      </c>
      <c r="F18" s="64">
        <v>1.4258050918579102</v>
      </c>
      <c r="G18" s="63">
        <v>0.51136612892150879</v>
      </c>
      <c r="H18" s="62">
        <v>0.6532142162322998</v>
      </c>
      <c r="I18" s="63">
        <v>0.39987748861312866</v>
      </c>
      <c r="J18" s="64">
        <v>1.5251617431640625</v>
      </c>
      <c r="K18" s="65">
        <v>0.96968972682952881</v>
      </c>
      <c r="L18" s="62">
        <v>2.784557580947876</v>
      </c>
      <c r="M18" s="63">
        <v>1.9264066219329834</v>
      </c>
      <c r="N18" s="64">
        <v>1.1041264533996582</v>
      </c>
      <c r="O18" s="63">
        <v>0.76059859991073608</v>
      </c>
      <c r="P18" s="64">
        <v>1.2967371940612793</v>
      </c>
      <c r="Q18" s="63">
        <v>0.88336849212646484</v>
      </c>
      <c r="R18" s="64">
        <v>1.1303693056106567</v>
      </c>
      <c r="S18" s="65">
        <v>0.77686530351638794</v>
      </c>
      <c r="T18" s="66">
        <v>1.7157442569732666</v>
      </c>
      <c r="U18" s="63">
        <v>0.84306108951568604</v>
      </c>
      <c r="V18" s="64">
        <v>2.0391819477081299</v>
      </c>
      <c r="W18" s="63">
        <v>0.49583613872528076</v>
      </c>
      <c r="X18" s="64">
        <v>1.3070399761199951</v>
      </c>
      <c r="Y18" s="63">
        <v>0.64538097381591797</v>
      </c>
      <c r="Z18" s="64">
        <v>1.5754657983779907</v>
      </c>
      <c r="AA18" s="65">
        <v>0.39728522300720215</v>
      </c>
      <c r="AB18" s="62">
        <v>0.88299298286437988</v>
      </c>
      <c r="AC18" s="63">
        <v>0.30782285332679749</v>
      </c>
      <c r="AD18" s="64">
        <v>0.45831784605979919</v>
      </c>
      <c r="AE18" s="63">
        <v>0.51046806573867798</v>
      </c>
      <c r="AF18" s="64">
        <v>2.0107111930847168</v>
      </c>
      <c r="AG18" s="63">
        <v>0.73875641822814941</v>
      </c>
      <c r="AH18" s="64">
        <v>1.1060528755187988</v>
      </c>
      <c r="AI18" s="65">
        <v>1.2429205179214478</v>
      </c>
      <c r="AJ18" s="62">
        <v>2.2679173946380615</v>
      </c>
      <c r="AK18" s="63">
        <v>3.3792009353637695</v>
      </c>
      <c r="AL18" s="64">
        <v>3.3842587471008301</v>
      </c>
      <c r="AM18" s="63">
        <v>0.89139533042907715</v>
      </c>
      <c r="AN18" s="64">
        <v>0.91876184940338135</v>
      </c>
      <c r="AO18" s="63">
        <v>1.4197726249694824</v>
      </c>
      <c r="AP18" s="64">
        <v>1.378455638885498</v>
      </c>
      <c r="AQ18" s="67">
        <v>0.32807815074920654</v>
      </c>
      <c r="AR18" s="70"/>
      <c r="AS18" s="70"/>
      <c r="AT18" s="70"/>
      <c r="AU18" s="70"/>
      <c r="AV18" s="70"/>
      <c r="AW18" s="70"/>
      <c r="AX18" s="70"/>
      <c r="AY18" s="70"/>
      <c r="AZ18" s="70"/>
      <c r="BA18" s="70"/>
      <c r="BB18" s="70"/>
      <c r="BC18" s="70"/>
      <c r="BD18" s="70"/>
      <c r="BE18" s="70"/>
      <c r="BF18" s="70"/>
      <c r="BG18" s="70"/>
    </row>
    <row r="19" spans="1:83">
      <c r="A19" s="72" t="s">
        <v>120</v>
      </c>
      <c r="B19" s="62">
        <v>1.4344725608825684</v>
      </c>
      <c r="C19" s="63">
        <v>0.92484134435653687</v>
      </c>
      <c r="D19" s="64">
        <v>1.4488613605499268</v>
      </c>
      <c r="E19" s="63">
        <v>0.93235272169113159</v>
      </c>
      <c r="F19" s="64">
        <v>1.1166085004806519</v>
      </c>
      <c r="G19" s="63">
        <v>0.71064341068267822</v>
      </c>
      <c r="H19" s="62">
        <v>0.69458228349685669</v>
      </c>
      <c r="I19" s="63">
        <v>0.59507948160171509</v>
      </c>
      <c r="J19" s="64">
        <v>1.5350232124328613</v>
      </c>
      <c r="K19" s="65">
        <v>1.3971946239471436</v>
      </c>
      <c r="L19" s="62">
        <v>2.3673186302185059</v>
      </c>
      <c r="M19" s="63">
        <v>2.4941885471343994</v>
      </c>
      <c r="N19" s="64">
        <v>0.9479030966758728</v>
      </c>
      <c r="O19" s="63">
        <v>0.90473014116287231</v>
      </c>
      <c r="P19" s="64">
        <v>1.0942803621292114</v>
      </c>
      <c r="Q19" s="63">
        <v>1.0659641027450562</v>
      </c>
      <c r="R19" s="64">
        <v>0.96541523933410645</v>
      </c>
      <c r="S19" s="65">
        <v>0.92396503686904907</v>
      </c>
      <c r="T19" s="66">
        <v>1.2183663845062256</v>
      </c>
      <c r="U19" s="63">
        <v>1.1764861345291138</v>
      </c>
      <c r="V19" s="64">
        <v>1.7105104923248291</v>
      </c>
      <c r="W19" s="63">
        <v>0.70740318298339844</v>
      </c>
      <c r="X19" s="64">
        <v>0.93977749347686768</v>
      </c>
      <c r="Y19" s="63">
        <v>0.90068221092224121</v>
      </c>
      <c r="Z19" s="64">
        <v>1.3489124774932861</v>
      </c>
      <c r="AA19" s="65">
        <v>0.54634863138198853</v>
      </c>
      <c r="AB19" s="62">
        <v>0.79763811826705933</v>
      </c>
      <c r="AC19" s="63">
        <v>0.56105494499206543</v>
      </c>
      <c r="AD19" s="64">
        <v>0.6016232967376709</v>
      </c>
      <c r="AE19" s="63">
        <v>0.63533937931060791</v>
      </c>
      <c r="AF19" s="64">
        <v>1.7851196527481079</v>
      </c>
      <c r="AG19" s="63">
        <v>1.3329387903213501</v>
      </c>
      <c r="AH19" s="64">
        <v>1.3038127422332764</v>
      </c>
      <c r="AI19" s="65">
        <v>1.4782352447509766</v>
      </c>
      <c r="AJ19" s="62">
        <v>2.4872791767120361</v>
      </c>
      <c r="AK19" s="63">
        <v>2.8197197914123535</v>
      </c>
      <c r="AL19" s="64">
        <v>2.2833864688873291</v>
      </c>
      <c r="AM19" s="63">
        <v>2.1891400814056396</v>
      </c>
      <c r="AN19" s="64">
        <v>1.0162527561187744</v>
      </c>
      <c r="AO19" s="63">
        <v>1.1159781217575073</v>
      </c>
      <c r="AP19" s="64">
        <v>0.93615102767944336</v>
      </c>
      <c r="AQ19" s="67">
        <v>0.75085288286209106</v>
      </c>
      <c r="AR19" s="70"/>
      <c r="AS19" s="70"/>
      <c r="AT19" s="70"/>
      <c r="AU19" s="70"/>
      <c r="AV19" s="70"/>
      <c r="AW19" s="70"/>
      <c r="AX19" s="70"/>
      <c r="AY19" s="70"/>
      <c r="AZ19" s="70"/>
      <c r="BA19" s="70"/>
      <c r="BB19" s="70"/>
      <c r="BC19" s="70"/>
      <c r="BD19" s="70"/>
      <c r="BE19" s="70"/>
      <c r="BF19" s="70"/>
      <c r="BG19" s="70"/>
    </row>
    <row r="20" spans="1:83">
      <c r="A20" s="45" t="s">
        <v>148</v>
      </c>
      <c r="B20" s="62">
        <v>0.65299332141876221</v>
      </c>
      <c r="C20" s="63">
        <v>1.5559700727462769</v>
      </c>
      <c r="D20" s="64">
        <v>0.65873044729232788</v>
      </c>
      <c r="E20" s="63">
        <v>1.5706448554992676</v>
      </c>
      <c r="F20" s="64">
        <v>0.49135103821754456</v>
      </c>
      <c r="G20" s="63">
        <v>1.1976538896560669</v>
      </c>
      <c r="H20" s="62">
        <v>0.33912709355354309</v>
      </c>
      <c r="I20" s="63">
        <v>0.92419987916946411</v>
      </c>
      <c r="J20" s="64">
        <v>0.79060566425323486</v>
      </c>
      <c r="K20" s="65">
        <v>2.2135035991668701</v>
      </c>
      <c r="L20" s="62">
        <v>2.2754032611846924</v>
      </c>
      <c r="M20" s="63">
        <v>2.5080437660217285</v>
      </c>
      <c r="N20" s="64">
        <v>0.91297358274459839</v>
      </c>
      <c r="O20" s="63">
        <v>0.9197348952293396</v>
      </c>
      <c r="P20" s="64">
        <v>1.0569288730621338</v>
      </c>
      <c r="Q20" s="63">
        <v>1.0861563682556152</v>
      </c>
      <c r="R20" s="64">
        <v>0.93069255352020264</v>
      </c>
      <c r="S20" s="65">
        <v>0.9412606954574585</v>
      </c>
      <c r="T20" s="66">
        <v>0.66601264476776123</v>
      </c>
      <c r="U20" s="63">
        <v>1.5902228355407715</v>
      </c>
      <c r="V20" s="64">
        <v>0.64657300710678101</v>
      </c>
      <c r="W20" s="63">
        <v>1.5275946855545044</v>
      </c>
      <c r="X20" s="64">
        <v>0.50429028272628784</v>
      </c>
      <c r="Y20" s="63">
        <v>1.2241870164871216</v>
      </c>
      <c r="Z20" s="64">
        <v>0.48458981513977051</v>
      </c>
      <c r="AA20" s="65">
        <v>1.1764622926712036</v>
      </c>
      <c r="AB20" s="62">
        <v>0.42677375674247742</v>
      </c>
      <c r="AC20" s="63">
        <v>0.71788901090621948</v>
      </c>
      <c r="AD20" s="64">
        <v>0.27128443121910095</v>
      </c>
      <c r="AE20" s="63">
        <v>1.1662989854812622</v>
      </c>
      <c r="AF20" s="64">
        <v>1.0491437911987305</v>
      </c>
      <c r="AG20" s="63">
        <v>1.7168371677398682</v>
      </c>
      <c r="AH20" s="64">
        <v>0.58357679843902588</v>
      </c>
      <c r="AI20" s="65">
        <v>2.7932088375091553</v>
      </c>
      <c r="AJ20" s="62">
        <v>1.8503012657165527</v>
      </c>
      <c r="AK20" s="63">
        <v>2.7560946941375732</v>
      </c>
      <c r="AL20" s="64">
        <v>2.7524971961975098</v>
      </c>
      <c r="AM20" s="63">
        <v>2.2848880290985107</v>
      </c>
      <c r="AN20" s="64">
        <v>0.7160763144493103</v>
      </c>
      <c r="AO20" s="63">
        <v>0.98375874757766724</v>
      </c>
      <c r="AP20" s="64">
        <v>1.1778537034988403</v>
      </c>
      <c r="AQ20" s="67">
        <v>0.90980291366577148</v>
      </c>
      <c r="AR20" s="70"/>
      <c r="AS20" s="70"/>
      <c r="AT20" s="70"/>
      <c r="AU20" s="70"/>
      <c r="AV20" s="70"/>
      <c r="AW20" s="70"/>
      <c r="AX20" s="70"/>
      <c r="AY20" s="70"/>
      <c r="AZ20" s="70"/>
      <c r="BA20" s="70"/>
      <c r="BB20" s="70"/>
      <c r="BC20" s="70"/>
      <c r="BD20" s="70"/>
      <c r="BE20" s="70"/>
      <c r="BF20" s="70"/>
      <c r="BG20" s="70"/>
    </row>
    <row r="21" spans="1:83">
      <c r="A21" s="45" t="s">
        <v>101</v>
      </c>
      <c r="B21" s="62">
        <v>3.6146926879882813</v>
      </c>
      <c r="C21" s="63">
        <v>4.133128747344017E-2</v>
      </c>
      <c r="D21" s="64">
        <v>3.6500751972198486</v>
      </c>
      <c r="E21" s="63">
        <v>4.1733615100383759E-2</v>
      </c>
      <c r="F21" s="64">
        <v>2.7536571025848389</v>
      </c>
      <c r="G21" s="63">
        <v>3.0382066965103149E-2</v>
      </c>
      <c r="H21" s="62">
        <v>1.641426682472229</v>
      </c>
      <c r="I21" s="63">
        <v>5.9630438685417175E-2</v>
      </c>
      <c r="J21" s="64">
        <v>3.753709077835083</v>
      </c>
      <c r="K21" s="65">
        <v>0.1539827287197113</v>
      </c>
      <c r="L21" s="62">
        <v>6.7500872611999512</v>
      </c>
      <c r="M21" s="63">
        <v>6.8525642156600952E-2</v>
      </c>
      <c r="N21" s="64">
        <v>2.6930358409881592</v>
      </c>
      <c r="O21" s="63">
        <v>2.796543762087822E-2</v>
      </c>
      <c r="P21" s="64">
        <v>3.119429349899292</v>
      </c>
      <c r="Q21" s="63">
        <v>3.2217532396316528E-2</v>
      </c>
      <c r="R21" s="64">
        <v>2.749842643737793</v>
      </c>
      <c r="S21" s="65">
        <v>2.8449336066842079E-2</v>
      </c>
      <c r="T21" s="66">
        <v>3.4904391765594482</v>
      </c>
      <c r="U21" s="63">
        <v>7.2851859033107758E-2</v>
      </c>
      <c r="V21" s="64">
        <v>3.7669146060943604</v>
      </c>
      <c r="W21" s="63">
        <v>1.9115164875984192E-2</v>
      </c>
      <c r="X21" s="64">
        <v>2.6232101917266846</v>
      </c>
      <c r="Y21" s="63">
        <v>5.492212250828743E-2</v>
      </c>
      <c r="Z21" s="64">
        <v>2.9113633632659912</v>
      </c>
      <c r="AA21" s="65">
        <v>1.3457657769322395E-2</v>
      </c>
      <c r="AB21" s="62">
        <v>1.5287816524505615</v>
      </c>
      <c r="AC21" s="63">
        <v>4.8024367541074753E-2</v>
      </c>
      <c r="AD21" s="64">
        <v>1.8099727630615234</v>
      </c>
      <c r="AE21" s="63">
        <v>8.0390132963657379E-2</v>
      </c>
      <c r="AF21" s="64">
        <v>3.5780708789825439</v>
      </c>
      <c r="AG21" s="63">
        <v>0.10539158433675766</v>
      </c>
      <c r="AH21" s="64">
        <v>4.0076861381530762</v>
      </c>
      <c r="AI21" s="65">
        <v>0.22363811731338501</v>
      </c>
      <c r="AJ21" s="62">
        <v>7.151580810546875</v>
      </c>
      <c r="AK21" s="63">
        <v>0.14791296422481537</v>
      </c>
      <c r="AL21" s="64">
        <v>6.3856205940246582</v>
      </c>
      <c r="AM21" s="63">
        <v>2.0323134958744049E-2</v>
      </c>
      <c r="AN21" s="64">
        <v>2.9775986671447754</v>
      </c>
      <c r="AO21" s="63">
        <v>6.7243203520774841E-2</v>
      </c>
      <c r="AP21" s="64">
        <v>2.5463283061981201</v>
      </c>
      <c r="AQ21" s="67">
        <v>6.6006304696202278E-3</v>
      </c>
      <c r="AR21" s="70"/>
      <c r="AS21" s="70"/>
      <c r="AT21" s="70"/>
      <c r="AU21" s="70"/>
      <c r="AV21" s="70"/>
      <c r="AW21" s="70"/>
      <c r="AX21" s="70"/>
      <c r="AY21" s="70"/>
      <c r="AZ21" s="70"/>
      <c r="BA21" s="70"/>
      <c r="BB21" s="70"/>
      <c r="BC21" s="70"/>
      <c r="BD21" s="70"/>
      <c r="BE21" s="70"/>
      <c r="BF21" s="70"/>
      <c r="BG21" s="70"/>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row>
    <row r="22" spans="1:83">
      <c r="A22" s="45" t="s">
        <v>105</v>
      </c>
      <c r="B22" s="62">
        <v>1.9911917448043823</v>
      </c>
      <c r="C22" s="63">
        <v>0.6158720850944519</v>
      </c>
      <c r="D22" s="64">
        <v>2.0100388526916504</v>
      </c>
      <c r="E22" s="63">
        <v>0.62117505073547363</v>
      </c>
      <c r="F22" s="64">
        <v>1.5328719615936279</v>
      </c>
      <c r="G22" s="63">
        <v>0.47559341788291931</v>
      </c>
      <c r="H22" s="62">
        <v>1.0562518835067749</v>
      </c>
      <c r="I22" s="63">
        <v>0.47195929288864136</v>
      </c>
      <c r="J22" s="64">
        <v>2.3015532493591309</v>
      </c>
      <c r="K22" s="65">
        <v>1.0779191255569458</v>
      </c>
      <c r="L22" s="62">
        <v>3.1709134578704834</v>
      </c>
      <c r="M22" s="63">
        <v>1.4745285511016846</v>
      </c>
      <c r="N22" s="64">
        <v>1.2023026943206787</v>
      </c>
      <c r="O22" s="63">
        <v>0.59583413600921631</v>
      </c>
      <c r="P22" s="64">
        <v>1.4094152450561523</v>
      </c>
      <c r="Q22" s="63">
        <v>0.68961793184280396</v>
      </c>
      <c r="R22" s="64">
        <v>1.2261183261871338</v>
      </c>
      <c r="S22" s="65">
        <v>0.60646796226501465</v>
      </c>
      <c r="T22" s="66">
        <v>2.0558674335479736</v>
      </c>
      <c r="U22" s="63">
        <v>0.75743216276168823</v>
      </c>
      <c r="V22" s="64">
        <v>1.9388363361358643</v>
      </c>
      <c r="W22" s="63">
        <v>0.48812052607536316</v>
      </c>
      <c r="X22" s="64">
        <v>1.5925045013427734</v>
      </c>
      <c r="Y22" s="63">
        <v>0.58921247720718384</v>
      </c>
      <c r="Z22" s="64">
        <v>1.4845043420791626</v>
      </c>
      <c r="AA22" s="65">
        <v>0.37377035617828369</v>
      </c>
      <c r="AB22" s="62">
        <v>1.2902106046676636</v>
      </c>
      <c r="AC22" s="63">
        <v>0.26459360122680664</v>
      </c>
      <c r="AD22" s="64">
        <v>0.88487702608108521</v>
      </c>
      <c r="AE22" s="63">
        <v>0.76259547472000122</v>
      </c>
      <c r="AF22" s="64">
        <v>2.8234362602233887</v>
      </c>
      <c r="AG22" s="63">
        <v>0.64178955554962158</v>
      </c>
      <c r="AH22" s="64">
        <v>1.8585981130599976</v>
      </c>
      <c r="AI22" s="65">
        <v>1.6841127872467041</v>
      </c>
      <c r="AJ22" s="62">
        <v>2.9104883670806885</v>
      </c>
      <c r="AK22" s="63">
        <v>1.6024665832519531</v>
      </c>
      <c r="AL22" s="64">
        <v>3.4760842323303223</v>
      </c>
      <c r="AM22" s="63">
        <v>1.3605251312255859</v>
      </c>
      <c r="AN22" s="64">
        <v>1.0930083990097046</v>
      </c>
      <c r="AO22" s="63">
        <v>0.69247788190841675</v>
      </c>
      <c r="AP22" s="64">
        <v>1.3842958211898804</v>
      </c>
      <c r="AQ22" s="67">
        <v>0.53815168142318726</v>
      </c>
      <c r="AR22" s="70"/>
      <c r="AS22" s="70"/>
      <c r="AT22" s="70"/>
      <c r="AU22" s="70"/>
      <c r="AV22" s="70"/>
      <c r="AW22" s="70"/>
      <c r="AX22" s="70"/>
      <c r="AY22" s="70"/>
      <c r="AZ22" s="70"/>
      <c r="BA22" s="70"/>
      <c r="BB22" s="70"/>
      <c r="BC22" s="70"/>
      <c r="BD22" s="70"/>
      <c r="BE22" s="70"/>
      <c r="BF22" s="70"/>
      <c r="BG22" s="70"/>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row>
    <row r="23" spans="1:83">
      <c r="A23" s="45" t="s">
        <v>102</v>
      </c>
      <c r="B23" s="62">
        <v>1.352649450302124</v>
      </c>
      <c r="C23" s="63">
        <v>0.55151975154876709</v>
      </c>
      <c r="D23" s="64">
        <v>1.3679161071777344</v>
      </c>
      <c r="E23" s="63">
        <v>0.55591809749603271</v>
      </c>
      <c r="F23" s="64">
        <v>1.0080901384353638</v>
      </c>
      <c r="G23" s="63">
        <v>0.42762401700019836</v>
      </c>
      <c r="H23" s="62">
        <v>0.78313761949539185</v>
      </c>
      <c r="I23" s="63">
        <v>0.36575981974601746</v>
      </c>
      <c r="J23" s="64">
        <v>1.7909330129623413</v>
      </c>
      <c r="K23" s="65">
        <v>0.86050647497177124</v>
      </c>
      <c r="L23" s="62">
        <v>2.5639820098876953</v>
      </c>
      <c r="M23" s="63">
        <v>1.8565549850463867</v>
      </c>
      <c r="N23" s="64">
        <v>1.036528468132019</v>
      </c>
      <c r="O23" s="63">
        <v>0.62537133693695068</v>
      </c>
      <c r="P23" s="64">
        <v>1.2017360925674438</v>
      </c>
      <c r="Q23" s="63">
        <v>0.73655295372009277</v>
      </c>
      <c r="R23" s="64">
        <v>1.0562844276428223</v>
      </c>
      <c r="S23" s="65">
        <v>0.6414569616317749</v>
      </c>
      <c r="T23" s="66">
        <v>1.711763858795166</v>
      </c>
      <c r="U23" s="63">
        <v>0.72623997926712036</v>
      </c>
      <c r="V23" s="64">
        <v>1.0519437789916992</v>
      </c>
      <c r="W23" s="63">
        <v>0.40887701511383057</v>
      </c>
      <c r="X23" s="64">
        <v>1.2792569398880005</v>
      </c>
      <c r="Y23" s="63">
        <v>0.56861555576324463</v>
      </c>
      <c r="Z23" s="64">
        <v>0.78422045707702637</v>
      </c>
      <c r="AA23" s="65">
        <v>0.31440061330795288</v>
      </c>
      <c r="AB23" s="62">
        <v>0.8329351544380188</v>
      </c>
      <c r="AC23" s="63">
        <v>0.24323974549770355</v>
      </c>
      <c r="AD23" s="64">
        <v>0.75482213497161865</v>
      </c>
      <c r="AE23" s="63">
        <v>0.52149343490600586</v>
      </c>
      <c r="AF23" s="64">
        <v>1.978588342666626</v>
      </c>
      <c r="AG23" s="63">
        <v>0.64302963018417358</v>
      </c>
      <c r="AH23" s="64">
        <v>1.6400123834609985</v>
      </c>
      <c r="AI23" s="65">
        <v>1.125260591506958</v>
      </c>
      <c r="AJ23" s="62">
        <v>2.4910948276519775</v>
      </c>
      <c r="AK23" s="63">
        <v>1.9227657318115234</v>
      </c>
      <c r="AL23" s="64">
        <v>2.6675751209259033</v>
      </c>
      <c r="AM23" s="63">
        <v>1.8257453441619873</v>
      </c>
      <c r="AN23" s="64">
        <v>1.0442030429840088</v>
      </c>
      <c r="AO23" s="63">
        <v>0.66598862409591675</v>
      </c>
      <c r="AP23" s="64">
        <v>1.0981175899505615</v>
      </c>
      <c r="AQ23" s="67">
        <v>0.64580672979354858</v>
      </c>
      <c r="AR23" s="70"/>
      <c r="AS23" s="70"/>
      <c r="AT23" s="70"/>
      <c r="AU23" s="70"/>
      <c r="AV23" s="70"/>
      <c r="AW23" s="70"/>
      <c r="AX23" s="70"/>
      <c r="AY23" s="70"/>
      <c r="AZ23" s="70"/>
      <c r="BA23" s="70"/>
      <c r="BB23" s="70"/>
      <c r="BC23" s="70"/>
      <c r="BD23" s="70"/>
      <c r="BE23" s="70"/>
      <c r="BF23" s="70"/>
      <c r="BG23" s="70"/>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row>
    <row r="24" spans="1:83">
      <c r="A24" s="45" t="s">
        <v>140</v>
      </c>
      <c r="B24" s="62">
        <v>0.79468792676925659</v>
      </c>
      <c r="C24" s="63">
        <v>1.6365758180618286</v>
      </c>
      <c r="D24" s="64">
        <v>0.79883313179016113</v>
      </c>
      <c r="E24" s="63">
        <v>1.650155782699585</v>
      </c>
      <c r="F24" s="64">
        <v>0.60466361045837402</v>
      </c>
      <c r="G24" s="63">
        <v>1.253624439239502</v>
      </c>
      <c r="H24" s="62">
        <v>0.47782444953918457</v>
      </c>
      <c r="I24" s="63">
        <v>0.60963517427444458</v>
      </c>
      <c r="J24" s="64">
        <v>1.132465124130249</v>
      </c>
      <c r="K24" s="65">
        <v>1.5290054082870483</v>
      </c>
      <c r="L24" s="62">
        <v>2.4544672966003418</v>
      </c>
      <c r="M24" s="63">
        <v>2.7296206951141357</v>
      </c>
      <c r="N24" s="64">
        <v>0.92400658130645752</v>
      </c>
      <c r="O24" s="63">
        <v>1.1145974397659302</v>
      </c>
      <c r="P24" s="64">
        <v>1.0843799114227295</v>
      </c>
      <c r="Q24" s="63">
        <v>1.2968066930770874</v>
      </c>
      <c r="R24" s="64">
        <v>0.94343197345733643</v>
      </c>
      <c r="S24" s="65">
        <v>1.1374216079711914</v>
      </c>
      <c r="T24" s="66">
        <v>0.73961323499679565</v>
      </c>
      <c r="U24" s="63">
        <v>2.102534294128418</v>
      </c>
      <c r="V24" s="64">
        <v>0.88602524995803833</v>
      </c>
      <c r="W24" s="63">
        <v>1.2425832748413086</v>
      </c>
      <c r="X24" s="64">
        <v>0.57518023252487183</v>
      </c>
      <c r="Y24" s="63">
        <v>1.6388815641403198</v>
      </c>
      <c r="Z24" s="64">
        <v>0.66496407985687256</v>
      </c>
      <c r="AA24" s="65">
        <v>0.93271636962890625</v>
      </c>
      <c r="AB24" s="62">
        <v>0.68527734279632568</v>
      </c>
      <c r="AC24" s="63">
        <v>0.43441319465637207</v>
      </c>
      <c r="AD24" s="64">
        <v>0.30878749489784241</v>
      </c>
      <c r="AE24" s="63">
        <v>0.84471893310546875</v>
      </c>
      <c r="AF24" s="64">
        <v>1.6049963235855103</v>
      </c>
      <c r="AG24" s="63">
        <v>1.0509387254714966</v>
      </c>
      <c r="AH24" s="64">
        <v>0.74239897727966309</v>
      </c>
      <c r="AI24" s="65">
        <v>2.1429426670074463</v>
      </c>
      <c r="AJ24" s="62">
        <v>2.8516981601715088</v>
      </c>
      <c r="AK24" s="63">
        <v>3.1407220363616943</v>
      </c>
      <c r="AL24" s="64">
        <v>2.1180486679077148</v>
      </c>
      <c r="AM24" s="63">
        <v>2.3406097888946533</v>
      </c>
      <c r="AN24" s="64">
        <v>1.1064119338989258</v>
      </c>
      <c r="AO24" s="63">
        <v>1.3023802042007446</v>
      </c>
      <c r="AP24" s="64">
        <v>0.80942118167877197</v>
      </c>
      <c r="AQ24" s="67">
        <v>0.98400396108627319</v>
      </c>
      <c r="AR24" s="70"/>
      <c r="AS24" s="70"/>
      <c r="AT24" s="70"/>
      <c r="AU24" s="70"/>
      <c r="AV24" s="70"/>
      <c r="AW24" s="70"/>
      <c r="AX24" s="70"/>
      <c r="AY24" s="70"/>
      <c r="AZ24" s="70"/>
      <c r="BA24" s="70"/>
      <c r="BB24" s="70"/>
      <c r="BC24" s="70"/>
      <c r="BD24" s="70"/>
      <c r="BE24" s="70"/>
      <c r="BF24" s="70"/>
      <c r="BG24" s="70"/>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row>
    <row r="25" spans="1:83">
      <c r="A25" s="45" t="s">
        <v>154</v>
      </c>
      <c r="B25" s="62">
        <v>0.85817646980285645</v>
      </c>
      <c r="C25" s="66">
        <v>1.7797744274139404</v>
      </c>
      <c r="D25" s="64">
        <v>0.86475920677185059</v>
      </c>
      <c r="E25" s="66">
        <v>1.7923774719238281</v>
      </c>
      <c r="F25" s="64">
        <v>0.66913855075836182</v>
      </c>
      <c r="G25" s="66">
        <v>1.4074151515960693</v>
      </c>
      <c r="H25" s="62">
        <v>0.35148116946220398</v>
      </c>
      <c r="I25" s="66">
        <v>0.9933122992515564</v>
      </c>
      <c r="J25" s="64">
        <v>0.84750640392303467</v>
      </c>
      <c r="K25" s="68">
        <v>2.2926065921783447</v>
      </c>
      <c r="L25" s="62">
        <v>2.0354604721069336</v>
      </c>
      <c r="M25" s="66">
        <v>2.5329484939575195</v>
      </c>
      <c r="N25" s="64">
        <v>0.80156320333480835</v>
      </c>
      <c r="O25" s="66">
        <v>0.99550497531890869</v>
      </c>
      <c r="P25" s="64">
        <v>0.92766386270523071</v>
      </c>
      <c r="Q25" s="66">
        <v>1.1606141328811646</v>
      </c>
      <c r="R25" s="64">
        <v>0.81638282537460327</v>
      </c>
      <c r="S25" s="68">
        <v>1.0164713859558105</v>
      </c>
      <c r="T25" s="66">
        <v>1.3128491640090942</v>
      </c>
      <c r="U25" s="66">
        <v>1.4859172105789185</v>
      </c>
      <c r="V25" s="64">
        <v>0.47991123795509338</v>
      </c>
      <c r="W25" s="66">
        <v>2.1492502689361572</v>
      </c>
      <c r="X25" s="64">
        <v>1.0205169916152954</v>
      </c>
      <c r="Y25" s="66">
        <v>1.1878886222839355</v>
      </c>
      <c r="Z25" s="64">
        <v>0.37651374936103821</v>
      </c>
      <c r="AA25" s="68">
        <v>1.6846100091934204</v>
      </c>
      <c r="AB25" s="62">
        <v>0.61882627010345459</v>
      </c>
      <c r="AC25" s="66">
        <v>0.43749403953552246</v>
      </c>
      <c r="AD25" s="64">
        <v>0.1528954952955246</v>
      </c>
      <c r="AE25" s="66">
        <v>1.8660711050033569</v>
      </c>
      <c r="AF25" s="64">
        <v>1.5352336168289185</v>
      </c>
      <c r="AG25" s="66">
        <v>1.0498319864273071</v>
      </c>
      <c r="AH25" s="64">
        <v>0.34156093001365662</v>
      </c>
      <c r="AI25" s="68">
        <v>4.1856865882873535</v>
      </c>
      <c r="AJ25" s="62">
        <v>2.314643383026123</v>
      </c>
      <c r="AK25" s="66">
        <v>2.041572093963623</v>
      </c>
      <c r="AL25" s="64">
        <v>1.7748240232467651</v>
      </c>
      <c r="AM25" s="66">
        <v>3.1398227214813232</v>
      </c>
      <c r="AN25" s="64">
        <v>0.98847150802612305</v>
      </c>
      <c r="AO25" s="66">
        <v>0.83863097429275513</v>
      </c>
      <c r="AP25" s="64">
        <v>0.66281074285507202</v>
      </c>
      <c r="AQ25" s="69">
        <v>1.2406933307647705</v>
      </c>
      <c r="AR25" s="70"/>
      <c r="AS25" s="70"/>
      <c r="AT25" s="70"/>
      <c r="AU25" s="70"/>
      <c r="AV25" s="70"/>
      <c r="AW25" s="70"/>
      <c r="AX25" s="70"/>
      <c r="AY25" s="70"/>
      <c r="AZ25" s="70"/>
      <c r="BA25" s="70"/>
      <c r="BB25" s="70"/>
      <c r="BC25" s="70"/>
      <c r="BD25" s="70"/>
      <c r="BE25" s="70"/>
      <c r="BF25" s="70"/>
      <c r="BG25" s="70"/>
    </row>
    <row r="26" spans="1:83">
      <c r="A26" s="45" t="s">
        <v>151</v>
      </c>
      <c r="B26" s="62">
        <v>1.6756643056869507</v>
      </c>
      <c r="C26" s="63">
        <v>0.61267447471618652</v>
      </c>
      <c r="D26" s="64">
        <v>1.6915125846862793</v>
      </c>
      <c r="E26" s="63">
        <v>0.61942172050476074</v>
      </c>
      <c r="F26" s="64">
        <v>1.2915205955505371</v>
      </c>
      <c r="G26" s="63">
        <v>0.46200340986251831</v>
      </c>
      <c r="H26" s="62">
        <v>0.52473241090774536</v>
      </c>
      <c r="I26" s="63">
        <v>0.66532152891159058</v>
      </c>
      <c r="J26" s="64">
        <v>1.309506893157959</v>
      </c>
      <c r="K26" s="65">
        <v>1.6166366338729858</v>
      </c>
      <c r="L26" s="62">
        <v>2.761702299118042</v>
      </c>
      <c r="M26" s="63">
        <v>2.5127086639404297</v>
      </c>
      <c r="N26" s="64">
        <v>1.0341187715530396</v>
      </c>
      <c r="O26" s="63">
        <v>1.0618571043014526</v>
      </c>
      <c r="P26" s="64">
        <v>1.1975752115249634</v>
      </c>
      <c r="Q26" s="63">
        <v>1.2226169109344482</v>
      </c>
      <c r="R26" s="64">
        <v>1.056151270866394</v>
      </c>
      <c r="S26" s="65">
        <v>1.0826530456542969</v>
      </c>
      <c r="T26" s="66">
        <v>1.4612973928451538</v>
      </c>
      <c r="U26" s="63">
        <v>0.75325077772140503</v>
      </c>
      <c r="V26" s="64">
        <v>1.9120794534683228</v>
      </c>
      <c r="W26" s="63">
        <v>0.50059664249420166</v>
      </c>
      <c r="X26" s="64">
        <v>1.1401548385620117</v>
      </c>
      <c r="Y26" s="63">
        <v>0.57491666078567505</v>
      </c>
      <c r="Z26" s="64">
        <v>1.4595179557800293</v>
      </c>
      <c r="AA26" s="65">
        <v>0.37413150072097778</v>
      </c>
      <c r="AB26" s="62">
        <v>0.65889078378677368</v>
      </c>
      <c r="AC26" s="63">
        <v>0.51204335689544678</v>
      </c>
      <c r="AD26" s="64">
        <v>0.41766715049743652</v>
      </c>
      <c r="AE26" s="63">
        <v>0.84635013341903687</v>
      </c>
      <c r="AF26" s="64">
        <v>1.6497341394424438</v>
      </c>
      <c r="AG26" s="63">
        <v>1.2849987745285034</v>
      </c>
      <c r="AH26" s="64">
        <v>1.0377799272537231</v>
      </c>
      <c r="AI26" s="65">
        <v>1.9967023134231567</v>
      </c>
      <c r="AJ26" s="62">
        <v>2.618220329284668</v>
      </c>
      <c r="AK26" s="63">
        <v>2.9378571510314941</v>
      </c>
      <c r="AL26" s="64">
        <v>2.9166746139526367</v>
      </c>
      <c r="AM26" s="63">
        <v>2.2176239490509033</v>
      </c>
      <c r="AN26" s="64">
        <v>1.0337049961090088</v>
      </c>
      <c r="AO26" s="63">
        <v>1.2762817144393921</v>
      </c>
      <c r="AP26" s="64">
        <v>1.0865353345870972</v>
      </c>
      <c r="AQ26" s="67">
        <v>0.95664674043655396</v>
      </c>
      <c r="AR26" s="70"/>
      <c r="AS26" s="70"/>
      <c r="AT26" s="70"/>
      <c r="AU26" s="70"/>
      <c r="AV26" s="70"/>
      <c r="AW26" s="70"/>
      <c r="AX26" s="70"/>
      <c r="AY26" s="70"/>
      <c r="AZ26" s="70"/>
      <c r="BA26" s="70"/>
      <c r="BB26" s="70"/>
      <c r="BC26" s="70"/>
      <c r="BD26" s="70"/>
      <c r="BE26" s="70"/>
      <c r="BF26" s="70"/>
      <c r="BG26" s="70"/>
    </row>
    <row r="27" spans="1:83">
      <c r="A27" s="45" t="s">
        <v>144</v>
      </c>
      <c r="B27" s="62">
        <v>1.1496509313583374</v>
      </c>
      <c r="C27" s="63">
        <v>0.62309080362319946</v>
      </c>
      <c r="D27" s="64">
        <v>1.1580362319946289</v>
      </c>
      <c r="E27" s="63">
        <v>0.62840366363525391</v>
      </c>
      <c r="F27" s="64">
        <v>0.86910617351531982</v>
      </c>
      <c r="G27" s="63">
        <v>0.45252823829650879</v>
      </c>
      <c r="H27" s="62">
        <v>0.60691648721694946</v>
      </c>
      <c r="I27" s="63">
        <v>0.58652591705322266</v>
      </c>
      <c r="J27" s="64">
        <v>1.4824751615524292</v>
      </c>
      <c r="K27" s="65">
        <v>1.3220041990280151</v>
      </c>
      <c r="L27" s="62">
        <v>2.459078311920166</v>
      </c>
      <c r="M27" s="63">
        <v>2.1062095165252686</v>
      </c>
      <c r="N27" s="64">
        <v>0.98482441902160645</v>
      </c>
      <c r="O27" s="63">
        <v>0.84503823518753052</v>
      </c>
      <c r="P27" s="64">
        <v>1.1401855945587158</v>
      </c>
      <c r="Q27" s="63">
        <v>0.97098994255065918</v>
      </c>
      <c r="R27" s="64">
        <v>1.0046583414077759</v>
      </c>
      <c r="S27" s="65">
        <v>0.86290931701660156</v>
      </c>
      <c r="T27" s="66">
        <v>1.2214704751968384</v>
      </c>
      <c r="U27" s="63">
        <v>0.98437684774398804</v>
      </c>
      <c r="V27" s="64">
        <v>1.0898933410644531</v>
      </c>
      <c r="W27" s="63">
        <v>0.34866461157798767</v>
      </c>
      <c r="X27" s="64">
        <v>0.94176405668258667</v>
      </c>
      <c r="Y27" s="63">
        <v>0.73376935720443726</v>
      </c>
      <c r="Z27" s="64">
        <v>0.80721175670623779</v>
      </c>
      <c r="AA27" s="65">
        <v>0.24273605644702911</v>
      </c>
      <c r="AB27" s="62">
        <v>0.61466187238693237</v>
      </c>
      <c r="AC27" s="63">
        <v>0.41424271464347839</v>
      </c>
      <c r="AD27" s="64">
        <v>0.63034659624099731</v>
      </c>
      <c r="AE27" s="63">
        <v>0.81340330839157104</v>
      </c>
      <c r="AF27" s="64">
        <v>1.4854598045349121</v>
      </c>
      <c r="AG27" s="63">
        <v>1.0309900045394897</v>
      </c>
      <c r="AH27" s="64">
        <v>1.5233792066574097</v>
      </c>
      <c r="AI27" s="65">
        <v>1.6820591688156128</v>
      </c>
      <c r="AJ27" s="62">
        <v>2.1996285915374756</v>
      </c>
      <c r="AK27" s="63">
        <v>2.5319271087646484</v>
      </c>
      <c r="AL27" s="64">
        <v>2.8379073143005371</v>
      </c>
      <c r="AM27" s="63">
        <v>1.7125563621520996</v>
      </c>
      <c r="AN27" s="64">
        <v>0.96232372522354126</v>
      </c>
      <c r="AO27" s="63">
        <v>1.068550705909729</v>
      </c>
      <c r="AP27" s="64">
        <v>1.1271407604217529</v>
      </c>
      <c r="AQ27" s="67">
        <v>0.67750489711761475</v>
      </c>
      <c r="AR27" s="70"/>
      <c r="AS27" s="70"/>
      <c r="AT27" s="70"/>
      <c r="AU27" s="70"/>
      <c r="AV27" s="70"/>
      <c r="AW27" s="70"/>
      <c r="AX27" s="70"/>
      <c r="AY27" s="70"/>
      <c r="AZ27" s="70"/>
      <c r="BA27" s="70"/>
      <c r="BB27" s="70"/>
      <c r="BC27" s="70"/>
      <c r="BD27" s="70"/>
      <c r="BE27" s="70"/>
      <c r="BF27" s="70"/>
      <c r="BG27" s="70"/>
    </row>
    <row r="28" spans="1:83">
      <c r="A28" s="45" t="s">
        <v>131</v>
      </c>
      <c r="B28" s="62">
        <v>2.8360104560852051</v>
      </c>
      <c r="C28" s="63">
        <v>0.12683373689651489</v>
      </c>
      <c r="D28" s="64">
        <v>2.8634133338928223</v>
      </c>
      <c r="E28" s="63">
        <v>0.1282159835100174</v>
      </c>
      <c r="F28" s="64">
        <v>2.1964154243469238</v>
      </c>
      <c r="G28" s="63">
        <v>9.4461739063262939E-2</v>
      </c>
      <c r="H28" s="62">
        <v>1.3823633193969727</v>
      </c>
      <c r="I28" s="63">
        <v>0.14046335220336914</v>
      </c>
      <c r="J28" s="64">
        <v>3.1949203014373779</v>
      </c>
      <c r="K28" s="65">
        <v>0.33617633581161499</v>
      </c>
      <c r="L28" s="62">
        <v>5.4760837554931641</v>
      </c>
      <c r="M28" s="63">
        <v>0.54362738132476807</v>
      </c>
      <c r="N28" s="64">
        <v>2.2696206569671631</v>
      </c>
      <c r="O28" s="63">
        <v>0.22118006646633148</v>
      </c>
      <c r="P28" s="64">
        <v>2.6235215663909912</v>
      </c>
      <c r="Q28" s="63">
        <v>0.25808951258659363</v>
      </c>
      <c r="R28" s="64">
        <v>2.3196682929992676</v>
      </c>
      <c r="S28" s="65">
        <v>0.22487771511077881</v>
      </c>
      <c r="T28" s="66">
        <v>2.4909138679504395</v>
      </c>
      <c r="U28" s="63">
        <v>0.11998484283685684</v>
      </c>
      <c r="V28" s="64">
        <v>3.2716884613037109</v>
      </c>
      <c r="W28" s="63">
        <v>0.13623258471488953</v>
      </c>
      <c r="X28" s="64">
        <v>1.904913067817688</v>
      </c>
      <c r="Y28" s="63">
        <v>8.7112344801425934E-2</v>
      </c>
      <c r="Z28" s="64">
        <v>2.5719544887542725</v>
      </c>
      <c r="AA28" s="65">
        <v>0.10452813655138016</v>
      </c>
      <c r="AB28" s="62">
        <v>1.3960225582122803</v>
      </c>
      <c r="AC28" s="63">
        <v>6.2431063503026962E-2</v>
      </c>
      <c r="AD28" s="64">
        <v>1.3916639089584351</v>
      </c>
      <c r="AE28" s="63">
        <v>0.28581473231315613</v>
      </c>
      <c r="AF28" s="64">
        <v>3.3107755184173584</v>
      </c>
      <c r="AG28" s="63">
        <v>0.1537090390920639</v>
      </c>
      <c r="AH28" s="64">
        <v>3.1010911464691162</v>
      </c>
      <c r="AI28" s="65">
        <v>0.64040940999984741</v>
      </c>
      <c r="AJ28" s="62">
        <v>4.2130932807922363</v>
      </c>
      <c r="AK28" s="63">
        <v>0.57602369785308838</v>
      </c>
      <c r="AL28" s="64">
        <v>7.0621132850646973</v>
      </c>
      <c r="AM28" s="63">
        <v>0.51828104257583618</v>
      </c>
      <c r="AN28" s="64">
        <v>1.7517659664154053</v>
      </c>
      <c r="AO28" s="63">
        <v>0.25645780563354492</v>
      </c>
      <c r="AP28" s="64">
        <v>3.0464053153991699</v>
      </c>
      <c r="AQ28" s="67">
        <v>0.19829131662845612</v>
      </c>
      <c r="AR28" s="70"/>
      <c r="AS28" s="70"/>
      <c r="AT28" s="70"/>
      <c r="AU28" s="70"/>
      <c r="AV28" s="70"/>
      <c r="AW28" s="70"/>
      <c r="AX28" s="70"/>
      <c r="AY28" s="70"/>
      <c r="AZ28" s="70"/>
      <c r="BA28" s="70"/>
      <c r="BB28" s="70"/>
      <c r="BC28" s="70"/>
      <c r="BD28" s="70"/>
      <c r="BE28" s="70"/>
      <c r="BF28" s="70"/>
      <c r="BG28" s="70"/>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row>
    <row r="29" spans="1:83">
      <c r="A29" s="45" t="s">
        <v>103</v>
      </c>
      <c r="B29" s="62">
        <v>2.0840358734130859</v>
      </c>
      <c r="C29" s="63">
        <v>0.24089336395263672</v>
      </c>
      <c r="D29" s="64">
        <v>2.103571891784668</v>
      </c>
      <c r="E29" s="63">
        <v>0.24226367473602295</v>
      </c>
      <c r="F29" s="64">
        <v>1.6267999410629272</v>
      </c>
      <c r="G29" s="63">
        <v>0.18109188973903656</v>
      </c>
      <c r="H29" s="62">
        <v>1.3159242868423462</v>
      </c>
      <c r="I29" s="63">
        <v>0.16769754886627197</v>
      </c>
      <c r="J29" s="64">
        <v>2.9529662132263184</v>
      </c>
      <c r="K29" s="65">
        <v>0.41146358847618103</v>
      </c>
      <c r="L29" s="62">
        <v>3.2621979713439941</v>
      </c>
      <c r="M29" s="63">
        <v>1.0914076566696167</v>
      </c>
      <c r="N29" s="64">
        <v>1.2054082155227661</v>
      </c>
      <c r="O29" s="63">
        <v>0.42764270305633545</v>
      </c>
      <c r="P29" s="64">
        <v>1.4144858121871948</v>
      </c>
      <c r="Q29" s="63">
        <v>0.49770331382751465</v>
      </c>
      <c r="R29" s="64">
        <v>1.2304658889770508</v>
      </c>
      <c r="S29" s="65">
        <v>0.43632850050926208</v>
      </c>
      <c r="T29" s="66">
        <v>2.3950104713439941</v>
      </c>
      <c r="U29" s="63">
        <v>0.29044586420059204</v>
      </c>
      <c r="V29" s="64">
        <v>1.9765608310699463</v>
      </c>
      <c r="W29" s="63">
        <v>0.19706034660339355</v>
      </c>
      <c r="X29" s="64">
        <v>1.9267168045043945</v>
      </c>
      <c r="Y29" s="63">
        <v>0.21605856716632843</v>
      </c>
      <c r="Z29" s="64">
        <v>1.5035200119018555</v>
      </c>
      <c r="AA29" s="65">
        <v>0.15024560689926147</v>
      </c>
      <c r="AB29" s="62">
        <v>1.8373117446899414</v>
      </c>
      <c r="AC29" s="63">
        <v>0.10164433717727661</v>
      </c>
      <c r="AD29" s="64">
        <v>0.92035418748855591</v>
      </c>
      <c r="AE29" s="63">
        <v>0.26127219200134277</v>
      </c>
      <c r="AF29" s="64">
        <v>3.866673469543457</v>
      </c>
      <c r="AG29" s="63">
        <v>0.25263300538063049</v>
      </c>
      <c r="AH29" s="64">
        <v>2.2278923988342285</v>
      </c>
      <c r="AI29" s="65">
        <v>0.62143802642822266</v>
      </c>
      <c r="AJ29" s="62">
        <v>3.5269367694854736</v>
      </c>
      <c r="AK29" s="63">
        <v>1.2209657430648804</v>
      </c>
      <c r="AL29" s="64">
        <v>3.0156090259552002</v>
      </c>
      <c r="AM29" s="63">
        <v>0.97730439901351929</v>
      </c>
      <c r="AN29" s="64">
        <v>1.3258056640625</v>
      </c>
      <c r="AO29" s="63">
        <v>0.4798930287361145</v>
      </c>
      <c r="AP29" s="64">
        <v>1.142748236656189</v>
      </c>
      <c r="AQ29" s="67">
        <v>0.40058588981628418</v>
      </c>
      <c r="AR29" s="70"/>
      <c r="AS29" s="70"/>
      <c r="AT29" s="70"/>
      <c r="AU29" s="70"/>
      <c r="AV29" s="70"/>
      <c r="AW29" s="70"/>
      <c r="AX29" s="70"/>
      <c r="AY29" s="70"/>
      <c r="AZ29" s="70"/>
      <c r="BA29" s="70"/>
      <c r="BB29" s="70"/>
      <c r="BC29" s="70"/>
      <c r="BD29" s="70"/>
      <c r="BE29" s="70"/>
      <c r="BF29" s="70"/>
      <c r="BG29" s="70"/>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row>
    <row r="30" spans="1:83">
      <c r="A30" s="45" t="s">
        <v>113</v>
      </c>
      <c r="B30" s="62">
        <v>2.1560966968536377</v>
      </c>
      <c r="C30" s="63">
        <v>0.36344537138938904</v>
      </c>
      <c r="D30" s="64">
        <v>2.1693880558013916</v>
      </c>
      <c r="E30" s="63">
        <v>0.36649483442306519</v>
      </c>
      <c r="F30" s="64">
        <v>1.6433534622192383</v>
      </c>
      <c r="G30" s="63">
        <v>0.29028430581092834</v>
      </c>
      <c r="H30" s="62">
        <v>1.269163966178894</v>
      </c>
      <c r="I30" s="63">
        <v>0.35340237617492676</v>
      </c>
      <c r="J30" s="64">
        <v>2.8694872856140137</v>
      </c>
      <c r="K30" s="65">
        <v>0.86733239889144897</v>
      </c>
      <c r="L30" s="62">
        <v>3.6447899341583252</v>
      </c>
      <c r="M30" s="63">
        <v>1.2145015001296997</v>
      </c>
      <c r="N30" s="64">
        <v>1.4443055391311646</v>
      </c>
      <c r="O30" s="63">
        <v>0.48821866512298584</v>
      </c>
      <c r="P30" s="64">
        <v>1.6726301908493042</v>
      </c>
      <c r="Q30" s="63">
        <v>0.56531935930252075</v>
      </c>
      <c r="R30" s="64">
        <v>1.4735010862350464</v>
      </c>
      <c r="S30" s="65">
        <v>0.49868854880332947</v>
      </c>
      <c r="T30" s="66">
        <v>1.809812068939209</v>
      </c>
      <c r="U30" s="63">
        <v>0.23922072350978851</v>
      </c>
      <c r="V30" s="64">
        <v>2.5255796909332275</v>
      </c>
      <c r="W30" s="63">
        <v>0.51563376188278198</v>
      </c>
      <c r="X30" s="64">
        <v>1.3540186882019043</v>
      </c>
      <c r="Y30" s="63">
        <v>0.19441093504428864</v>
      </c>
      <c r="Z30" s="64">
        <v>1.9526581764221191</v>
      </c>
      <c r="AA30" s="65">
        <v>0.40999248623847961</v>
      </c>
      <c r="AB30" s="62">
        <v>1.2880649566650391</v>
      </c>
      <c r="AC30" s="63">
        <v>0.22220467031002045</v>
      </c>
      <c r="AD30" s="64">
        <v>1.2667173147201538</v>
      </c>
      <c r="AE30" s="63">
        <v>0.51110023260116577</v>
      </c>
      <c r="AF30" s="64">
        <v>3.0813426971435547</v>
      </c>
      <c r="AG30" s="63">
        <v>0.53312820196151733</v>
      </c>
      <c r="AH30" s="64">
        <v>2.6970913410186768</v>
      </c>
      <c r="AI30" s="65">
        <v>1.2799428701400757</v>
      </c>
      <c r="AJ30" s="62">
        <v>4.8785848617553711</v>
      </c>
      <c r="AK30" s="63">
        <v>1.0860749483108521</v>
      </c>
      <c r="AL30" s="64">
        <v>2.6781520843505859</v>
      </c>
      <c r="AM30" s="63">
        <v>1.359571099281311</v>
      </c>
      <c r="AN30" s="64">
        <v>2.0782403945922852</v>
      </c>
      <c r="AO30" s="63">
        <v>0.45323088765144348</v>
      </c>
      <c r="AP30" s="64">
        <v>1.0226408243179321</v>
      </c>
      <c r="AQ30" s="67">
        <v>0.55559885501861572</v>
      </c>
      <c r="AR30" s="70"/>
      <c r="AS30" s="70"/>
      <c r="AT30" s="70"/>
      <c r="AU30" s="70"/>
      <c r="AV30" s="70"/>
      <c r="AW30" s="70"/>
      <c r="AX30" s="70"/>
      <c r="AY30" s="70"/>
      <c r="AZ30" s="70"/>
      <c r="BA30" s="70"/>
      <c r="BB30" s="70"/>
      <c r="BC30" s="70"/>
      <c r="BD30" s="70"/>
      <c r="BE30" s="70"/>
      <c r="BF30" s="70"/>
      <c r="BG30" s="70"/>
    </row>
    <row r="31" spans="1:83">
      <c r="A31" s="45" t="s">
        <v>129</v>
      </c>
      <c r="B31" s="62">
        <v>1.6507220268249512</v>
      </c>
      <c r="C31" s="63">
        <v>0.47962808609008789</v>
      </c>
      <c r="D31" s="64">
        <v>1.6668418645858765</v>
      </c>
      <c r="E31" s="63">
        <v>0.48382478952407837</v>
      </c>
      <c r="F31" s="64">
        <v>1.2566969394683838</v>
      </c>
      <c r="G31" s="63">
        <v>0.35844928026199341</v>
      </c>
      <c r="H31" s="62">
        <v>0.52243620157241821</v>
      </c>
      <c r="I31" s="63">
        <v>0.82723724842071533</v>
      </c>
      <c r="J31" s="64">
        <v>1.1614115238189697</v>
      </c>
      <c r="K31" s="65">
        <v>1.895624041557312</v>
      </c>
      <c r="L31" s="62">
        <v>2.974250316619873</v>
      </c>
      <c r="M31" s="63">
        <v>1.6616173982620239</v>
      </c>
      <c r="N31" s="64">
        <v>1.1209510564804077</v>
      </c>
      <c r="O31" s="63">
        <v>0.61935168504714966</v>
      </c>
      <c r="P31" s="64">
        <v>1.3070045709609985</v>
      </c>
      <c r="Q31" s="63">
        <v>0.73403626680374146</v>
      </c>
      <c r="R31" s="64">
        <v>1.1437805891036987</v>
      </c>
      <c r="S31" s="65">
        <v>0.63521558046340942</v>
      </c>
      <c r="T31" s="66">
        <v>1.9560801982879639</v>
      </c>
      <c r="U31" s="63">
        <v>0.6827118992805481</v>
      </c>
      <c r="V31" s="64">
        <v>1.374514102935791</v>
      </c>
      <c r="W31" s="63">
        <v>0.32358813285827637</v>
      </c>
      <c r="X31" s="64">
        <v>1.5052134990692139</v>
      </c>
      <c r="Y31" s="63">
        <v>0.50700736045837402</v>
      </c>
      <c r="Z31" s="64">
        <v>1.0325137376785278</v>
      </c>
      <c r="AA31" s="65">
        <v>0.24702922999858856</v>
      </c>
      <c r="AB31" s="62">
        <v>0.87248551845550537</v>
      </c>
      <c r="AC31" s="63">
        <v>0.68588310480117798</v>
      </c>
      <c r="AD31" s="64">
        <v>0.25337231159210205</v>
      </c>
      <c r="AE31" s="63">
        <v>0.99888867139816284</v>
      </c>
      <c r="AF31" s="64">
        <v>1.8157453536987305</v>
      </c>
      <c r="AG31" s="63">
        <v>1.6892997026443481</v>
      </c>
      <c r="AH31" s="64">
        <v>0.63614380359649658</v>
      </c>
      <c r="AI31" s="65">
        <v>2.1408312320709229</v>
      </c>
      <c r="AJ31" s="62">
        <v>2.5409677028656006</v>
      </c>
      <c r="AK31" s="63">
        <v>2.1954085826873779</v>
      </c>
      <c r="AL31" s="64">
        <v>3.5144305229187012</v>
      </c>
      <c r="AM31" s="63">
        <v>1.2480473518371582</v>
      </c>
      <c r="AN31" s="64">
        <v>0.93647283315658569</v>
      </c>
      <c r="AO31" s="63">
        <v>0.82258260250091553</v>
      </c>
      <c r="AP31" s="64">
        <v>1.4132946729660034</v>
      </c>
      <c r="AQ31" s="67">
        <v>0.49924081563949585</v>
      </c>
      <c r="AR31" s="70"/>
      <c r="AS31" s="70"/>
      <c r="AT31" s="70"/>
      <c r="AU31" s="70"/>
      <c r="AV31" s="70"/>
      <c r="AW31" s="70"/>
      <c r="AX31" s="70"/>
      <c r="AY31" s="70"/>
      <c r="AZ31" s="70"/>
      <c r="BA31" s="70"/>
      <c r="BB31" s="70"/>
      <c r="BC31" s="70"/>
      <c r="BD31" s="70"/>
      <c r="BE31" s="70"/>
      <c r="BF31" s="70"/>
      <c r="BG31" s="70"/>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row>
    <row r="32" spans="1:83">
      <c r="A32" s="45" t="s">
        <v>121</v>
      </c>
      <c r="B32" s="62">
        <v>2.4148764610290527</v>
      </c>
      <c r="C32" s="63">
        <v>0.37927791476249695</v>
      </c>
      <c r="D32" s="64">
        <v>2.4353005886077881</v>
      </c>
      <c r="E32" s="63">
        <v>0.38177329301834106</v>
      </c>
      <c r="F32" s="64">
        <v>1.8782373666763306</v>
      </c>
      <c r="G32" s="63">
        <v>0.28434008359909058</v>
      </c>
      <c r="H32" s="62">
        <v>0.82290995121002197</v>
      </c>
      <c r="I32" s="63">
        <v>0.36906769871711731</v>
      </c>
      <c r="J32" s="64">
        <v>1.8850945234298706</v>
      </c>
      <c r="K32" s="65">
        <v>0.93012231588363647</v>
      </c>
      <c r="L32" s="62">
        <v>3.0844211578369141</v>
      </c>
      <c r="M32" s="63">
        <v>1.1025738716125488</v>
      </c>
      <c r="N32" s="64">
        <v>1.2325685024261475</v>
      </c>
      <c r="O32" s="63">
        <v>0.45014798641204834</v>
      </c>
      <c r="P32" s="64">
        <v>1.4315321445465088</v>
      </c>
      <c r="Q32" s="63">
        <v>0.51907056570053101</v>
      </c>
      <c r="R32" s="64">
        <v>1.2590639591217041</v>
      </c>
      <c r="S32" s="65">
        <v>0.45797696709632874</v>
      </c>
      <c r="T32" s="66">
        <v>2.0283744335174561</v>
      </c>
      <c r="U32" s="63">
        <v>0.55784749984741211</v>
      </c>
      <c r="V32" s="64">
        <v>2.8262073993682861</v>
      </c>
      <c r="W32" s="63">
        <v>0.24586568772792816</v>
      </c>
      <c r="X32" s="64">
        <v>1.5668836832046509</v>
      </c>
      <c r="Y32" s="63">
        <v>0.4197547435760498</v>
      </c>
      <c r="Z32" s="64">
        <v>2.21132493019104</v>
      </c>
      <c r="AA32" s="65">
        <v>0.18377837538719177</v>
      </c>
      <c r="AB32" s="62">
        <v>0.96146225929260254</v>
      </c>
      <c r="AC32" s="63">
        <v>0.32701125741004944</v>
      </c>
      <c r="AD32" s="64">
        <v>0.72218567132949829</v>
      </c>
      <c r="AE32" s="63">
        <v>0.42003777623176575</v>
      </c>
      <c r="AF32" s="64">
        <v>2.1510975360870361</v>
      </c>
      <c r="AG32" s="63">
        <v>0.90054106712341309</v>
      </c>
      <c r="AH32" s="64">
        <v>1.6764758825302124</v>
      </c>
      <c r="AI32" s="65">
        <v>0.9752083420753479</v>
      </c>
      <c r="AJ32" s="62">
        <v>2.8596565723419189</v>
      </c>
      <c r="AK32" s="63">
        <v>1.3956130743026733</v>
      </c>
      <c r="AL32" s="64">
        <v>3.3182778358459473</v>
      </c>
      <c r="AM32" s="63">
        <v>0.90219855308532715</v>
      </c>
      <c r="AN32" s="64">
        <v>1.2149927616119385</v>
      </c>
      <c r="AO32" s="63">
        <v>0.59180700778961182</v>
      </c>
      <c r="AP32" s="64">
        <v>1.3095945119857788</v>
      </c>
      <c r="AQ32" s="67">
        <v>0.36899662017822266</v>
      </c>
      <c r="AR32" s="70"/>
      <c r="AS32" s="70"/>
      <c r="AT32" s="70"/>
      <c r="AU32" s="70"/>
      <c r="AV32" s="70"/>
      <c r="AW32" s="70"/>
      <c r="AX32" s="70"/>
      <c r="AY32" s="70"/>
      <c r="AZ32" s="70"/>
      <c r="BA32" s="70"/>
      <c r="BB32" s="70"/>
      <c r="BC32" s="70"/>
      <c r="BD32" s="70"/>
      <c r="BE32" s="70"/>
      <c r="BF32" s="70"/>
      <c r="BG32" s="70"/>
    </row>
    <row r="33" spans="1:83">
      <c r="A33" s="45" t="s">
        <v>104</v>
      </c>
      <c r="B33" s="62">
        <v>2.1423051357269287</v>
      </c>
      <c r="C33" s="63">
        <v>0.3175584077835083</v>
      </c>
      <c r="D33" s="64">
        <v>2.1582391262054443</v>
      </c>
      <c r="E33" s="63">
        <v>0.32031312584877014</v>
      </c>
      <c r="F33" s="64">
        <v>1.6574127674102783</v>
      </c>
      <c r="G33" s="63">
        <v>0.24830043315887451</v>
      </c>
      <c r="H33" s="62">
        <v>0.89735591411590576</v>
      </c>
      <c r="I33" s="63">
        <v>0.31270426511764526</v>
      </c>
      <c r="J33" s="64">
        <v>2.0813217163085937</v>
      </c>
      <c r="K33" s="65">
        <v>0.71285343170166016</v>
      </c>
      <c r="L33" s="62">
        <v>3.5501084327697754</v>
      </c>
      <c r="M33" s="63">
        <v>1.448206901550293</v>
      </c>
      <c r="N33" s="64">
        <v>1.4134397506713867</v>
      </c>
      <c r="O33" s="63">
        <v>0.53506159782409668</v>
      </c>
      <c r="P33" s="64">
        <v>1.6311625242233276</v>
      </c>
      <c r="Q33" s="63">
        <v>0.63146650791168213</v>
      </c>
      <c r="R33" s="64">
        <v>1.4383013248443604</v>
      </c>
      <c r="S33" s="65">
        <v>0.54710322618484497</v>
      </c>
      <c r="T33" s="66">
        <v>2.0841538906097412</v>
      </c>
      <c r="U33" s="63">
        <v>0.55840378999710083</v>
      </c>
      <c r="V33" s="64">
        <v>2.2112653255462646</v>
      </c>
      <c r="W33" s="63">
        <v>0.15307572484016418</v>
      </c>
      <c r="X33" s="64">
        <v>1.6370967626571655</v>
      </c>
      <c r="Y33" s="63">
        <v>0.43677785992622375</v>
      </c>
      <c r="Z33" s="64">
        <v>1.6859185695648193</v>
      </c>
      <c r="AA33" s="65">
        <v>0.11982822418212891</v>
      </c>
      <c r="AB33" s="62">
        <v>0.96670043468475342</v>
      </c>
      <c r="AC33" s="63">
        <v>9.7344793379306793E-2</v>
      </c>
      <c r="AD33" s="64">
        <v>0.83612430095672607</v>
      </c>
      <c r="AE33" s="63">
        <v>0.65608638525009155</v>
      </c>
      <c r="AF33" s="64">
        <v>2.2896287441253662</v>
      </c>
      <c r="AG33" s="63">
        <v>0.29272845387458801</v>
      </c>
      <c r="AH33" s="64">
        <v>1.8938566446304321</v>
      </c>
      <c r="AI33" s="65">
        <v>1.3397283554077148</v>
      </c>
      <c r="AJ33" s="62">
        <v>2.5501289367675781</v>
      </c>
      <c r="AK33" s="63">
        <v>2.2644617557525635</v>
      </c>
      <c r="AL33" s="64">
        <v>4.7390375137329102</v>
      </c>
      <c r="AM33" s="63">
        <v>0.82605326175689697</v>
      </c>
      <c r="AN33" s="64">
        <v>0.92619812488555908</v>
      </c>
      <c r="AO33" s="63">
        <v>0.86480581760406494</v>
      </c>
      <c r="AP33" s="64">
        <v>2.0794239044189453</v>
      </c>
      <c r="AQ33" s="67">
        <v>0.3075488805770874</v>
      </c>
      <c r="AR33" s="70"/>
      <c r="AS33" s="70"/>
      <c r="AT33" s="70"/>
      <c r="AU33" s="70"/>
      <c r="AV33" s="70"/>
      <c r="AW33" s="70"/>
      <c r="AX33" s="70"/>
      <c r="AY33" s="70"/>
      <c r="AZ33" s="70"/>
      <c r="BA33" s="70"/>
      <c r="BB33" s="70"/>
      <c r="BC33" s="70"/>
      <c r="BD33" s="70"/>
      <c r="BE33" s="70"/>
      <c r="BF33" s="70"/>
      <c r="BG33" s="70"/>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row>
    <row r="34" spans="1:83">
      <c r="A34" s="45" t="s">
        <v>119</v>
      </c>
      <c r="B34" s="62">
        <v>0.49377146363258362</v>
      </c>
      <c r="C34" s="63">
        <v>1.9174492359161377</v>
      </c>
      <c r="D34" s="64">
        <v>0.49853011965751648</v>
      </c>
      <c r="E34" s="63">
        <v>1.9332852363586426</v>
      </c>
      <c r="F34" s="64">
        <v>0.35987836122512817</v>
      </c>
      <c r="G34" s="63">
        <v>1.4988298416137695</v>
      </c>
      <c r="H34" s="62">
        <v>0.43579250574111938</v>
      </c>
      <c r="I34" s="63">
        <v>0.86711066961288452</v>
      </c>
      <c r="J34" s="64">
        <v>1.0393916368484497</v>
      </c>
      <c r="K34" s="65">
        <v>1.9267348051071167</v>
      </c>
      <c r="L34" s="62">
        <v>1.2616404294967651</v>
      </c>
      <c r="M34" s="63">
        <v>3.7714219093322754</v>
      </c>
      <c r="N34" s="64">
        <v>0.50913310050964355</v>
      </c>
      <c r="O34" s="63">
        <v>1.4564296007156372</v>
      </c>
      <c r="P34" s="64">
        <v>0.58525103330612183</v>
      </c>
      <c r="Q34" s="63">
        <v>1.6912031173706055</v>
      </c>
      <c r="R34" s="64">
        <v>0.52078509330749512</v>
      </c>
      <c r="S34" s="65">
        <v>1.4832350015640259</v>
      </c>
      <c r="T34" s="66">
        <v>0.60391783714294434</v>
      </c>
      <c r="U34" s="63">
        <v>2.4889190196990967</v>
      </c>
      <c r="V34" s="64">
        <v>0.40795820951461792</v>
      </c>
      <c r="W34" s="63">
        <v>1.4297590255737305</v>
      </c>
      <c r="X34" s="64">
        <v>0.46152517199516296</v>
      </c>
      <c r="Y34" s="63">
        <v>1.9738118648529053</v>
      </c>
      <c r="Z34" s="64">
        <v>0.28328272700309753</v>
      </c>
      <c r="AA34" s="65">
        <v>1.096942663192749</v>
      </c>
      <c r="AB34" s="62">
        <v>0.52896678447723389</v>
      </c>
      <c r="AC34" s="63">
        <v>0.97856968641281128</v>
      </c>
      <c r="AD34" s="64">
        <v>0.35507071018218994</v>
      </c>
      <c r="AE34" s="63">
        <v>0.76649755239486694</v>
      </c>
      <c r="AF34" s="64">
        <v>1.2933992147445679</v>
      </c>
      <c r="AG34" s="63">
        <v>2.0651528835296631</v>
      </c>
      <c r="AH34" s="64">
        <v>0.81558245420455933</v>
      </c>
      <c r="AI34" s="65">
        <v>1.8086812496185303</v>
      </c>
      <c r="AJ34" s="62">
        <v>1.2624890804290771</v>
      </c>
      <c r="AK34" s="63">
        <v>4.5088157653808594</v>
      </c>
      <c r="AL34" s="64">
        <v>1.2734818458557129</v>
      </c>
      <c r="AM34" s="63">
        <v>3.1188185214996338</v>
      </c>
      <c r="AN34" s="64">
        <v>0.52765023708343506</v>
      </c>
      <c r="AO34" s="63">
        <v>1.8501787185668945</v>
      </c>
      <c r="AP34" s="64">
        <v>0.52120733261108398</v>
      </c>
      <c r="AQ34" s="67">
        <v>1.1718544960021973</v>
      </c>
      <c r="AR34" s="70"/>
      <c r="AS34" s="70"/>
      <c r="AT34" s="70"/>
      <c r="AU34" s="70"/>
      <c r="AV34" s="70"/>
      <c r="AW34" s="70"/>
      <c r="AX34" s="70"/>
      <c r="AY34" s="70"/>
      <c r="AZ34" s="70"/>
      <c r="BA34" s="70"/>
      <c r="BB34" s="70"/>
      <c r="BC34" s="70"/>
      <c r="BD34" s="70"/>
      <c r="BE34" s="70"/>
      <c r="BF34" s="70"/>
      <c r="BG34" s="70"/>
    </row>
    <row r="35" spans="1:83">
      <c r="A35" s="45" t="s">
        <v>115</v>
      </c>
      <c r="B35" s="62">
        <v>0.95436513423919678</v>
      </c>
      <c r="C35" s="63">
        <v>0.93880236148834229</v>
      </c>
      <c r="D35" s="64">
        <v>0.96406614780426025</v>
      </c>
      <c r="E35" s="63">
        <v>0.94660800695419312</v>
      </c>
      <c r="F35" s="64">
        <v>0.718616783618927</v>
      </c>
      <c r="G35" s="63">
        <v>0.72362655401229858</v>
      </c>
      <c r="H35" s="62">
        <v>0.51575011014938354</v>
      </c>
      <c r="I35" s="63">
        <v>0.81920135021209717</v>
      </c>
      <c r="J35" s="64">
        <v>1.182161808013916</v>
      </c>
      <c r="K35" s="65">
        <v>1.9715795516967773</v>
      </c>
      <c r="L35" s="62">
        <v>1.7470040321350098</v>
      </c>
      <c r="M35" s="63">
        <v>2.9531452655792236</v>
      </c>
      <c r="N35" s="64">
        <v>0.64201182126998901</v>
      </c>
      <c r="O35" s="63">
        <v>1.113932728767395</v>
      </c>
      <c r="P35" s="64">
        <v>0.76008504629135132</v>
      </c>
      <c r="Q35" s="63">
        <v>1.3092375993728638</v>
      </c>
      <c r="R35" s="64">
        <v>0.6569143533706665</v>
      </c>
      <c r="S35" s="65">
        <v>1.1374083757400513</v>
      </c>
      <c r="T35" s="66">
        <v>1.0199133157730103</v>
      </c>
      <c r="U35" s="63">
        <v>1.0921996831893921</v>
      </c>
      <c r="V35" s="64">
        <v>0.89519613981246948</v>
      </c>
      <c r="W35" s="63">
        <v>0.8012198805809021</v>
      </c>
      <c r="X35" s="64">
        <v>0.76549530029296875</v>
      </c>
      <c r="Y35" s="63">
        <v>0.82482051849365234</v>
      </c>
      <c r="Z35" s="64">
        <v>0.677440345287323</v>
      </c>
      <c r="AA35" s="65">
        <v>0.63466256856918335</v>
      </c>
      <c r="AB35" s="62">
        <v>0.70637589693069458</v>
      </c>
      <c r="AC35" s="63">
        <v>0.678031325340271</v>
      </c>
      <c r="AD35" s="64">
        <v>0.35011163353919983</v>
      </c>
      <c r="AE35" s="63">
        <v>1.0218411684036255</v>
      </c>
      <c r="AF35" s="64">
        <v>1.7498927116394043</v>
      </c>
      <c r="AG35" s="63">
        <v>1.5895270109176636</v>
      </c>
      <c r="AH35" s="64">
        <v>0.7034982442855835</v>
      </c>
      <c r="AI35" s="65">
        <v>2.5076301097869873</v>
      </c>
      <c r="AJ35" s="62">
        <v>2.1178789138793945</v>
      </c>
      <c r="AK35" s="63">
        <v>2.975430965423584</v>
      </c>
      <c r="AL35" s="64">
        <v>1.4040019512176514</v>
      </c>
      <c r="AM35" s="63">
        <v>2.9970016479492187</v>
      </c>
      <c r="AN35" s="64">
        <v>0.83799219131469727</v>
      </c>
      <c r="AO35" s="63">
        <v>1.1968293190002441</v>
      </c>
      <c r="AP35" s="64">
        <v>0.49464371800422668</v>
      </c>
      <c r="AQ35" s="67">
        <v>1.1068333387374878</v>
      </c>
      <c r="AR35" s="70"/>
      <c r="AS35" s="70"/>
      <c r="AT35" s="70"/>
      <c r="AU35" s="70"/>
      <c r="AV35" s="70"/>
      <c r="AW35" s="70"/>
      <c r="AX35" s="70"/>
      <c r="AY35" s="70"/>
      <c r="AZ35" s="70"/>
      <c r="BA35" s="70"/>
      <c r="BB35" s="70"/>
      <c r="BC35" s="70"/>
      <c r="BD35" s="70"/>
      <c r="BE35" s="70"/>
      <c r="BF35" s="70"/>
      <c r="BG35" s="70"/>
    </row>
    <row r="36" spans="1:83">
      <c r="A36" s="45" t="s">
        <v>156</v>
      </c>
      <c r="B36" s="62">
        <v>1.4427661895751953</v>
      </c>
      <c r="C36" s="63">
        <v>0.26874983310699463</v>
      </c>
      <c r="D36" s="64">
        <v>1.4556730985641479</v>
      </c>
      <c r="E36" s="63">
        <v>0.27120256423950195</v>
      </c>
      <c r="F36" s="64">
        <v>1.0620483160018921</v>
      </c>
      <c r="G36" s="63">
        <v>0.21028369665145874</v>
      </c>
      <c r="H36" s="62">
        <v>0.82910096645355225</v>
      </c>
      <c r="I36" s="63">
        <v>0.23134118318557739</v>
      </c>
      <c r="J36" s="64">
        <v>2.0500738620758057</v>
      </c>
      <c r="K36" s="65">
        <v>0.49444299936294556</v>
      </c>
      <c r="L36" s="62">
        <v>4.6102347373962402</v>
      </c>
      <c r="M36" s="63">
        <v>0.9105609655380249</v>
      </c>
      <c r="N36" s="64">
        <v>1.9551205635070801</v>
      </c>
      <c r="O36" s="63">
        <v>0.34942018985748291</v>
      </c>
      <c r="P36" s="64">
        <v>2.243243932723999</v>
      </c>
      <c r="Q36" s="63">
        <v>0.40543907880783081</v>
      </c>
      <c r="R36" s="64">
        <v>1.9894616603851318</v>
      </c>
      <c r="S36" s="65">
        <v>0.35594797134399414</v>
      </c>
      <c r="T36" s="66">
        <v>1.7797644138336182</v>
      </c>
      <c r="U36" s="63">
        <v>0.13750173151493073</v>
      </c>
      <c r="V36" s="64">
        <v>1.151979923248291</v>
      </c>
      <c r="W36" s="63">
        <v>0.45019584894180298</v>
      </c>
      <c r="X36" s="64">
        <v>1.3024156093597412</v>
      </c>
      <c r="Y36" s="63">
        <v>0.10481370985507965</v>
      </c>
      <c r="Z36" s="64">
        <v>0.85459011793136597</v>
      </c>
      <c r="AA36" s="65">
        <v>0.3579038679599762</v>
      </c>
      <c r="AB36" s="62">
        <v>1.2884974479675293</v>
      </c>
      <c r="AC36" s="63">
        <v>8.5331834852695465E-2</v>
      </c>
      <c r="AD36" s="64">
        <v>0.48587131500244141</v>
      </c>
      <c r="AE36" s="63">
        <v>0.47133633494377136</v>
      </c>
      <c r="AF36" s="64">
        <v>3.2750661373138428</v>
      </c>
      <c r="AG36" s="63">
        <v>0.15866914391517639</v>
      </c>
      <c r="AH36" s="64">
        <v>1.1356637477874756</v>
      </c>
      <c r="AI36" s="65">
        <v>1.0535832643508911</v>
      </c>
      <c r="AJ36" s="62">
        <v>3.9264628887176514</v>
      </c>
      <c r="AK36" s="63">
        <v>1.1096395254135132</v>
      </c>
      <c r="AL36" s="64">
        <v>5.3889021873474121</v>
      </c>
      <c r="AM36" s="63">
        <v>0.77325183153152466</v>
      </c>
      <c r="AN36" s="64">
        <v>1.7669034004211426</v>
      </c>
      <c r="AO36" s="63">
        <v>0.45232629776000977</v>
      </c>
      <c r="AP36" s="64">
        <v>2.2416582107543945</v>
      </c>
      <c r="AQ36" s="67">
        <v>0.28844806551933289</v>
      </c>
      <c r="AR36" s="70"/>
      <c r="AS36" s="70"/>
      <c r="AT36" s="70"/>
      <c r="AU36" s="70"/>
      <c r="AV36" s="70"/>
      <c r="AW36" s="70"/>
      <c r="AX36" s="70"/>
      <c r="AY36" s="70"/>
      <c r="AZ36" s="70"/>
      <c r="BA36" s="70"/>
      <c r="BB36" s="70"/>
      <c r="BC36" s="70"/>
      <c r="BD36" s="70"/>
      <c r="BE36" s="70"/>
      <c r="BF36" s="70"/>
      <c r="BG36" s="70"/>
      <c r="BH36" s="71"/>
      <c r="BI36" s="71"/>
      <c r="BJ36" s="71"/>
      <c r="BK36" s="71"/>
      <c r="BL36" s="71"/>
      <c r="BM36" s="71"/>
      <c r="BN36" s="71"/>
      <c r="BO36" s="71"/>
      <c r="BP36" s="71"/>
      <c r="BQ36" s="71"/>
      <c r="BR36" s="71"/>
      <c r="BS36" s="71"/>
      <c r="BT36" s="71"/>
      <c r="BU36" s="71"/>
      <c r="BV36" s="71"/>
      <c r="BW36" s="71"/>
      <c r="BX36" s="71"/>
      <c r="BY36" s="71"/>
      <c r="BZ36" s="71"/>
      <c r="CA36" s="71"/>
      <c r="CB36" s="71"/>
      <c r="CC36" s="71"/>
      <c r="CD36" s="71"/>
      <c r="CE36" s="71"/>
    </row>
    <row r="37" spans="1:83">
      <c r="A37" s="45" t="s">
        <v>95</v>
      </c>
      <c r="B37" s="62">
        <v>1.8426141738891602</v>
      </c>
      <c r="C37" s="63">
        <v>0.47503039240837097</v>
      </c>
      <c r="D37" s="64">
        <v>1.8590857982635498</v>
      </c>
      <c r="E37" s="63">
        <v>0.47890147566795349</v>
      </c>
      <c r="F37" s="64">
        <v>1.4265532493591309</v>
      </c>
      <c r="G37" s="63">
        <v>0.37241581082344055</v>
      </c>
      <c r="H37" s="62">
        <v>1.0535989999771118</v>
      </c>
      <c r="I37" s="63">
        <v>0.43315902352333069</v>
      </c>
      <c r="J37" s="64">
        <v>2.5610098838806152</v>
      </c>
      <c r="K37" s="65">
        <v>0.93975281715393066</v>
      </c>
      <c r="L37" s="62">
        <v>3.5205605030059814</v>
      </c>
      <c r="M37" s="63">
        <v>1.5035004615783691</v>
      </c>
      <c r="N37" s="64">
        <v>1.3713970184326172</v>
      </c>
      <c r="O37" s="63">
        <v>0.58139902353286743</v>
      </c>
      <c r="P37" s="64">
        <v>1.5947219133377075</v>
      </c>
      <c r="Q37" s="63">
        <v>0.67557632923126221</v>
      </c>
      <c r="R37" s="64">
        <v>1.3984758853912354</v>
      </c>
      <c r="S37" s="65">
        <v>0.59114795923233032</v>
      </c>
      <c r="T37" s="66">
        <v>1.8667981624603271</v>
      </c>
      <c r="U37" s="63">
        <v>0.54671245813369751</v>
      </c>
      <c r="V37" s="64">
        <v>1.8268435001373291</v>
      </c>
      <c r="W37" s="63">
        <v>0.44677621126174927</v>
      </c>
      <c r="X37" s="64">
        <v>1.4386934041976929</v>
      </c>
      <c r="Y37" s="63">
        <v>0.41941931843757629</v>
      </c>
      <c r="Z37" s="64">
        <v>1.4216442108154297</v>
      </c>
      <c r="AA37" s="65">
        <v>0.36213225126266479</v>
      </c>
      <c r="AB37" s="62">
        <v>1.061814546585083</v>
      </c>
      <c r="AC37" s="63">
        <v>0.35812392830848694</v>
      </c>
      <c r="AD37" s="64">
        <v>1.055279016494751</v>
      </c>
      <c r="AE37" s="63">
        <v>0.52601313591003418</v>
      </c>
      <c r="AF37" s="64">
        <v>2.6604001522064209</v>
      </c>
      <c r="AG37" s="63">
        <v>0.84778279066085815</v>
      </c>
      <c r="AH37" s="64">
        <v>2.4772584438323975</v>
      </c>
      <c r="AI37" s="65">
        <v>1.05317223072052</v>
      </c>
      <c r="AJ37" s="62">
        <v>3.7018876075744629</v>
      </c>
      <c r="AK37" s="63">
        <v>1.7516833543777466</v>
      </c>
      <c r="AL37" s="64">
        <v>3.4006221294403076</v>
      </c>
      <c r="AM37" s="63">
        <v>1.2898342609405518</v>
      </c>
      <c r="AN37" s="64">
        <v>1.6512435674667358</v>
      </c>
      <c r="AO37" s="63">
        <v>0.71534979343414307</v>
      </c>
      <c r="AP37" s="64">
        <v>1.2008939981460571</v>
      </c>
      <c r="AQ37" s="67">
        <v>0.48768705129623413</v>
      </c>
      <c r="AR37" s="70"/>
      <c r="AS37" s="70"/>
      <c r="AT37" s="70"/>
      <c r="AU37" s="70"/>
      <c r="AV37" s="70"/>
      <c r="AW37" s="70"/>
      <c r="AX37" s="70"/>
      <c r="AY37" s="70"/>
      <c r="AZ37" s="70"/>
      <c r="BA37" s="70"/>
      <c r="BB37" s="70"/>
      <c r="BC37" s="70"/>
      <c r="BD37" s="70"/>
      <c r="BE37" s="70"/>
      <c r="BF37" s="70"/>
      <c r="BG37" s="70"/>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row>
    <row r="38" spans="1:83">
      <c r="A38" s="45" t="s">
        <v>111</v>
      </c>
      <c r="B38" s="62">
        <v>7.0038847923278809</v>
      </c>
      <c r="C38" s="63">
        <v>1.4376923209056258E-3</v>
      </c>
      <c r="D38" s="64">
        <v>7.0576643943786621</v>
      </c>
      <c r="E38" s="63">
        <v>1.4399057254195213E-3</v>
      </c>
      <c r="F38" s="64">
        <v>5.4255919456481934</v>
      </c>
      <c r="G38" s="63">
        <v>1.2159183388575912E-3</v>
      </c>
      <c r="H38" s="62">
        <v>2.4601235389709473</v>
      </c>
      <c r="I38" s="63">
        <v>2.6988205499947071E-3</v>
      </c>
      <c r="J38" s="64">
        <v>6.1073107719421387</v>
      </c>
      <c r="K38" s="65">
        <v>7.857021875679493E-3</v>
      </c>
      <c r="L38" s="62">
        <v>7.6952724456787109</v>
      </c>
      <c r="M38" s="63">
        <v>2.4934416636824608E-2</v>
      </c>
      <c r="N38" s="64">
        <v>3.0255293846130371</v>
      </c>
      <c r="O38" s="63">
        <v>8.0229677259922028E-3</v>
      </c>
      <c r="P38" s="64">
        <v>3.5152966976165771</v>
      </c>
      <c r="Q38" s="63">
        <v>9.3924989923834801E-3</v>
      </c>
      <c r="R38" s="64">
        <v>3.0871036052703857</v>
      </c>
      <c r="S38" s="65">
        <v>8.1983385607600212E-3</v>
      </c>
      <c r="T38" s="66">
        <v>6.9509744644165039</v>
      </c>
      <c r="U38" s="63">
        <v>2.8191553428769112E-3</v>
      </c>
      <c r="V38" s="64">
        <v>7.1527047157287598</v>
      </c>
      <c r="W38" s="63">
        <v>5.7300680782645941E-4</v>
      </c>
      <c r="X38" s="64">
        <v>5.3717226982116699</v>
      </c>
      <c r="Y38" s="63">
        <v>2.3087027948349714E-3</v>
      </c>
      <c r="Z38" s="64">
        <v>5.5574126243591309</v>
      </c>
      <c r="AA38" s="65">
        <v>5.2553752902895212E-4</v>
      </c>
      <c r="AB38" s="62">
        <v>2.2683379650115967</v>
      </c>
      <c r="AC38" s="63">
        <v>4.282824695110321E-3</v>
      </c>
      <c r="AD38" s="64">
        <v>2.7060337066650391</v>
      </c>
      <c r="AE38" s="63">
        <v>4.4297627173364162E-3</v>
      </c>
      <c r="AF38" s="64">
        <v>5.564061164855957</v>
      </c>
      <c r="AG38" s="63">
        <v>8.833322674036026E-3</v>
      </c>
      <c r="AH38" s="64">
        <v>6.7473855018615723</v>
      </c>
      <c r="AI38" s="65">
        <v>1.1442637071013451E-2</v>
      </c>
      <c r="AJ38" s="62">
        <v>7.5803532600402832</v>
      </c>
      <c r="AK38" s="63">
        <v>6.3445828855037689E-2</v>
      </c>
      <c r="AL38" s="64">
        <v>7.8487062454223633</v>
      </c>
      <c r="AM38" s="63">
        <v>4.7465390525758266E-3</v>
      </c>
      <c r="AN38" s="64">
        <v>3.0587882995605469</v>
      </c>
      <c r="AO38" s="63">
        <v>2.0147178322076797E-2</v>
      </c>
      <c r="AP38" s="64">
        <v>3.1270890235900879</v>
      </c>
      <c r="AQ38" s="67">
        <v>1.7878261860460043E-3</v>
      </c>
      <c r="AR38" s="70"/>
      <c r="AS38" s="70"/>
      <c r="AT38" s="70"/>
      <c r="AU38" s="70"/>
      <c r="AV38" s="70"/>
      <c r="AW38" s="70"/>
      <c r="AX38" s="70"/>
      <c r="AY38" s="70"/>
      <c r="AZ38" s="70"/>
      <c r="BA38" s="70"/>
      <c r="BB38" s="70"/>
      <c r="BC38" s="70"/>
      <c r="BD38" s="70"/>
      <c r="BE38" s="70"/>
      <c r="BF38" s="70"/>
      <c r="BG38" s="70"/>
      <c r="BH38" s="71"/>
      <c r="BI38" s="71"/>
      <c r="BJ38" s="71"/>
      <c r="BK38" s="71"/>
      <c r="BL38" s="71"/>
      <c r="BM38" s="71"/>
      <c r="BN38" s="71"/>
      <c r="BO38" s="71"/>
      <c r="BP38" s="71"/>
      <c r="BQ38" s="71"/>
      <c r="BR38" s="71"/>
      <c r="BS38" s="71"/>
      <c r="BT38" s="71"/>
      <c r="BU38" s="71"/>
      <c r="BV38" s="71"/>
      <c r="BW38" s="71"/>
      <c r="BX38" s="71"/>
      <c r="BY38" s="71"/>
      <c r="BZ38" s="71"/>
      <c r="CA38" s="71"/>
      <c r="CB38" s="71"/>
      <c r="CC38" s="71"/>
      <c r="CD38" s="71"/>
      <c r="CE38" s="71"/>
    </row>
    <row r="39" spans="1:83">
      <c r="A39" s="45" t="s">
        <v>143</v>
      </c>
      <c r="B39" s="62">
        <v>1.5787912607192993</v>
      </c>
      <c r="C39" s="66">
        <v>0.89103025197982788</v>
      </c>
      <c r="D39" s="64">
        <v>1.5968204736709595</v>
      </c>
      <c r="E39" s="66">
        <v>0.89906775951385498</v>
      </c>
      <c r="F39" s="64">
        <v>1.1949776411056519</v>
      </c>
      <c r="G39" s="66">
        <v>0.67886441946029663</v>
      </c>
      <c r="H39" s="62">
        <v>0.78651285171508789</v>
      </c>
      <c r="I39" s="66">
        <v>0.4702715277671814</v>
      </c>
      <c r="J39" s="64">
        <v>1.7738193273544312</v>
      </c>
      <c r="K39" s="68">
        <v>1.1836657524108887</v>
      </c>
      <c r="L39" s="62">
        <v>2.2660713195800781</v>
      </c>
      <c r="M39" s="66">
        <v>3.5555880069732666</v>
      </c>
      <c r="N39" s="64">
        <v>0.88352125883102417</v>
      </c>
      <c r="O39" s="66">
        <v>1.4699075222015381</v>
      </c>
      <c r="P39" s="64">
        <v>1.0333636999130249</v>
      </c>
      <c r="Q39" s="66">
        <v>1.6885230541229248</v>
      </c>
      <c r="R39" s="64">
        <v>0.90478074550628662</v>
      </c>
      <c r="S39" s="68">
        <v>1.4983305931091309</v>
      </c>
      <c r="T39" s="66">
        <v>1.9249646663665771</v>
      </c>
      <c r="U39" s="66">
        <v>1.1213442087173462</v>
      </c>
      <c r="V39" s="64">
        <v>1.2906415462493896</v>
      </c>
      <c r="W39" s="66">
        <v>0.69605159759521484</v>
      </c>
      <c r="X39" s="64">
        <v>1.4835066795349121</v>
      </c>
      <c r="Y39" s="66">
        <v>0.87143063545227051</v>
      </c>
      <c r="Z39" s="64">
        <v>0.9583590030670166</v>
      </c>
      <c r="AA39" s="68">
        <v>0.51809519529342651</v>
      </c>
      <c r="AB39" s="62">
        <v>0.8471793532371521</v>
      </c>
      <c r="AC39" s="66">
        <v>0.46535414457321167</v>
      </c>
      <c r="AD39" s="64">
        <v>0.75893622636795044</v>
      </c>
      <c r="AE39" s="66">
        <v>0.49874278903007507</v>
      </c>
      <c r="AF39" s="64">
        <v>2.1452832221984863</v>
      </c>
      <c r="AG39" s="66">
        <v>1.0878614187240601</v>
      </c>
      <c r="AH39" s="64">
        <v>1.488603949546814</v>
      </c>
      <c r="AI39" s="68">
        <v>1.3125256299972534</v>
      </c>
      <c r="AJ39" s="62">
        <v>2.3596816062927246</v>
      </c>
      <c r="AK39" s="66">
        <v>3.3455531597137451</v>
      </c>
      <c r="AL39" s="64">
        <v>2.1935775279998779</v>
      </c>
      <c r="AM39" s="66">
        <v>3.8018777370452881</v>
      </c>
      <c r="AN39" s="64">
        <v>0.91729408502578735</v>
      </c>
      <c r="AO39" s="66">
        <v>1.3288346529006958</v>
      </c>
      <c r="AP39" s="64">
        <v>0.90787756443023682</v>
      </c>
      <c r="AQ39" s="69">
        <v>1.6897025108337402</v>
      </c>
      <c r="AR39" s="70"/>
      <c r="AS39" s="70"/>
      <c r="AT39" s="70"/>
      <c r="AU39" s="70"/>
      <c r="AV39" s="70"/>
      <c r="AW39" s="70"/>
      <c r="AX39" s="70"/>
      <c r="AY39" s="70"/>
      <c r="AZ39" s="70"/>
      <c r="BA39" s="70"/>
      <c r="BB39" s="70"/>
      <c r="BC39" s="70"/>
      <c r="BD39" s="70"/>
      <c r="BE39" s="70"/>
      <c r="BF39" s="70"/>
      <c r="BG39" s="70"/>
    </row>
    <row r="40" spans="1:83">
      <c r="A40" s="45" t="s">
        <v>132</v>
      </c>
      <c r="B40" s="62">
        <v>1.2328206300735474</v>
      </c>
      <c r="C40" s="63">
        <v>1.0042703151702881</v>
      </c>
      <c r="D40" s="64">
        <v>1.2430825233459473</v>
      </c>
      <c r="E40" s="63">
        <v>1.0124142169952393</v>
      </c>
      <c r="F40" s="64">
        <v>0.94715923070907593</v>
      </c>
      <c r="G40" s="63">
        <v>0.77835363149642944</v>
      </c>
      <c r="H40" s="62">
        <v>0.57485133409500122</v>
      </c>
      <c r="I40" s="63">
        <v>0.72945970296859741</v>
      </c>
      <c r="J40" s="64">
        <v>1.2508127689361572</v>
      </c>
      <c r="K40" s="65">
        <v>1.7375955581665039</v>
      </c>
      <c r="L40" s="62">
        <v>3.0500686168670654</v>
      </c>
      <c r="M40" s="63">
        <v>2.0678901672363281</v>
      </c>
      <c r="N40" s="64">
        <v>1.2230480909347534</v>
      </c>
      <c r="O40" s="63">
        <v>0.85709404945373535</v>
      </c>
      <c r="P40" s="64">
        <v>1.4115092754364014</v>
      </c>
      <c r="Q40" s="63">
        <v>0.98384082317352295</v>
      </c>
      <c r="R40" s="64">
        <v>1.2482117414474487</v>
      </c>
      <c r="S40" s="65">
        <v>0.87414085865020752</v>
      </c>
      <c r="T40" s="66">
        <v>1.1522053480148315</v>
      </c>
      <c r="U40" s="63">
        <v>1.1324950456619263</v>
      </c>
      <c r="V40" s="64">
        <v>1.3318569660186768</v>
      </c>
      <c r="W40" s="63">
        <v>0.92909616231918335</v>
      </c>
      <c r="X40" s="64">
        <v>0.88840138912200928</v>
      </c>
      <c r="Y40" s="63">
        <v>0.86986064910888672</v>
      </c>
      <c r="Z40" s="64">
        <v>1.0228348970413208</v>
      </c>
      <c r="AA40" s="65">
        <v>0.73018229007720947</v>
      </c>
      <c r="AB40" s="62">
        <v>0.77531200647354126</v>
      </c>
      <c r="AC40" s="63">
        <v>0.35617998242378235</v>
      </c>
      <c r="AD40" s="64">
        <v>0.41280549764633179</v>
      </c>
      <c r="AE40" s="63">
        <v>1.2743091583251953</v>
      </c>
      <c r="AF40" s="64">
        <v>1.5997083187103271</v>
      </c>
      <c r="AG40" s="63">
        <v>0.93173879384994507</v>
      </c>
      <c r="AH40" s="64">
        <v>0.9546775221824646</v>
      </c>
      <c r="AI40" s="65">
        <v>2.8537971973419189</v>
      </c>
      <c r="AJ40" s="62">
        <v>2.8275749683380127</v>
      </c>
      <c r="AK40" s="63">
        <v>2.4471230506896973</v>
      </c>
      <c r="AL40" s="64">
        <v>3.2993888854980469</v>
      </c>
      <c r="AM40" s="63">
        <v>1.7350724935531616</v>
      </c>
      <c r="AN40" s="64">
        <v>1.195909857749939</v>
      </c>
      <c r="AO40" s="63">
        <v>1.0226198434829712</v>
      </c>
      <c r="AP40" s="64">
        <v>1.3170250654220581</v>
      </c>
      <c r="AQ40" s="67">
        <v>0.75139743089675903</v>
      </c>
      <c r="AR40" s="70"/>
      <c r="AS40" s="70"/>
      <c r="AT40" s="70"/>
      <c r="AU40" s="70"/>
      <c r="AV40" s="70"/>
      <c r="AW40" s="70"/>
      <c r="AX40" s="70"/>
      <c r="AY40" s="70"/>
      <c r="AZ40" s="70"/>
      <c r="BA40" s="70"/>
      <c r="BB40" s="70"/>
      <c r="BC40" s="70"/>
      <c r="BD40" s="70"/>
      <c r="BE40" s="70"/>
      <c r="BF40" s="70"/>
      <c r="BG40" s="70"/>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row>
    <row r="41" spans="1:83">
      <c r="A41" s="45" t="s">
        <v>100</v>
      </c>
      <c r="B41" s="62">
        <v>1.7066352367401123</v>
      </c>
      <c r="C41" s="63">
        <v>0.698722243309021</v>
      </c>
      <c r="D41" s="64">
        <v>1.7197799682617188</v>
      </c>
      <c r="E41" s="63">
        <v>0.70480477809906006</v>
      </c>
      <c r="F41" s="64">
        <v>1.3302335739135742</v>
      </c>
      <c r="G41" s="63">
        <v>0.55811786651611328</v>
      </c>
      <c r="H41" s="62">
        <v>0.41951754689216614</v>
      </c>
      <c r="I41" s="63">
        <v>0.67628031969070435</v>
      </c>
      <c r="J41" s="64">
        <v>1.0581618547439575</v>
      </c>
      <c r="K41" s="65">
        <v>1.6060390472412109</v>
      </c>
      <c r="L41" s="62">
        <v>2.5414462089538574</v>
      </c>
      <c r="M41" s="63">
        <v>1.7576693296432495</v>
      </c>
      <c r="N41" s="64">
        <v>0.918975830078125</v>
      </c>
      <c r="O41" s="63">
        <v>0.72492247819900513</v>
      </c>
      <c r="P41" s="64">
        <v>1.0882432460784912</v>
      </c>
      <c r="Q41" s="63">
        <v>0.84370654821395874</v>
      </c>
      <c r="R41" s="64">
        <v>0.93926107883453369</v>
      </c>
      <c r="S41" s="65">
        <v>0.73850131034851074</v>
      </c>
      <c r="T41" s="66">
        <v>1.6880480051040649</v>
      </c>
      <c r="U41" s="63">
        <v>0.88939523696899414</v>
      </c>
      <c r="V41" s="64">
        <v>1.7399259805679321</v>
      </c>
      <c r="W41" s="63">
        <v>0.53553271293640137</v>
      </c>
      <c r="X41" s="64">
        <v>1.3319426774978638</v>
      </c>
      <c r="Y41" s="63">
        <v>0.72726863622665405</v>
      </c>
      <c r="Z41" s="64">
        <v>1.3400547504425049</v>
      </c>
      <c r="AA41" s="65">
        <v>0.41419458389282227</v>
      </c>
      <c r="AB41" s="62">
        <v>0.64466255903244019</v>
      </c>
      <c r="AC41" s="63">
        <v>0.42360824346542358</v>
      </c>
      <c r="AD41" s="64">
        <v>0.24529501795768738</v>
      </c>
      <c r="AE41" s="63">
        <v>1.0849204063415527</v>
      </c>
      <c r="AF41" s="64">
        <v>1.599276065826416</v>
      </c>
      <c r="AG41" s="63">
        <v>0.95992416143417358</v>
      </c>
      <c r="AH41" s="64">
        <v>0.63580942153930664</v>
      </c>
      <c r="AI41" s="65">
        <v>2.5856335163116455</v>
      </c>
      <c r="AJ41" s="62">
        <v>2.3434007167816162</v>
      </c>
      <c r="AK41" s="63">
        <v>2.1861863136291504</v>
      </c>
      <c r="AL41" s="64">
        <v>2.76358962059021</v>
      </c>
      <c r="AM41" s="63">
        <v>1.3767296075820923</v>
      </c>
      <c r="AN41" s="64">
        <v>0.90940231084823608</v>
      </c>
      <c r="AO41" s="63">
        <v>0.88740444183349609</v>
      </c>
      <c r="AP41" s="64">
        <v>0.97782325744628906</v>
      </c>
      <c r="AQ41" s="67">
        <v>0.60456293821334839</v>
      </c>
      <c r="AR41" s="70"/>
      <c r="AS41" s="70"/>
      <c r="AT41" s="70"/>
      <c r="AU41" s="70"/>
      <c r="AV41" s="70"/>
      <c r="AW41" s="70"/>
      <c r="AX41" s="70"/>
      <c r="AY41" s="70"/>
      <c r="AZ41" s="70"/>
      <c r="BA41" s="70"/>
      <c r="BB41" s="70"/>
      <c r="BC41" s="70"/>
      <c r="BD41" s="70"/>
      <c r="BE41" s="70"/>
      <c r="BF41" s="70"/>
      <c r="BG41" s="70"/>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row>
    <row r="42" spans="1:83">
      <c r="A42" s="45" t="s">
        <v>98</v>
      </c>
      <c r="B42" s="62">
        <v>1.9781324863433838</v>
      </c>
      <c r="C42" s="63">
        <v>0.55604994297027588</v>
      </c>
      <c r="D42" s="64">
        <v>1.991768479347229</v>
      </c>
      <c r="E42" s="63">
        <v>0.55976325273513794</v>
      </c>
      <c r="F42" s="64">
        <v>1.5415903329849243</v>
      </c>
      <c r="G42" s="63">
        <v>0.42136800289154053</v>
      </c>
      <c r="H42" s="62">
        <v>0.65061187744140625</v>
      </c>
      <c r="I42" s="63">
        <v>0.52730083465576172</v>
      </c>
      <c r="J42" s="64">
        <v>1.560405969619751</v>
      </c>
      <c r="K42" s="65">
        <v>1.1539216041564941</v>
      </c>
      <c r="L42" s="62">
        <v>2.4126627445220947</v>
      </c>
      <c r="M42" s="63">
        <v>2.0923440456390381</v>
      </c>
      <c r="N42" s="64">
        <v>0.9070243239402771</v>
      </c>
      <c r="O42" s="63">
        <v>0.83711016178131104</v>
      </c>
      <c r="P42" s="64">
        <v>1.0629274845123291</v>
      </c>
      <c r="Q42" s="63">
        <v>0.97426044940948486</v>
      </c>
      <c r="R42" s="64">
        <v>0.92399227619171143</v>
      </c>
      <c r="S42" s="65">
        <v>0.85410082340240479</v>
      </c>
      <c r="T42" s="66">
        <v>1.7393113374710083</v>
      </c>
      <c r="U42" s="63">
        <v>0.53176087141036987</v>
      </c>
      <c r="V42" s="64">
        <v>2.2561748027801514</v>
      </c>
      <c r="W42" s="63">
        <v>0.60292458534240723</v>
      </c>
      <c r="X42" s="64">
        <v>1.3506865501403809</v>
      </c>
      <c r="Y42" s="63">
        <v>0.37897884845733643</v>
      </c>
      <c r="Z42" s="64">
        <v>1.7669799327850342</v>
      </c>
      <c r="AA42" s="65">
        <v>0.48335108160972595</v>
      </c>
      <c r="AB42" s="62">
        <v>0.90885651111602783</v>
      </c>
      <c r="AC42" s="63">
        <v>0.25823125243186951</v>
      </c>
      <c r="AD42" s="64">
        <v>0.43596339225769043</v>
      </c>
      <c r="AE42" s="63">
        <v>0.93543469905853271</v>
      </c>
      <c r="AF42" s="64">
        <v>2.2354052066802979</v>
      </c>
      <c r="AG42" s="63">
        <v>0.61788684129714966</v>
      </c>
      <c r="AH42" s="64">
        <v>0.99949407577514648</v>
      </c>
      <c r="AI42" s="65">
        <v>1.9257193803787231</v>
      </c>
      <c r="AJ42" s="62">
        <v>2.0234217643737793</v>
      </c>
      <c r="AK42" s="63">
        <v>2.449329137802124</v>
      </c>
      <c r="AL42" s="64">
        <v>2.9278433322906494</v>
      </c>
      <c r="AM42" s="63">
        <v>1.8688805103302002</v>
      </c>
      <c r="AN42" s="64">
        <v>0.81142979860305786</v>
      </c>
      <c r="AO42" s="63">
        <v>1.0063184499740601</v>
      </c>
      <c r="AP42" s="64">
        <v>1.1065089702606201</v>
      </c>
      <c r="AQ42" s="67">
        <v>0.80190199613571167</v>
      </c>
      <c r="AR42" s="70"/>
      <c r="AS42" s="70"/>
      <c r="AT42" s="70"/>
      <c r="AU42" s="70"/>
      <c r="AV42" s="70"/>
      <c r="AW42" s="70"/>
      <c r="AX42" s="70"/>
      <c r="AY42" s="70"/>
      <c r="AZ42" s="70"/>
      <c r="BA42" s="70"/>
      <c r="BB42" s="70"/>
      <c r="BC42" s="70"/>
      <c r="BD42" s="70"/>
      <c r="BE42" s="70"/>
      <c r="BF42" s="70"/>
      <c r="BG42" s="70"/>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row>
    <row r="43" spans="1:83">
      <c r="A43" s="45" t="s">
        <v>112</v>
      </c>
      <c r="B43" s="62">
        <v>1.6768451929092407</v>
      </c>
      <c r="C43" s="66">
        <v>0.59007352590560913</v>
      </c>
      <c r="D43" s="64">
        <v>1.6931841373443604</v>
      </c>
      <c r="E43" s="66">
        <v>0.59540891647338867</v>
      </c>
      <c r="F43" s="64">
        <v>1.2989251613616943</v>
      </c>
      <c r="G43" s="66">
        <v>0.4461064338684082</v>
      </c>
      <c r="H43" s="62">
        <v>0.67048674821853638</v>
      </c>
      <c r="I43" s="66">
        <v>0.42473983764648438</v>
      </c>
      <c r="J43" s="64">
        <v>1.6226919889450073</v>
      </c>
      <c r="K43" s="68">
        <v>1.0444862842559814</v>
      </c>
      <c r="L43" s="62">
        <v>3.1002285480499268</v>
      </c>
      <c r="M43" s="66">
        <v>1.875541090965271</v>
      </c>
      <c r="N43" s="64">
        <v>1.258177638053894</v>
      </c>
      <c r="O43" s="66">
        <v>0.77327364683151245</v>
      </c>
      <c r="P43" s="64">
        <v>1.462206244468689</v>
      </c>
      <c r="Q43" s="66">
        <v>0.89529865980148315</v>
      </c>
      <c r="R43" s="64">
        <v>1.2832324504852295</v>
      </c>
      <c r="S43" s="68">
        <v>0.78846067190170288</v>
      </c>
      <c r="T43" s="66">
        <v>1.5066715478897095</v>
      </c>
      <c r="U43" s="66">
        <v>0.81028270721435547</v>
      </c>
      <c r="V43" s="64">
        <v>1.8721128702163696</v>
      </c>
      <c r="W43" s="66">
        <v>0.42216271162033081</v>
      </c>
      <c r="X43" s="64">
        <v>1.1552883386611938</v>
      </c>
      <c r="Y43" s="66">
        <v>0.62223327159881592</v>
      </c>
      <c r="Z43" s="64">
        <v>1.4658273458480835</v>
      </c>
      <c r="AA43" s="68">
        <v>0.3153311014175415</v>
      </c>
      <c r="AB43" s="62">
        <v>0.84791761636734009</v>
      </c>
      <c r="AC43" s="66">
        <v>0.30685862898826599</v>
      </c>
      <c r="AD43" s="64">
        <v>0.5223848819732666</v>
      </c>
      <c r="AE43" s="66">
        <v>0.57251298427581787</v>
      </c>
      <c r="AF43" s="64">
        <v>2.0550453662872314</v>
      </c>
      <c r="AG43" s="66">
        <v>0.851981520652771</v>
      </c>
      <c r="AH43" s="64">
        <v>1.2528911828994751</v>
      </c>
      <c r="AI43" s="68">
        <v>1.2780334949493408</v>
      </c>
      <c r="AJ43" s="62">
        <v>2.7376875877380371</v>
      </c>
      <c r="AK43" s="66">
        <v>2.2281982898712158</v>
      </c>
      <c r="AL43" s="64">
        <v>3.5077903270721436</v>
      </c>
      <c r="AM43" s="66">
        <v>1.5563536882400513</v>
      </c>
      <c r="AN43" s="64">
        <v>1.0795221328735352</v>
      </c>
      <c r="AO43" s="66">
        <v>0.92875063419342041</v>
      </c>
      <c r="AP43" s="64">
        <v>1.5229103565216064</v>
      </c>
      <c r="AQ43" s="69">
        <v>0.66232746839523315</v>
      </c>
      <c r="AR43" s="70"/>
      <c r="AS43" s="70"/>
      <c r="AT43" s="70"/>
      <c r="AU43" s="70"/>
      <c r="AV43" s="70"/>
      <c r="AW43" s="70"/>
      <c r="AX43" s="70"/>
      <c r="AY43" s="70"/>
      <c r="AZ43" s="70"/>
      <c r="BA43" s="70"/>
      <c r="BB43" s="70"/>
      <c r="BC43" s="70"/>
      <c r="BD43" s="70"/>
      <c r="BE43" s="70"/>
      <c r="BF43" s="70"/>
      <c r="BG43" s="70"/>
    </row>
    <row r="44" spans="1:83">
      <c r="A44" s="45" t="s">
        <v>146</v>
      </c>
      <c r="B44" s="62">
        <v>2.0785508155822754</v>
      </c>
      <c r="C44" s="63">
        <v>0.20182013511657715</v>
      </c>
      <c r="D44" s="64">
        <v>2.0967090129852295</v>
      </c>
      <c r="E44" s="63">
        <v>0.20384067296981812</v>
      </c>
      <c r="F44" s="64">
        <v>1.6063928604125977</v>
      </c>
      <c r="G44" s="63">
        <v>0.15575437247753143</v>
      </c>
      <c r="H44" s="62">
        <v>1.0873353481292725</v>
      </c>
      <c r="I44" s="63">
        <v>0.14322493970394135</v>
      </c>
      <c r="J44" s="64">
        <v>2.5029871463775635</v>
      </c>
      <c r="K44" s="65">
        <v>0.31898650527000427</v>
      </c>
      <c r="L44" s="62">
        <v>3.5536606311798096</v>
      </c>
      <c r="M44" s="63">
        <v>1.3610137701034546</v>
      </c>
      <c r="N44" s="64">
        <v>1.4608261585235596</v>
      </c>
      <c r="O44" s="63">
        <v>0.56567573547363281</v>
      </c>
      <c r="P44" s="64">
        <v>1.7002828121185303</v>
      </c>
      <c r="Q44" s="63">
        <v>0.65299367904663086</v>
      </c>
      <c r="R44" s="64">
        <v>1.4954979419708252</v>
      </c>
      <c r="S44" s="65">
        <v>0.57668155431747437</v>
      </c>
      <c r="T44" s="66">
        <v>2.1312808990478516</v>
      </c>
      <c r="U44" s="63">
        <v>0.25978153944015503</v>
      </c>
      <c r="V44" s="64">
        <v>2.0339038372039795</v>
      </c>
      <c r="W44" s="63">
        <v>0.15207251906394958</v>
      </c>
      <c r="X44" s="64">
        <v>1.6399236917495728</v>
      </c>
      <c r="Y44" s="63">
        <v>0.20631906390190125</v>
      </c>
      <c r="Z44" s="64">
        <v>1.5803015232086182</v>
      </c>
      <c r="AA44" s="65">
        <v>0.11332695186138153</v>
      </c>
      <c r="AB44" s="62">
        <v>1.2183469533920288</v>
      </c>
      <c r="AC44" s="63">
        <v>0.1118910014629364</v>
      </c>
      <c r="AD44" s="64">
        <v>0.96399611234664917</v>
      </c>
      <c r="AE44" s="63">
        <v>0.19837377965450287</v>
      </c>
      <c r="AF44" s="64">
        <v>2.8619480133056641</v>
      </c>
      <c r="AG44" s="63">
        <v>0.23622561991214752</v>
      </c>
      <c r="AH44" s="64">
        <v>2.1617908477783203</v>
      </c>
      <c r="AI44" s="65">
        <v>0.44733044505119324</v>
      </c>
      <c r="AJ44" s="62">
        <v>3.6395249366760254</v>
      </c>
      <c r="AK44" s="63">
        <v>1.3001018762588501</v>
      </c>
      <c r="AL44" s="64">
        <v>3.4740536212921143</v>
      </c>
      <c r="AM44" s="63">
        <v>1.4688676595687866</v>
      </c>
      <c r="AN44" s="64">
        <v>1.5778597593307495</v>
      </c>
      <c r="AO44" s="63">
        <v>0.50624454021453857</v>
      </c>
      <c r="AP44" s="64">
        <v>1.4181627035140991</v>
      </c>
      <c r="AQ44" s="67">
        <v>0.67625933885574341</v>
      </c>
      <c r="AR44" s="70"/>
      <c r="AS44" s="70"/>
      <c r="AT44" s="70"/>
      <c r="AU44" s="70"/>
      <c r="AV44" s="70"/>
      <c r="AW44" s="70"/>
      <c r="AX44" s="70"/>
      <c r="AY44" s="70"/>
      <c r="AZ44" s="70"/>
      <c r="BA44" s="70"/>
      <c r="BB44" s="70"/>
      <c r="BC44" s="70"/>
      <c r="BD44" s="70"/>
      <c r="BE44" s="70"/>
      <c r="BF44" s="70"/>
      <c r="BG44" s="70"/>
    </row>
    <row r="45" spans="1:83">
      <c r="A45" s="45" t="s">
        <v>149</v>
      </c>
      <c r="B45" s="62">
        <v>1.1007523536682129</v>
      </c>
      <c r="C45" s="63">
        <v>0.78896045684814453</v>
      </c>
      <c r="D45" s="64">
        <v>1.110701322555542</v>
      </c>
      <c r="E45" s="63">
        <v>0.79565083980560303</v>
      </c>
      <c r="F45" s="64">
        <v>0.82550406455993652</v>
      </c>
      <c r="G45" s="63">
        <v>0.59651881456375122</v>
      </c>
      <c r="H45" s="62">
        <v>0.53201276063919067</v>
      </c>
      <c r="I45" s="63">
        <v>0.3402177095413208</v>
      </c>
      <c r="J45" s="64">
        <v>1.2609395980834961</v>
      </c>
      <c r="K45" s="65">
        <v>0.95864462852478027</v>
      </c>
      <c r="L45" s="62">
        <v>2.1684074401855469</v>
      </c>
      <c r="M45" s="63">
        <v>2.1668870449066162</v>
      </c>
      <c r="N45" s="64">
        <v>0.83532261848449707</v>
      </c>
      <c r="O45" s="63">
        <v>0.84600043296813965</v>
      </c>
      <c r="P45" s="64">
        <v>0.96948540210723877</v>
      </c>
      <c r="Q45" s="63">
        <v>0.98170822858810425</v>
      </c>
      <c r="R45" s="64">
        <v>0.85153573751449585</v>
      </c>
      <c r="S45" s="65">
        <v>0.86285203695297241</v>
      </c>
      <c r="T45" s="66">
        <v>1.2486164569854736</v>
      </c>
      <c r="U45" s="63">
        <v>0.56471067667007446</v>
      </c>
      <c r="V45" s="64">
        <v>0.97302073240280151</v>
      </c>
      <c r="W45" s="63">
        <v>1.0944446325302124</v>
      </c>
      <c r="X45" s="64">
        <v>0.91568148136138916</v>
      </c>
      <c r="Y45" s="63">
        <v>0.40073108673095703</v>
      </c>
      <c r="Z45" s="64">
        <v>0.75244951248168945</v>
      </c>
      <c r="AA45" s="65">
        <v>0.87033236026763916</v>
      </c>
      <c r="AB45" s="62">
        <v>0.94611048698425293</v>
      </c>
      <c r="AC45" s="63">
        <v>0.20962260663509369</v>
      </c>
      <c r="AD45" s="64">
        <v>0.23452915251255035</v>
      </c>
      <c r="AE45" s="63">
        <v>0.52454334497451782</v>
      </c>
      <c r="AF45" s="64">
        <v>2.121922492980957</v>
      </c>
      <c r="AG45" s="63">
        <v>0.56976854801177979</v>
      </c>
      <c r="AH45" s="64">
        <v>0.60965031385421753</v>
      </c>
      <c r="AI45" s="65">
        <v>1.4995964765548706</v>
      </c>
      <c r="AJ45" s="62">
        <v>2.2991518974304199</v>
      </c>
      <c r="AK45" s="63">
        <v>2.0635428428649902</v>
      </c>
      <c r="AL45" s="64">
        <v>2.0437386035919189</v>
      </c>
      <c r="AM45" s="63">
        <v>2.3389837741851807</v>
      </c>
      <c r="AN45" s="64">
        <v>0.91339230537414551</v>
      </c>
      <c r="AO45" s="63">
        <v>0.71526896953582764</v>
      </c>
      <c r="AP45" s="64">
        <v>0.79979181289672852</v>
      </c>
      <c r="AQ45" s="67">
        <v>1.0736149549484253</v>
      </c>
      <c r="AR45" s="70"/>
      <c r="AS45" s="70"/>
      <c r="AT45" s="70"/>
      <c r="AU45" s="70"/>
      <c r="AV45" s="70"/>
      <c r="AW45" s="70"/>
      <c r="AX45" s="70"/>
      <c r="AY45" s="70"/>
      <c r="AZ45" s="70"/>
      <c r="BA45" s="70"/>
      <c r="BB45" s="70"/>
      <c r="BC45" s="70"/>
      <c r="BD45" s="70"/>
      <c r="BE45" s="70"/>
      <c r="BF45" s="70"/>
      <c r="BG45" s="70"/>
    </row>
    <row r="46" spans="1:83">
      <c r="A46" s="45" t="s">
        <v>137</v>
      </c>
      <c r="B46" s="62">
        <v>1.7435623407363892</v>
      </c>
      <c r="C46" s="63">
        <v>0.41713488101959229</v>
      </c>
      <c r="D46" s="64">
        <v>1.7605246305465698</v>
      </c>
      <c r="E46" s="63">
        <v>0.42024219036102295</v>
      </c>
      <c r="F46" s="64">
        <v>1.311784029006958</v>
      </c>
      <c r="G46" s="63">
        <v>0.31205487251281738</v>
      </c>
      <c r="H46" s="62">
        <v>0.78535699844360352</v>
      </c>
      <c r="I46" s="63">
        <v>0.28897997736930847</v>
      </c>
      <c r="J46" s="64">
        <v>1.8097206354141235</v>
      </c>
      <c r="K46" s="65">
        <v>0.71049559116363525</v>
      </c>
      <c r="L46" s="62">
        <v>3.2951409816741943</v>
      </c>
      <c r="M46" s="63">
        <v>1.0693687200546265</v>
      </c>
      <c r="N46" s="64">
        <v>1.2896853685379028</v>
      </c>
      <c r="O46" s="63">
        <v>0.40906757116317749</v>
      </c>
      <c r="P46" s="64">
        <v>1.4990264177322388</v>
      </c>
      <c r="Q46" s="63">
        <v>0.47579747438430786</v>
      </c>
      <c r="R46" s="64">
        <v>1.31409752368927</v>
      </c>
      <c r="S46" s="65">
        <v>0.41684845089912415</v>
      </c>
      <c r="T46" s="66">
        <v>1.4108577966690063</v>
      </c>
      <c r="U46" s="63">
        <v>0.47872063517570496</v>
      </c>
      <c r="V46" s="64">
        <v>2.1706016063690186</v>
      </c>
      <c r="W46" s="63">
        <v>0.36734214425086975</v>
      </c>
      <c r="X46" s="64">
        <v>1.0520622730255127</v>
      </c>
      <c r="Y46" s="63">
        <v>0.35871443152427673</v>
      </c>
      <c r="Z46" s="64">
        <v>1.6538119316101074</v>
      </c>
      <c r="AA46" s="65">
        <v>0.27555537223815918</v>
      </c>
      <c r="AB46" s="62">
        <v>1.2087352275848389</v>
      </c>
      <c r="AC46" s="63">
        <v>0.19586305320262909</v>
      </c>
      <c r="AD46" s="64">
        <v>0.46100115776062012</v>
      </c>
      <c r="AE46" s="63">
        <v>0.4039444625377655</v>
      </c>
      <c r="AF46" s="64">
        <v>2.6393256187438965</v>
      </c>
      <c r="AG46" s="63">
        <v>0.48408299684524536</v>
      </c>
      <c r="AH46" s="64">
        <v>1.1460419893264771</v>
      </c>
      <c r="AI46" s="65">
        <v>0.98409736156463623</v>
      </c>
      <c r="AJ46" s="62">
        <v>3.2803902626037598</v>
      </c>
      <c r="AK46" s="63">
        <v>1.4619669914245605</v>
      </c>
      <c r="AL46" s="64">
        <v>3.3189468383789062</v>
      </c>
      <c r="AM46" s="63">
        <v>0.74902886152267456</v>
      </c>
      <c r="AN46" s="64">
        <v>1.3616430759429932</v>
      </c>
      <c r="AO46" s="63">
        <v>0.55395305156707764</v>
      </c>
      <c r="AP46" s="64">
        <v>1.2738932371139526</v>
      </c>
      <c r="AQ46" s="67">
        <v>0.3063029944896698</v>
      </c>
      <c r="AR46" s="70"/>
      <c r="AS46" s="70"/>
      <c r="AT46" s="70"/>
      <c r="AU46" s="70"/>
      <c r="AV46" s="70"/>
      <c r="AW46" s="70"/>
      <c r="AX46" s="70"/>
      <c r="AY46" s="70"/>
      <c r="AZ46" s="70"/>
      <c r="BA46" s="70"/>
      <c r="BB46" s="70"/>
      <c r="BC46" s="70"/>
      <c r="BD46" s="70"/>
      <c r="BE46" s="70"/>
      <c r="BF46" s="70"/>
      <c r="BG46" s="70"/>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row>
    <row r="47" spans="1:83">
      <c r="A47" s="45" t="s">
        <v>91</v>
      </c>
      <c r="B47" s="62">
        <v>1.6321704387664795</v>
      </c>
      <c r="C47" s="63">
        <v>0.58722847700119019</v>
      </c>
      <c r="D47" s="64">
        <v>1.6467494964599609</v>
      </c>
      <c r="E47" s="63">
        <v>0.59188586473464966</v>
      </c>
      <c r="F47" s="64">
        <v>1.2722926139831543</v>
      </c>
      <c r="G47" s="63">
        <v>0.45042210817337036</v>
      </c>
      <c r="H47" s="62">
        <v>0.73037338256835938</v>
      </c>
      <c r="I47" s="63">
        <v>0.70476192235946655</v>
      </c>
      <c r="J47" s="64">
        <v>1.690500020980835</v>
      </c>
      <c r="K47" s="65">
        <v>1.5140514373779297</v>
      </c>
      <c r="L47" s="62">
        <v>2.8161344528198242</v>
      </c>
      <c r="M47" s="63">
        <v>1.552177906036377</v>
      </c>
      <c r="N47" s="64">
        <v>1.0390176773071289</v>
      </c>
      <c r="O47" s="63">
        <v>0.57844579219818115</v>
      </c>
      <c r="P47" s="64">
        <v>1.2256301641464233</v>
      </c>
      <c r="Q47" s="63">
        <v>0.67604196071624756</v>
      </c>
      <c r="R47" s="64">
        <v>1.0625487565994263</v>
      </c>
      <c r="S47" s="65">
        <v>0.59034568071365356</v>
      </c>
      <c r="T47" s="66">
        <v>1.9211400747299194</v>
      </c>
      <c r="U47" s="63">
        <v>0.72462505102157593</v>
      </c>
      <c r="V47" s="64">
        <v>1.3883692026138306</v>
      </c>
      <c r="W47" s="63">
        <v>0.47686031460762024</v>
      </c>
      <c r="X47" s="64">
        <v>1.5006279945373535</v>
      </c>
      <c r="Y47" s="63">
        <v>0.54581922292709351</v>
      </c>
      <c r="Z47" s="64">
        <v>1.0789331197738647</v>
      </c>
      <c r="AA47" s="65">
        <v>0.37378165125846863</v>
      </c>
      <c r="AB47" s="62">
        <v>1.1293985843658447</v>
      </c>
      <c r="AC47" s="63">
        <v>0.50684291124343872</v>
      </c>
      <c r="AD47" s="64">
        <v>0.41817447543144226</v>
      </c>
      <c r="AE47" s="63">
        <v>0.94768041372299194</v>
      </c>
      <c r="AF47" s="64">
        <v>2.5859436988830566</v>
      </c>
      <c r="AG47" s="63">
        <v>1.0686691999435425</v>
      </c>
      <c r="AH47" s="64">
        <v>0.98278337717056274</v>
      </c>
      <c r="AI47" s="65">
        <v>2.0585782527923584</v>
      </c>
      <c r="AJ47" s="62">
        <v>2.7538974285125732</v>
      </c>
      <c r="AK47" s="63">
        <v>1.8002856969833374</v>
      </c>
      <c r="AL47" s="64">
        <v>2.9688456058502197</v>
      </c>
      <c r="AM47" s="63">
        <v>1.3249390125274658</v>
      </c>
      <c r="AN47" s="64">
        <v>1.0575217008590698</v>
      </c>
      <c r="AO47" s="63">
        <v>0.69289284944534302</v>
      </c>
      <c r="AP47" s="64">
        <v>1.1052570343017578</v>
      </c>
      <c r="AQ47" s="67">
        <v>0.50017029047012329</v>
      </c>
      <c r="AR47" s="70"/>
      <c r="AS47" s="70"/>
      <c r="AT47" s="70"/>
      <c r="AU47" s="70"/>
      <c r="AV47" s="70"/>
      <c r="AW47" s="70"/>
      <c r="AX47" s="70"/>
      <c r="AY47" s="70"/>
      <c r="AZ47" s="70"/>
      <c r="BA47" s="70"/>
      <c r="BB47" s="70"/>
      <c r="BC47" s="70"/>
      <c r="BD47" s="70"/>
      <c r="BE47" s="70"/>
      <c r="BF47" s="70"/>
      <c r="BG47" s="70"/>
      <c r="BH47" s="71"/>
      <c r="BI47" s="71"/>
      <c r="BJ47" s="71"/>
      <c r="BK47" s="71"/>
      <c r="BL47" s="71"/>
      <c r="BM47" s="71"/>
      <c r="BN47" s="71"/>
      <c r="BO47" s="71"/>
      <c r="BP47" s="71"/>
      <c r="BQ47" s="71"/>
      <c r="BR47" s="71"/>
      <c r="BS47" s="71"/>
      <c r="BT47" s="71"/>
      <c r="BU47" s="71"/>
      <c r="BV47" s="71"/>
      <c r="BW47" s="71"/>
      <c r="BX47" s="71"/>
      <c r="BY47" s="71"/>
      <c r="BZ47" s="71"/>
      <c r="CA47" s="71"/>
      <c r="CB47" s="71"/>
      <c r="CC47" s="71"/>
      <c r="CD47" s="71"/>
      <c r="CE47" s="71"/>
    </row>
    <row r="48" spans="1:83">
      <c r="A48" s="45" t="s">
        <v>138</v>
      </c>
      <c r="B48" s="62">
        <v>1.5080201625823975</v>
      </c>
      <c r="C48" s="63">
        <v>1.1471439599990845</v>
      </c>
      <c r="D48" s="64">
        <v>1.5215660333633423</v>
      </c>
      <c r="E48" s="63">
        <v>1.1557744741439819</v>
      </c>
      <c r="F48" s="64">
        <v>1.1772874593734741</v>
      </c>
      <c r="G48" s="63">
        <v>0.89558565616607666</v>
      </c>
      <c r="H48" s="62">
        <v>0.94882935285568237</v>
      </c>
      <c r="I48" s="63">
        <v>0.3614409863948822</v>
      </c>
      <c r="J48" s="64">
        <v>2.1961431503295898</v>
      </c>
      <c r="K48" s="65">
        <v>0.86514812707901001</v>
      </c>
      <c r="L48" s="62">
        <v>1.8610007762908936</v>
      </c>
      <c r="M48" s="63">
        <v>2.9499609470367432</v>
      </c>
      <c r="N48" s="64">
        <v>0.65360921621322632</v>
      </c>
      <c r="O48" s="63">
        <v>1.1315298080444336</v>
      </c>
      <c r="P48" s="64">
        <v>0.7814716100692749</v>
      </c>
      <c r="Q48" s="63">
        <v>1.3292220830917358</v>
      </c>
      <c r="R48" s="64">
        <v>0.66953307390213013</v>
      </c>
      <c r="S48" s="65">
        <v>1.1528621912002563</v>
      </c>
      <c r="T48" s="66">
        <v>1.3045934438705444</v>
      </c>
      <c r="U48" s="63">
        <v>1.475770115852356</v>
      </c>
      <c r="V48" s="64">
        <v>1.7765204906463623</v>
      </c>
      <c r="W48" s="63">
        <v>0.84872347116470337</v>
      </c>
      <c r="X48" s="64">
        <v>1.0287158489227295</v>
      </c>
      <c r="Y48" s="63">
        <v>1.1371461153030396</v>
      </c>
      <c r="Z48" s="64">
        <v>1.3727353811264038</v>
      </c>
      <c r="AA48" s="65">
        <v>0.6766204833984375</v>
      </c>
      <c r="AB48" s="62">
        <v>1.0388056039810181</v>
      </c>
      <c r="AC48" s="63">
        <v>0.33399966359138489</v>
      </c>
      <c r="AD48" s="64">
        <v>0.86272740364074707</v>
      </c>
      <c r="AE48" s="63">
        <v>0.40964728593826294</v>
      </c>
      <c r="AF48" s="64">
        <v>2.456143856048584</v>
      </c>
      <c r="AG48" s="63">
        <v>0.77316105365753174</v>
      </c>
      <c r="AH48" s="64">
        <v>1.9398858547210693</v>
      </c>
      <c r="AI48" s="65">
        <v>0.99240410327911377</v>
      </c>
      <c r="AJ48" s="62">
        <v>1.8625656366348267</v>
      </c>
      <c r="AK48" s="63">
        <v>3.5305957794189453</v>
      </c>
      <c r="AL48" s="64">
        <v>1.8790053129196167</v>
      </c>
      <c r="AM48" s="63">
        <v>2.3894355297088623</v>
      </c>
      <c r="AN48" s="64">
        <v>0.6798933744430542</v>
      </c>
      <c r="AO48" s="63">
        <v>1.389354944229126</v>
      </c>
      <c r="AP48" s="64">
        <v>0.67130053043365479</v>
      </c>
      <c r="AQ48" s="67">
        <v>0.93157166242599487</v>
      </c>
      <c r="AR48" s="70"/>
      <c r="AS48" s="70"/>
      <c r="AT48" s="70"/>
      <c r="AU48" s="70"/>
      <c r="AV48" s="70"/>
      <c r="AW48" s="70"/>
      <c r="AX48" s="70"/>
      <c r="AY48" s="70"/>
      <c r="AZ48" s="70"/>
      <c r="BA48" s="70"/>
      <c r="BB48" s="70"/>
      <c r="BC48" s="70"/>
      <c r="BD48" s="70"/>
      <c r="BE48" s="70"/>
      <c r="BF48" s="70"/>
      <c r="BG48" s="70"/>
      <c r="BH48" s="71"/>
      <c r="BI48" s="71"/>
      <c r="BJ48" s="71"/>
      <c r="BK48" s="71"/>
      <c r="BL48" s="71"/>
      <c r="BM48" s="71"/>
      <c r="BN48" s="71"/>
      <c r="BO48" s="71"/>
      <c r="BP48" s="71"/>
      <c r="BQ48" s="71"/>
      <c r="BR48" s="71"/>
      <c r="BS48" s="71"/>
      <c r="BT48" s="71"/>
      <c r="BU48" s="71"/>
      <c r="BV48" s="71"/>
      <c r="BW48" s="71"/>
      <c r="BX48" s="71"/>
      <c r="BY48" s="71"/>
      <c r="BZ48" s="71"/>
      <c r="CA48" s="71"/>
      <c r="CB48" s="71"/>
      <c r="CC48" s="71"/>
      <c r="CD48" s="71"/>
      <c r="CE48" s="71"/>
    </row>
    <row r="49" spans="1:83">
      <c r="A49" s="72" t="s">
        <v>108</v>
      </c>
      <c r="B49" s="62">
        <v>4.7393755912780762</v>
      </c>
      <c r="C49" s="66">
        <v>8.7357377633452415E-3</v>
      </c>
      <c r="D49" s="64">
        <v>4.7802577018737793</v>
      </c>
      <c r="E49" s="66">
        <v>8.7925810366868973E-3</v>
      </c>
      <c r="F49" s="64">
        <v>3.5864465236663818</v>
      </c>
      <c r="G49" s="66">
        <v>7.0334644988179207E-3</v>
      </c>
      <c r="H49" s="62">
        <v>2.5098836421966553</v>
      </c>
      <c r="I49" s="66">
        <v>1.0048160329461098E-2</v>
      </c>
      <c r="J49" s="64">
        <v>5.8444881439208984</v>
      </c>
      <c r="K49" s="68">
        <v>2.4890914559364319E-2</v>
      </c>
      <c r="L49" s="62">
        <v>6.4615569114685059</v>
      </c>
      <c r="M49" s="66">
        <v>5.2199471741914749E-2</v>
      </c>
      <c r="N49" s="64">
        <v>2.4391214847564697</v>
      </c>
      <c r="O49" s="66">
        <v>2.2073335945606232E-2</v>
      </c>
      <c r="P49" s="64">
        <v>2.8553504943847656</v>
      </c>
      <c r="Q49" s="66">
        <v>2.5378009304404259E-2</v>
      </c>
      <c r="R49" s="64">
        <v>2.4898993968963623</v>
      </c>
      <c r="S49" s="68">
        <v>2.2348472848534584E-2</v>
      </c>
      <c r="T49" s="66">
        <v>5.1192193031311035</v>
      </c>
      <c r="U49" s="66">
        <v>7.0839719846844673E-3</v>
      </c>
      <c r="V49" s="64">
        <v>4.453615665435791</v>
      </c>
      <c r="W49" s="66">
        <v>1.6748078167438507E-2</v>
      </c>
      <c r="X49" s="64">
        <v>3.8698732852935791</v>
      </c>
      <c r="Y49" s="66">
        <v>5.6196744553744793E-3</v>
      </c>
      <c r="Z49" s="64">
        <v>3.384993314743042</v>
      </c>
      <c r="AA49" s="68">
        <v>1.4179865829646587E-2</v>
      </c>
      <c r="AB49" s="62">
        <v>2.7344298362731934</v>
      </c>
      <c r="AC49" s="66">
        <v>1.0848712176084518E-2</v>
      </c>
      <c r="AD49" s="64">
        <v>2.3347313404083252</v>
      </c>
      <c r="AE49" s="66">
        <v>1.2857494875788689E-2</v>
      </c>
      <c r="AF49" s="64">
        <v>5.9676027297973633</v>
      </c>
      <c r="AG49" s="66">
        <v>1.778126135468483E-2</v>
      </c>
      <c r="AH49" s="64">
        <v>5.7995986938476563</v>
      </c>
      <c r="AI49" s="68">
        <v>3.9561033248901367E-2</v>
      </c>
      <c r="AJ49" s="62">
        <v>6.0420722961425781</v>
      </c>
      <c r="AK49" s="66">
        <v>6.8891167640686035E-2</v>
      </c>
      <c r="AL49" s="64">
        <v>6.9956154823303223</v>
      </c>
      <c r="AM49" s="66">
        <v>4.053657129406929E-2</v>
      </c>
      <c r="AN49" s="64">
        <v>2.2742447853088379</v>
      </c>
      <c r="AO49" s="66">
        <v>2.6807550340890884E-2</v>
      </c>
      <c r="AP49" s="64">
        <v>2.7564527988433838</v>
      </c>
      <c r="AQ49" s="69">
        <v>2.1229438483715057E-2</v>
      </c>
      <c r="AR49" s="70"/>
      <c r="AS49" s="70"/>
      <c r="AT49" s="70"/>
      <c r="AU49" s="70"/>
      <c r="AV49" s="70"/>
      <c r="AW49" s="70"/>
      <c r="AX49" s="70"/>
      <c r="AY49" s="70"/>
      <c r="AZ49" s="70"/>
      <c r="BA49" s="70"/>
      <c r="BB49" s="70"/>
      <c r="BC49" s="70"/>
      <c r="BD49" s="70"/>
      <c r="BE49" s="70"/>
      <c r="BF49" s="70"/>
      <c r="BG49" s="70"/>
      <c r="BH49" s="71"/>
      <c r="BI49" s="71"/>
      <c r="BJ49" s="71"/>
      <c r="BK49" s="71"/>
      <c r="BL49" s="71"/>
      <c r="BM49" s="71"/>
      <c r="BN49" s="71"/>
      <c r="BO49" s="71"/>
      <c r="BP49" s="71"/>
      <c r="BQ49" s="71"/>
      <c r="BR49" s="71"/>
      <c r="BS49" s="71"/>
      <c r="BT49" s="71"/>
      <c r="BU49" s="71"/>
      <c r="BV49" s="71"/>
      <c r="BW49" s="71"/>
      <c r="BX49" s="71"/>
      <c r="BY49" s="71"/>
      <c r="BZ49" s="71"/>
      <c r="CA49" s="71"/>
      <c r="CB49" s="71"/>
      <c r="CC49" s="71"/>
      <c r="CD49" s="71"/>
      <c r="CE49" s="71"/>
    </row>
    <row r="50" spans="1:83">
      <c r="A50" s="45" t="s">
        <v>150</v>
      </c>
      <c r="B50" s="62">
        <v>1.3686903715133667</v>
      </c>
      <c r="C50" s="63">
        <v>0.85104578733444214</v>
      </c>
      <c r="D50" s="64">
        <v>1.3787447214126587</v>
      </c>
      <c r="E50" s="63">
        <v>0.85690772533416748</v>
      </c>
      <c r="F50" s="64">
        <v>1.0585113763809204</v>
      </c>
      <c r="G50" s="63">
        <v>0.63984102010726929</v>
      </c>
      <c r="H50" s="62">
        <v>0.8285597562789917</v>
      </c>
      <c r="I50" s="63">
        <v>0.38644275069236755</v>
      </c>
      <c r="J50" s="64">
        <v>1.9812169075012207</v>
      </c>
      <c r="K50" s="65">
        <v>0.94614565372467041</v>
      </c>
      <c r="L50" s="62">
        <v>3.1991145610809326</v>
      </c>
      <c r="M50" s="63">
        <v>1.782318115234375</v>
      </c>
      <c r="N50" s="64">
        <v>1.280131459236145</v>
      </c>
      <c r="O50" s="63">
        <v>0.69693851470947266</v>
      </c>
      <c r="P50" s="64">
        <v>1.4885692596435547</v>
      </c>
      <c r="Q50" s="63">
        <v>0.82027548551559448</v>
      </c>
      <c r="R50" s="64">
        <v>1.3061941862106323</v>
      </c>
      <c r="S50" s="65">
        <v>0.71256190538406372</v>
      </c>
      <c r="T50" s="66">
        <v>1.2893984317779541</v>
      </c>
      <c r="U50" s="63">
        <v>1.1248109340667725</v>
      </c>
      <c r="V50" s="64">
        <v>1.4584864377975464</v>
      </c>
      <c r="W50" s="63">
        <v>0.61266463994979858</v>
      </c>
      <c r="X50" s="64">
        <v>0.99035418033599854</v>
      </c>
      <c r="Y50" s="63">
        <v>0.85888767242431641</v>
      </c>
      <c r="Z50" s="64">
        <v>1.1356039047241211</v>
      </c>
      <c r="AA50" s="65">
        <v>0.4512469470500946</v>
      </c>
      <c r="AB50" s="62">
        <v>0.98192322254180908</v>
      </c>
      <c r="AC50" s="63">
        <v>0.34374871850013733</v>
      </c>
      <c r="AD50" s="64">
        <v>0.69693827629089355</v>
      </c>
      <c r="AE50" s="63">
        <v>0.44168248772621155</v>
      </c>
      <c r="AF50" s="64">
        <v>2.2856032848358154</v>
      </c>
      <c r="AG50" s="63">
        <v>0.83369725942611694</v>
      </c>
      <c r="AH50" s="64">
        <v>1.7137702703475952</v>
      </c>
      <c r="AI50" s="65">
        <v>1.0800526142120361</v>
      </c>
      <c r="AJ50" s="62">
        <v>3.1901993751525879</v>
      </c>
      <c r="AK50" s="63">
        <v>2.2575263977050781</v>
      </c>
      <c r="AL50" s="64">
        <v>3.2201027870178223</v>
      </c>
      <c r="AM50" s="63">
        <v>1.3680099248886108</v>
      </c>
      <c r="AN50" s="64">
        <v>1.3474491834640503</v>
      </c>
      <c r="AO50" s="63">
        <v>0.93638283014297485</v>
      </c>
      <c r="AP50" s="64">
        <v>1.2714948654174805</v>
      </c>
      <c r="AQ50" s="67">
        <v>0.52648496627807617</v>
      </c>
      <c r="AR50" s="70"/>
      <c r="AS50" s="70"/>
      <c r="AT50" s="70"/>
      <c r="AU50" s="70"/>
      <c r="AV50" s="70"/>
      <c r="AW50" s="70"/>
      <c r="AX50" s="70"/>
      <c r="AY50" s="70"/>
      <c r="AZ50" s="70"/>
      <c r="BA50" s="70"/>
      <c r="BB50" s="70"/>
      <c r="BC50" s="70"/>
      <c r="BD50" s="70"/>
      <c r="BE50" s="70"/>
      <c r="BF50" s="70"/>
      <c r="BG50" s="70"/>
    </row>
    <row r="51" spans="1:83">
      <c r="A51" s="45" t="s">
        <v>99</v>
      </c>
      <c r="B51" s="62">
        <v>1.6554912328720093</v>
      </c>
      <c r="C51" s="63">
        <v>0.84918403625488281</v>
      </c>
      <c r="D51" s="64">
        <v>1.6692216396331787</v>
      </c>
      <c r="E51" s="63">
        <v>0.85474210977554321</v>
      </c>
      <c r="F51" s="64">
        <v>1.2533743381500244</v>
      </c>
      <c r="G51" s="63">
        <v>0.67585182189941406</v>
      </c>
      <c r="H51" s="62">
        <v>0.7201765775680542</v>
      </c>
      <c r="I51" s="63">
        <v>0.45962873101234436</v>
      </c>
      <c r="J51" s="64">
        <v>1.687278151512146</v>
      </c>
      <c r="K51" s="65">
        <v>1.0407495498657227</v>
      </c>
      <c r="L51" s="62">
        <v>4.9379339218139648</v>
      </c>
      <c r="M51" s="63">
        <v>1.1034111976623535</v>
      </c>
      <c r="N51" s="64">
        <v>1.8950084447860718</v>
      </c>
      <c r="O51" s="63">
        <v>0.45975214242935181</v>
      </c>
      <c r="P51" s="64">
        <v>2.2201683521270752</v>
      </c>
      <c r="Q51" s="63">
        <v>0.53341042995452881</v>
      </c>
      <c r="R51" s="64">
        <v>1.9386856555938721</v>
      </c>
      <c r="S51" s="65">
        <v>0.46918877959251404</v>
      </c>
      <c r="T51" s="66">
        <v>1.4410451650619507</v>
      </c>
      <c r="U51" s="63">
        <v>0.92550700902938843</v>
      </c>
      <c r="V51" s="64">
        <v>1.916141152381897</v>
      </c>
      <c r="W51" s="63">
        <v>0.81932151317596436</v>
      </c>
      <c r="X51" s="64">
        <v>1.0868270397186279</v>
      </c>
      <c r="Y51" s="63">
        <v>0.73336178064346313</v>
      </c>
      <c r="Z51" s="64">
        <v>1.4621299505233765</v>
      </c>
      <c r="AA51" s="65">
        <v>0.65463197231292725</v>
      </c>
      <c r="AB51" s="62">
        <v>0.77878159284591675</v>
      </c>
      <c r="AC51" s="63">
        <v>0.3237176239490509</v>
      </c>
      <c r="AD51" s="64">
        <v>0.66910618543624878</v>
      </c>
      <c r="AE51" s="63">
        <v>0.63508617877960205</v>
      </c>
      <c r="AF51" s="64">
        <v>1.8443374633789062</v>
      </c>
      <c r="AG51" s="63">
        <v>0.71320170164108276</v>
      </c>
      <c r="AH51" s="64">
        <v>1.5456271171569824</v>
      </c>
      <c r="AI51" s="65">
        <v>1.4546302556991577</v>
      </c>
      <c r="AJ51" s="62">
        <v>3.825641393661499</v>
      </c>
      <c r="AK51" s="63">
        <v>1.4450409412384033</v>
      </c>
      <c r="AL51" s="64">
        <v>6.2185463905334473</v>
      </c>
      <c r="AM51" s="63">
        <v>0.84744161367416382</v>
      </c>
      <c r="AN51" s="64">
        <v>1.4414964914321899</v>
      </c>
      <c r="AO51" s="63">
        <v>0.61115670204162598</v>
      </c>
      <c r="AP51" s="64">
        <v>2.5297310352325439</v>
      </c>
      <c r="AQ51" s="67">
        <v>0.37251237034797668</v>
      </c>
      <c r="AR51" s="70"/>
      <c r="AS51" s="70"/>
      <c r="AT51" s="70"/>
      <c r="AU51" s="70"/>
      <c r="AV51" s="70"/>
      <c r="AW51" s="70"/>
      <c r="AX51" s="70"/>
      <c r="AY51" s="70"/>
      <c r="AZ51" s="70"/>
      <c r="BA51" s="70"/>
      <c r="BB51" s="70"/>
      <c r="BC51" s="70"/>
      <c r="BD51" s="70"/>
      <c r="BE51" s="70"/>
      <c r="BF51" s="70"/>
      <c r="BG51" s="70"/>
      <c r="BH51" s="71"/>
      <c r="BI51" s="71"/>
      <c r="BJ51" s="71"/>
      <c r="BK51" s="71"/>
      <c r="BL51" s="71"/>
      <c r="BM51" s="71"/>
      <c r="BN51" s="71"/>
      <c r="BO51" s="71"/>
      <c r="BP51" s="71"/>
      <c r="BQ51" s="71"/>
      <c r="BR51" s="71"/>
      <c r="BS51" s="71"/>
      <c r="BT51" s="71"/>
      <c r="BU51" s="71"/>
      <c r="BV51" s="71"/>
      <c r="BW51" s="71"/>
      <c r="BX51" s="71"/>
      <c r="BY51" s="71"/>
      <c r="BZ51" s="71"/>
      <c r="CA51" s="71"/>
      <c r="CB51" s="71"/>
      <c r="CC51" s="71"/>
      <c r="CD51" s="71"/>
      <c r="CE51" s="71"/>
    </row>
    <row r="52" spans="1:83">
      <c r="A52" s="41" t="s">
        <v>159</v>
      </c>
      <c r="B52" s="62"/>
      <c r="C52" s="63"/>
      <c r="D52" s="64"/>
      <c r="E52" s="63"/>
      <c r="F52" s="64"/>
      <c r="G52" s="63"/>
      <c r="H52" s="62"/>
      <c r="I52" s="63"/>
      <c r="J52" s="64"/>
      <c r="K52" s="65"/>
      <c r="L52" s="62"/>
      <c r="M52" s="63"/>
      <c r="N52" s="64"/>
      <c r="O52" s="63"/>
      <c r="P52" s="64"/>
      <c r="Q52" s="63"/>
      <c r="R52" s="64"/>
      <c r="S52" s="65"/>
      <c r="T52" s="66"/>
      <c r="U52" s="63"/>
      <c r="V52" s="64"/>
      <c r="W52" s="63"/>
      <c r="X52" s="64"/>
      <c r="Y52" s="63"/>
      <c r="Z52" s="64"/>
      <c r="AA52" s="65"/>
      <c r="AB52" s="62"/>
      <c r="AC52" s="63"/>
      <c r="AD52" s="64"/>
      <c r="AE52" s="63"/>
      <c r="AF52" s="64"/>
      <c r="AG52" s="63"/>
      <c r="AH52" s="64"/>
      <c r="AI52" s="65"/>
      <c r="AJ52" s="62"/>
      <c r="AK52" s="63"/>
      <c r="AL52" s="64"/>
      <c r="AM52" s="63"/>
      <c r="AN52" s="64"/>
      <c r="AO52" s="63"/>
      <c r="AP52" s="64"/>
      <c r="AQ52" s="67"/>
      <c r="AR52" s="70"/>
      <c r="AS52" s="70"/>
      <c r="AT52" s="70"/>
      <c r="AU52" s="70"/>
      <c r="AV52" s="70"/>
      <c r="AW52" s="70"/>
      <c r="AX52" s="70"/>
      <c r="AY52" s="70"/>
      <c r="AZ52" s="70"/>
      <c r="BA52" s="70"/>
      <c r="BB52" s="70"/>
      <c r="BC52" s="70"/>
      <c r="BD52" s="70"/>
      <c r="BE52" s="70"/>
      <c r="BF52" s="70"/>
      <c r="BG52" s="70"/>
      <c r="BH52" s="71"/>
      <c r="BI52" s="71"/>
      <c r="BJ52" s="71"/>
      <c r="BK52" s="71"/>
      <c r="BL52" s="71"/>
      <c r="BM52" s="71"/>
      <c r="BN52" s="71"/>
      <c r="BO52" s="71"/>
      <c r="BP52" s="71"/>
      <c r="BQ52" s="71"/>
      <c r="BR52" s="71"/>
      <c r="BS52" s="71"/>
      <c r="BT52" s="71"/>
      <c r="BU52" s="71"/>
      <c r="BV52" s="71"/>
      <c r="BW52" s="71"/>
      <c r="BX52" s="71"/>
      <c r="BY52" s="71"/>
      <c r="BZ52" s="71"/>
      <c r="CA52" s="71"/>
      <c r="CB52" s="71"/>
      <c r="CC52" s="71"/>
      <c r="CD52" s="71"/>
      <c r="CE52" s="71"/>
    </row>
    <row r="53" spans="1:83">
      <c r="A53" s="45" t="s">
        <v>116</v>
      </c>
      <c r="B53" s="62">
        <v>5.4232749938964844</v>
      </c>
      <c r="C53" s="63">
        <v>5.5197780020534992E-3</v>
      </c>
      <c r="D53" s="64">
        <v>5.4748129844665527</v>
      </c>
      <c r="E53" s="63">
        <v>5.5367527529597282E-3</v>
      </c>
      <c r="F53" s="64">
        <v>4.2014193534851074</v>
      </c>
      <c r="G53" s="63">
        <v>3.8238079287111759E-3</v>
      </c>
      <c r="H53" s="62">
        <v>1.6255043745040894</v>
      </c>
      <c r="I53" s="63">
        <v>1.1356005445122719E-2</v>
      </c>
      <c r="J53" s="64">
        <v>4.3331809043884277</v>
      </c>
      <c r="K53" s="65">
        <v>2.9435068368911743E-2</v>
      </c>
      <c r="L53" s="62">
        <v>6.1571240425109863</v>
      </c>
      <c r="M53" s="63">
        <v>7.5709283351898193E-2</v>
      </c>
      <c r="N53" s="64">
        <v>2.4796721935272217</v>
      </c>
      <c r="O53" s="63">
        <v>3.1046764925122261E-2</v>
      </c>
      <c r="P53" s="64">
        <v>2.8675999641418457</v>
      </c>
      <c r="Q53" s="63">
        <v>3.5523001104593277E-2</v>
      </c>
      <c r="R53" s="64">
        <v>2.522503137588501</v>
      </c>
      <c r="S53" s="65">
        <v>3.1440243124961853E-2</v>
      </c>
      <c r="T53" s="66">
        <v>5.2582082748413086</v>
      </c>
      <c r="U53" s="63">
        <v>4.6213939785957336E-3</v>
      </c>
      <c r="V53" s="64">
        <v>5.6681060791015625</v>
      </c>
      <c r="W53" s="63">
        <v>7.4658640660345554E-3</v>
      </c>
      <c r="X53" s="64">
        <v>4.0718116760253906</v>
      </c>
      <c r="Y53" s="63">
        <v>3.3589841332286596E-3</v>
      </c>
      <c r="Z53" s="64">
        <v>4.4025411605834961</v>
      </c>
      <c r="AA53" s="65">
        <v>5.2275299094617367E-3</v>
      </c>
      <c r="AB53" s="62">
        <v>1.4172266721725464</v>
      </c>
      <c r="AC53" s="63">
        <v>4.5288847759366035E-3</v>
      </c>
      <c r="AD53" s="64">
        <v>1.8535383939743042</v>
      </c>
      <c r="AE53" s="63">
        <v>2.3601656779646873E-2</v>
      </c>
      <c r="AF53" s="64">
        <v>3.9160494804382324</v>
      </c>
      <c r="AG53" s="63">
        <v>1.121947169303894E-2</v>
      </c>
      <c r="AH53" s="64">
        <v>4.7819995880126953</v>
      </c>
      <c r="AI53" s="65">
        <v>6.1129681766033173E-2</v>
      </c>
      <c r="AJ53" s="62">
        <v>5.9855337142944336</v>
      </c>
      <c r="AK53" s="63">
        <v>0.12356092035770416</v>
      </c>
      <c r="AL53" s="64">
        <v>6.4169082641601563</v>
      </c>
      <c r="AM53" s="63">
        <v>4.2085368186235428E-2</v>
      </c>
      <c r="AN53" s="64">
        <v>2.6828923225402832</v>
      </c>
      <c r="AO53" s="63">
        <v>5.8308225125074387E-2</v>
      </c>
      <c r="AP53" s="64">
        <v>2.4063289165496826</v>
      </c>
      <c r="AQ53" s="67">
        <v>1.4299630187451839E-2</v>
      </c>
      <c r="AR53" s="70"/>
      <c r="AS53" s="70"/>
      <c r="AT53" s="70"/>
      <c r="AU53" s="70"/>
      <c r="AV53" s="70"/>
      <c r="AW53" s="70"/>
      <c r="AX53" s="70"/>
      <c r="AY53" s="70"/>
      <c r="AZ53" s="70"/>
      <c r="BA53" s="70"/>
      <c r="BB53" s="70"/>
      <c r="BC53" s="70"/>
      <c r="BD53" s="70"/>
      <c r="BE53" s="70"/>
      <c r="BF53" s="70"/>
      <c r="BG53" s="70"/>
    </row>
    <row r="54" spans="1:83">
      <c r="A54" s="45" t="s">
        <v>128</v>
      </c>
      <c r="B54" s="62">
        <v>4.7234630584716797</v>
      </c>
      <c r="C54" s="66">
        <v>1.7517842934466898E-4</v>
      </c>
      <c r="D54" s="64">
        <v>4.7583122253417969</v>
      </c>
      <c r="E54" s="66">
        <v>1.7517842934466898E-4</v>
      </c>
      <c r="F54" s="64">
        <v>3.6299831867218018</v>
      </c>
      <c r="G54" s="66">
        <v>1.2246050755493343E-4</v>
      </c>
      <c r="H54" s="62">
        <v>1.6335310935974121</v>
      </c>
      <c r="I54" s="66">
        <v>6.710098241455853E-4</v>
      </c>
      <c r="J54" s="64">
        <v>3.8795287609100342</v>
      </c>
      <c r="K54" s="68">
        <v>1.078616944141686E-3</v>
      </c>
      <c r="L54" s="62">
        <v>3.5845026969909668</v>
      </c>
      <c r="M54" s="66">
        <v>4.6979106264188886E-4</v>
      </c>
      <c r="N54" s="64">
        <v>1.2771518230438232</v>
      </c>
      <c r="O54" s="66">
        <v>2.424955164315179E-4</v>
      </c>
      <c r="P54" s="64">
        <v>1.521470308303833</v>
      </c>
      <c r="Q54" s="66">
        <v>2.8642971301451325E-4</v>
      </c>
      <c r="R54" s="64">
        <v>1.3098894357681274</v>
      </c>
      <c r="S54" s="68">
        <v>2.5107752298936248E-4</v>
      </c>
      <c r="T54" s="66">
        <v>4.0031580924987793</v>
      </c>
      <c r="U54" s="66">
        <v>6.0075789224356413E-4</v>
      </c>
      <c r="V54" s="64">
        <v>5.6723790168762207</v>
      </c>
      <c r="W54" s="66">
        <v>3.7240530218696222E-5</v>
      </c>
      <c r="X54" s="64">
        <v>3.0738966464996338</v>
      </c>
      <c r="Y54" s="66">
        <v>4.2093859519809484E-4</v>
      </c>
      <c r="Z54" s="64">
        <v>4.3690314292907715</v>
      </c>
      <c r="AA54" s="68">
        <v>2.4827020752127282E-5</v>
      </c>
      <c r="AB54" s="62">
        <v>1.0813192129135132</v>
      </c>
      <c r="AC54" s="66">
        <v>2.4160789325833321E-3</v>
      </c>
      <c r="AD54" s="64">
        <v>2.4022972583770752</v>
      </c>
      <c r="AE54" s="66">
        <v>0</v>
      </c>
      <c r="AF54" s="64">
        <v>2.5704591274261475</v>
      </c>
      <c r="AG54" s="66">
        <v>3.8837336469441652E-3</v>
      </c>
      <c r="AH54" s="64">
        <v>5.6828556060791016</v>
      </c>
      <c r="AI54" s="68">
        <v>0</v>
      </c>
      <c r="AJ54" s="62">
        <v>4.050499439239502</v>
      </c>
      <c r="AK54" s="66">
        <v>0</v>
      </c>
      <c r="AL54" s="64">
        <v>3.1236598491668701</v>
      </c>
      <c r="AM54" s="66">
        <v>2.0998034160584211E-3</v>
      </c>
      <c r="AN54" s="64">
        <v>1.6173734664916992</v>
      </c>
      <c r="AO54" s="66">
        <v>0</v>
      </c>
      <c r="AP54" s="64">
        <v>1.0145153999328613</v>
      </c>
      <c r="AQ54" s="69">
        <v>1.1222294997423887E-3</v>
      </c>
      <c r="AR54" s="70"/>
      <c r="AS54" s="70"/>
      <c r="AT54" s="70"/>
      <c r="AU54" s="70"/>
      <c r="AV54" s="70"/>
      <c r="AW54" s="70"/>
      <c r="AX54" s="70"/>
      <c r="AY54" s="70"/>
      <c r="AZ54" s="70"/>
      <c r="BA54" s="70"/>
      <c r="BB54" s="70"/>
      <c r="BC54" s="70"/>
      <c r="BD54" s="70"/>
      <c r="BE54" s="70"/>
      <c r="BF54" s="70"/>
      <c r="BG54" s="70"/>
      <c r="BH54" s="71"/>
      <c r="BI54" s="71"/>
      <c r="BJ54" s="71"/>
      <c r="BK54" s="71"/>
      <c r="BL54" s="71"/>
      <c r="BM54" s="71"/>
      <c r="BN54" s="71"/>
      <c r="BO54" s="71"/>
      <c r="BP54" s="71"/>
      <c r="BQ54" s="71"/>
      <c r="BR54" s="71"/>
      <c r="BS54" s="71"/>
      <c r="BT54" s="71"/>
      <c r="BU54" s="71"/>
      <c r="BV54" s="71"/>
      <c r="BW54" s="71"/>
      <c r="BX54" s="71"/>
      <c r="BY54" s="71"/>
      <c r="BZ54" s="71"/>
      <c r="CA54" s="71"/>
      <c r="CB54" s="71"/>
      <c r="CC54" s="71"/>
      <c r="CD54" s="71"/>
      <c r="CE54" s="71"/>
    </row>
    <row r="55" spans="1:83">
      <c r="A55" s="45" t="s">
        <v>152</v>
      </c>
      <c r="B55" s="62">
        <v>3.9554858207702637</v>
      </c>
      <c r="C55" s="63">
        <v>8.3850976079702377E-3</v>
      </c>
      <c r="D55" s="64">
        <v>3.9910438060760498</v>
      </c>
      <c r="E55" s="63">
        <v>8.4951361641287804E-3</v>
      </c>
      <c r="F55" s="64">
        <v>3.034834623336792</v>
      </c>
      <c r="G55" s="63">
        <v>6.4709605649113655E-3</v>
      </c>
      <c r="H55" s="62">
        <v>2.07839035987854</v>
      </c>
      <c r="I55" s="63">
        <v>2.0341917872428894E-2</v>
      </c>
      <c r="J55" s="64">
        <v>4.601224422454834</v>
      </c>
      <c r="K55" s="65">
        <v>5.2835606038570404E-2</v>
      </c>
      <c r="L55" s="62">
        <v>4.315424919128418</v>
      </c>
      <c r="M55" s="63">
        <v>2.6182910427451134E-2</v>
      </c>
      <c r="N55" s="64">
        <v>1.7372804880142212</v>
      </c>
      <c r="O55" s="63">
        <v>9.0202530845999718E-3</v>
      </c>
      <c r="P55" s="64">
        <v>2.0113873481750488</v>
      </c>
      <c r="Q55" s="63">
        <v>1.0589359328150749E-2</v>
      </c>
      <c r="R55" s="64">
        <v>1.7693058252334595</v>
      </c>
      <c r="S55" s="65">
        <v>9.2202527448534966E-3</v>
      </c>
      <c r="T55" s="66">
        <v>3.2164926528930664</v>
      </c>
      <c r="U55" s="63">
        <v>1.2277527712285519E-2</v>
      </c>
      <c r="V55" s="64">
        <v>4.7394261360168457</v>
      </c>
      <c r="W55" s="63">
        <v>5.8350139297544956E-3</v>
      </c>
      <c r="X55" s="64">
        <v>2.4771521091461182</v>
      </c>
      <c r="Y55" s="63">
        <v>9.5544485375285149E-3</v>
      </c>
      <c r="Z55" s="64">
        <v>3.6290252208709717</v>
      </c>
      <c r="AA55" s="65">
        <v>4.5706038363277912E-3</v>
      </c>
      <c r="AB55" s="62">
        <v>1.6797975301742554</v>
      </c>
      <c r="AC55" s="63">
        <v>1.6656650230288506E-2</v>
      </c>
      <c r="AD55" s="64">
        <v>2.5088047981262207</v>
      </c>
      <c r="AE55" s="63">
        <v>2.4839786812663078E-2</v>
      </c>
      <c r="AF55" s="64">
        <v>3.8787102699279785</v>
      </c>
      <c r="AG55" s="63">
        <v>3.8586631417274475E-2</v>
      </c>
      <c r="AH55" s="64">
        <v>5.3617362976074219</v>
      </c>
      <c r="AI55" s="65">
        <v>6.9656185805797577E-2</v>
      </c>
      <c r="AJ55" s="62">
        <v>4.2647137641906738</v>
      </c>
      <c r="AK55" s="63">
        <v>5.0574392080307007E-2</v>
      </c>
      <c r="AL55" s="64">
        <v>4.3748860359191895</v>
      </c>
      <c r="AM55" s="63">
        <v>1.1270442977547646E-2</v>
      </c>
      <c r="AN55" s="64">
        <v>1.7888081073760986</v>
      </c>
      <c r="AO55" s="63">
        <v>1.6370918601751328E-2</v>
      </c>
      <c r="AP55" s="64">
        <v>1.7600984573364258</v>
      </c>
      <c r="AQ55" s="67">
        <v>5.0745820626616478E-3</v>
      </c>
      <c r="AR55" s="70"/>
      <c r="AS55" s="70"/>
      <c r="AT55" s="70"/>
      <c r="AU55" s="70"/>
      <c r="AV55" s="70"/>
      <c r="AW55" s="70"/>
      <c r="AX55" s="70"/>
      <c r="AY55" s="70"/>
      <c r="AZ55" s="70"/>
      <c r="BA55" s="70"/>
      <c r="BB55" s="70"/>
      <c r="BC55" s="70"/>
      <c r="BD55" s="70"/>
      <c r="BE55" s="70"/>
      <c r="BF55" s="70"/>
      <c r="BG55" s="70"/>
    </row>
    <row r="56" spans="1:83">
      <c r="A56" s="45" t="s">
        <v>107</v>
      </c>
      <c r="B56" s="62">
        <v>1.0269631147384644</v>
      </c>
      <c r="C56" s="66">
        <v>1.4847017526626587</v>
      </c>
      <c r="D56" s="64">
        <v>1.0365897417068481</v>
      </c>
      <c r="E56" s="66">
        <v>1.496528148651123</v>
      </c>
      <c r="F56" s="64">
        <v>0.76587218046188354</v>
      </c>
      <c r="G56" s="66">
        <v>1.1568602323532104</v>
      </c>
      <c r="H56" s="62">
        <v>0.62489265203475952</v>
      </c>
      <c r="I56" s="66">
        <v>0.59566932916641235</v>
      </c>
      <c r="J56" s="64">
        <v>1.5026744604110718</v>
      </c>
      <c r="K56" s="68">
        <v>1.3842084407806396</v>
      </c>
      <c r="L56" s="62">
        <v>1.6017293930053711</v>
      </c>
      <c r="M56" s="66">
        <v>3.6143896579742432</v>
      </c>
      <c r="N56" s="64">
        <v>0.61446452140808105</v>
      </c>
      <c r="O56" s="66">
        <v>1.4139688014984131</v>
      </c>
      <c r="P56" s="64">
        <v>0.71895509958267212</v>
      </c>
      <c r="Q56" s="66">
        <v>1.6434824466705322</v>
      </c>
      <c r="R56" s="64">
        <v>0.63022148609161377</v>
      </c>
      <c r="S56" s="68">
        <v>1.438582181930542</v>
      </c>
      <c r="T56" s="66">
        <v>0.6850888729095459</v>
      </c>
      <c r="U56" s="66">
        <v>1.8025113344192505</v>
      </c>
      <c r="V56" s="64">
        <v>1.5169996023178101</v>
      </c>
      <c r="W56" s="66">
        <v>1.2153599262237549</v>
      </c>
      <c r="X56" s="64">
        <v>0.50412458181381226</v>
      </c>
      <c r="Y56" s="66">
        <v>1.4431614875793457</v>
      </c>
      <c r="Z56" s="64">
        <v>1.1456090211868286</v>
      </c>
      <c r="AA56" s="68">
        <v>0.91582828760147095</v>
      </c>
      <c r="AB56" s="62">
        <v>0.86985129117965698</v>
      </c>
      <c r="AC56" s="66">
        <v>0.69344687461853027</v>
      </c>
      <c r="AD56" s="64">
        <v>0.41168782114982605</v>
      </c>
      <c r="AE56" s="66">
        <v>0.50712293386459351</v>
      </c>
      <c r="AF56" s="64">
        <v>1.9487922191619873</v>
      </c>
      <c r="AG56" s="66">
        <v>1.3965715169906616</v>
      </c>
      <c r="AH56" s="64">
        <v>1.0924437046051025</v>
      </c>
      <c r="AI56" s="68">
        <v>1.4056752920150757</v>
      </c>
      <c r="AJ56" s="62">
        <v>1.3707243204116821</v>
      </c>
      <c r="AK56" s="66">
        <v>3.1324126720428467</v>
      </c>
      <c r="AL56" s="64">
        <v>1.9018950462341309</v>
      </c>
      <c r="AM56" s="66">
        <v>4.2227225303649902</v>
      </c>
      <c r="AN56" s="64">
        <v>0.49771562218666077</v>
      </c>
      <c r="AO56" s="66">
        <v>1.2196465730667114</v>
      </c>
      <c r="AP56" s="64">
        <v>0.80464822053909302</v>
      </c>
      <c r="AQ56" s="69">
        <v>1.7239562273025513</v>
      </c>
      <c r="AR56" s="70"/>
      <c r="AS56" s="70"/>
      <c r="AT56" s="70"/>
      <c r="AU56" s="70"/>
      <c r="AV56" s="70"/>
      <c r="AW56" s="70"/>
      <c r="AX56" s="70"/>
      <c r="AY56" s="70"/>
      <c r="AZ56" s="70"/>
      <c r="BA56" s="70"/>
      <c r="BB56" s="70"/>
      <c r="BC56" s="70"/>
      <c r="BD56" s="70"/>
      <c r="BE56" s="70"/>
      <c r="BF56" s="70"/>
      <c r="BG56" s="70"/>
      <c r="BH56" s="71"/>
      <c r="BI56" s="71"/>
      <c r="BJ56" s="71"/>
      <c r="BK56" s="71"/>
      <c r="BL56" s="71"/>
      <c r="BM56" s="71"/>
      <c r="BN56" s="71"/>
      <c r="BO56" s="71"/>
      <c r="BP56" s="71"/>
      <c r="BQ56" s="71"/>
      <c r="BR56" s="71"/>
      <c r="BS56" s="71"/>
      <c r="BT56" s="71"/>
      <c r="BU56" s="71"/>
      <c r="BV56" s="71"/>
      <c r="BW56" s="71"/>
      <c r="BX56" s="71"/>
      <c r="BY56" s="71"/>
      <c r="BZ56" s="71"/>
      <c r="CA56" s="71"/>
      <c r="CB56" s="71"/>
      <c r="CC56" s="71"/>
      <c r="CD56" s="71"/>
      <c r="CE56" s="71"/>
    </row>
    <row r="57" spans="1:83">
      <c r="A57" s="45" t="s">
        <v>92</v>
      </c>
      <c r="B57" s="62">
        <v>2.3575220108032227</v>
      </c>
      <c r="C57" s="66">
        <v>0.12217620015144348</v>
      </c>
      <c r="D57" s="64">
        <v>2.3732390403747559</v>
      </c>
      <c r="E57" s="66">
        <v>0.12354153394699097</v>
      </c>
      <c r="F57" s="64">
        <v>1.8157851696014404</v>
      </c>
      <c r="G57" s="66">
        <v>9.5511294901371002E-2</v>
      </c>
      <c r="H57" s="62">
        <v>0.99185997247695923</v>
      </c>
      <c r="I57" s="66">
        <v>8.1763595342636108E-2</v>
      </c>
      <c r="J57" s="64">
        <v>2.3417091369628906</v>
      </c>
      <c r="K57" s="68">
        <v>0.20679774880409241</v>
      </c>
      <c r="L57" s="62">
        <v>4.8754291534423828</v>
      </c>
      <c r="M57" s="66">
        <v>0.39203017950057983</v>
      </c>
      <c r="N57" s="64">
        <v>1.855638861656189</v>
      </c>
      <c r="O57" s="66">
        <v>0.14294387400150299</v>
      </c>
      <c r="P57" s="64">
        <v>2.1758549213409424</v>
      </c>
      <c r="Q57" s="66">
        <v>0.16798105835914612</v>
      </c>
      <c r="R57" s="64">
        <v>1.8931806087493896</v>
      </c>
      <c r="S57" s="68">
        <v>0.14598171412944794</v>
      </c>
      <c r="T57" s="66">
        <v>2.5605895519256592</v>
      </c>
      <c r="U57" s="66">
        <v>0.10216286033391953</v>
      </c>
      <c r="V57" s="64">
        <v>2.1636290550231934</v>
      </c>
      <c r="W57" s="66">
        <v>0.14942505955696106</v>
      </c>
      <c r="X57" s="64">
        <v>1.9416768550872803</v>
      </c>
      <c r="Y57" s="66">
        <v>7.7268898487091064E-2</v>
      </c>
      <c r="Z57" s="64">
        <v>1.7030407190322876</v>
      </c>
      <c r="AA57" s="68">
        <v>0.12061771750450134</v>
      </c>
      <c r="AB57" s="62">
        <v>0.98959505558013916</v>
      </c>
      <c r="AC57" s="66">
        <v>5.6993577629327774E-2</v>
      </c>
      <c r="AD57" s="64">
        <v>1.004285454750061</v>
      </c>
      <c r="AE57" s="66">
        <v>0.11778140813112259</v>
      </c>
      <c r="AF57" s="64">
        <v>2.4070432186126709</v>
      </c>
      <c r="AG57" s="66">
        <v>0.13725671172142029</v>
      </c>
      <c r="AH57" s="64">
        <v>2.2857091426849365</v>
      </c>
      <c r="AI57" s="68">
        <v>0.30632573366165161</v>
      </c>
      <c r="AJ57" s="62">
        <v>4.5584311485290527</v>
      </c>
      <c r="AK57" s="66">
        <v>0.41444176435470581</v>
      </c>
      <c r="AL57" s="64">
        <v>5.2577810287475586</v>
      </c>
      <c r="AM57" s="66">
        <v>0.37260150909423828</v>
      </c>
      <c r="AN57" s="64">
        <v>1.7752795219421387</v>
      </c>
      <c r="AO57" s="66">
        <v>0.1625654399394989</v>
      </c>
      <c r="AP57" s="64">
        <v>2.0383503437042236</v>
      </c>
      <c r="AQ57" s="69">
        <v>0.13165910542011261</v>
      </c>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c r="BX57" s="71"/>
      <c r="BY57" s="71"/>
      <c r="BZ57" s="71"/>
      <c r="CA57" s="71"/>
      <c r="CB57" s="71"/>
      <c r="CC57" s="71"/>
      <c r="CD57" s="71"/>
      <c r="CE57" s="71"/>
    </row>
    <row r="58" spans="1:83">
      <c r="A58" s="45" t="s">
        <v>160</v>
      </c>
      <c r="B58" s="62">
        <v>2.5211389064788818</v>
      </c>
      <c r="C58" s="66">
        <v>0.10819651931524277</v>
      </c>
      <c r="D58" s="64">
        <v>2.5605869293212891</v>
      </c>
      <c r="E58" s="66">
        <v>0.10929182171821594</v>
      </c>
      <c r="F58" s="64">
        <v>1.9451544284820557</v>
      </c>
      <c r="G58" s="66">
        <v>7.3910132050514221E-2</v>
      </c>
      <c r="H58" s="62">
        <v>1.0727324485778809</v>
      </c>
      <c r="I58" s="66">
        <v>0.19597181677818298</v>
      </c>
      <c r="J58" s="64">
        <v>2.3504552841186523</v>
      </c>
      <c r="K58" s="68">
        <v>0.39050927758216858</v>
      </c>
      <c r="L58" s="62">
        <v>4.9431338310241699</v>
      </c>
      <c r="M58" s="66">
        <v>0.37430542707443237</v>
      </c>
      <c r="N58" s="64">
        <v>1.9603673219680786</v>
      </c>
      <c r="O58" s="66">
        <v>0.15155109763145447</v>
      </c>
      <c r="P58" s="64">
        <v>2.2626700401306152</v>
      </c>
      <c r="Q58" s="66">
        <v>0.17350904643535614</v>
      </c>
      <c r="R58" s="64">
        <v>1.9929536581039429</v>
      </c>
      <c r="S58" s="68">
        <v>0.15510861575603485</v>
      </c>
      <c r="T58" s="66">
        <v>2.7219963073730469</v>
      </c>
      <c r="U58" s="66">
        <v>0.21232381463050842</v>
      </c>
      <c r="V58" s="64">
        <v>2.4728860855102539</v>
      </c>
      <c r="W58" s="66">
        <v>6.0307059437036514E-2</v>
      </c>
      <c r="X58" s="64">
        <v>2.184070348739624</v>
      </c>
      <c r="Y58" s="66">
        <v>0.14155964553356171</v>
      </c>
      <c r="Z58" s="64">
        <v>1.8368080854415894</v>
      </c>
      <c r="AA58" s="68">
        <v>4.4978957623243332E-2</v>
      </c>
      <c r="AB58" s="62">
        <v>1.6289166212081909</v>
      </c>
      <c r="AC58" s="66">
        <v>0.21143832802772522</v>
      </c>
      <c r="AD58" s="64">
        <v>0.83915436267852783</v>
      </c>
      <c r="AE58" s="66">
        <v>0.20843663811683655</v>
      </c>
      <c r="AF58" s="64">
        <v>3.5555515289306641</v>
      </c>
      <c r="AG58" s="66">
        <v>0.45388340950012207</v>
      </c>
      <c r="AH58" s="64">
        <v>1.6940079927444458</v>
      </c>
      <c r="AI58" s="68">
        <v>0.37747052311897278</v>
      </c>
      <c r="AJ58" s="62">
        <v>3.8155004978179932</v>
      </c>
      <c r="AK58" s="66">
        <v>0.77303522825241089</v>
      </c>
      <c r="AL58" s="64">
        <v>6.2086739540100098</v>
      </c>
      <c r="AM58" s="66">
        <v>0.14332333207130432</v>
      </c>
      <c r="AN58" s="64">
        <v>1.487667441368103</v>
      </c>
      <c r="AO58" s="66">
        <v>0.34108144044876099</v>
      </c>
      <c r="AP58" s="64">
        <v>2.605555534362793</v>
      </c>
      <c r="AQ58" s="69">
        <v>5.5025652050971985E-2</v>
      </c>
      <c r="AR58" s="70"/>
      <c r="AS58" s="70"/>
      <c r="AT58" s="70"/>
      <c r="AU58" s="70"/>
      <c r="AV58" s="70"/>
      <c r="AW58" s="70"/>
      <c r="AX58" s="70"/>
      <c r="AY58" s="70"/>
      <c r="AZ58" s="70"/>
      <c r="BA58" s="70"/>
      <c r="BB58" s="70"/>
      <c r="BC58" s="70"/>
      <c r="BD58" s="70"/>
      <c r="BE58" s="70"/>
      <c r="BF58" s="70"/>
      <c r="BG58" s="70"/>
      <c r="BH58" s="71"/>
      <c r="BI58" s="71"/>
      <c r="BJ58" s="71"/>
      <c r="BK58" s="71"/>
      <c r="BL58" s="71"/>
      <c r="BM58" s="71"/>
      <c r="BN58" s="71"/>
      <c r="BO58" s="71"/>
      <c r="BP58" s="71"/>
      <c r="BQ58" s="71"/>
      <c r="BR58" s="71"/>
      <c r="BS58" s="71"/>
      <c r="BT58" s="71"/>
      <c r="BU58" s="71"/>
      <c r="BV58" s="71"/>
      <c r="BW58" s="71"/>
      <c r="BX58" s="71"/>
      <c r="BY58" s="71"/>
      <c r="BZ58" s="71"/>
      <c r="CA58" s="71"/>
      <c r="CB58" s="71"/>
      <c r="CC58" s="71"/>
      <c r="CD58" s="71"/>
      <c r="CE58" s="71"/>
    </row>
    <row r="59" spans="1:83">
      <c r="A59" s="45" t="s">
        <v>133</v>
      </c>
      <c r="B59" s="62">
        <v>4.7373795509338379</v>
      </c>
      <c r="C59" s="66">
        <v>5.2614137530326843E-3</v>
      </c>
      <c r="D59" s="64">
        <v>4.7846407890319824</v>
      </c>
      <c r="E59" s="66">
        <v>5.2964291535317898E-3</v>
      </c>
      <c r="F59" s="64">
        <v>3.6498878002166748</v>
      </c>
      <c r="G59" s="66">
        <v>4.0253158658742905E-3</v>
      </c>
      <c r="H59" s="62">
        <v>2.1560485363006592</v>
      </c>
      <c r="I59" s="66">
        <v>1.1132235638797283E-2</v>
      </c>
      <c r="J59" s="64">
        <v>4.9495429992675781</v>
      </c>
      <c r="K59" s="68">
        <v>3.2950341701507568E-2</v>
      </c>
      <c r="L59" s="62">
        <v>6.1495471000671387</v>
      </c>
      <c r="M59" s="66">
        <v>7.905120961368084E-3</v>
      </c>
      <c r="N59" s="64">
        <v>2.4053783416748047</v>
      </c>
      <c r="O59" s="66">
        <v>3.3302588853985071E-3</v>
      </c>
      <c r="P59" s="64">
        <v>2.7871651649475098</v>
      </c>
      <c r="Q59" s="66">
        <v>3.8252698723226786E-3</v>
      </c>
      <c r="R59" s="64">
        <v>2.4509594440460205</v>
      </c>
      <c r="S59" s="68">
        <v>3.3673704601824284E-3</v>
      </c>
      <c r="T59" s="66">
        <v>3.91023850440979</v>
      </c>
      <c r="U59" s="66">
        <v>9.7385551780462265E-3</v>
      </c>
      <c r="V59" s="64">
        <v>5.5536646842956543</v>
      </c>
      <c r="W59" s="66">
        <v>3.2050260342657566E-3</v>
      </c>
      <c r="X59" s="64">
        <v>2.9810769557952881</v>
      </c>
      <c r="Y59" s="66">
        <v>7.5144078582525253E-3</v>
      </c>
      <c r="Z59" s="64">
        <v>4.3137545585632324</v>
      </c>
      <c r="AA59" s="68">
        <v>2.504672622308135E-3</v>
      </c>
      <c r="AB59" s="62">
        <v>2.259829044342041</v>
      </c>
      <c r="AC59" s="66">
        <v>7.9745883122086525E-3</v>
      </c>
      <c r="AD59" s="64">
        <v>2.0988917350769043</v>
      </c>
      <c r="AE59" s="66">
        <v>1.5744006261229515E-2</v>
      </c>
      <c r="AF59" s="64">
        <v>5.3374886512756348</v>
      </c>
      <c r="AG59" s="66">
        <v>2.019042894244194E-2</v>
      </c>
      <c r="AH59" s="64">
        <v>4.652066707611084</v>
      </c>
      <c r="AI59" s="68">
        <v>4.9029070883989334E-2</v>
      </c>
      <c r="AJ59" s="62">
        <v>6.1484799385070801</v>
      </c>
      <c r="AK59" s="66">
        <v>1.1388426646590233E-2</v>
      </c>
      <c r="AL59" s="64">
        <v>6.1619429588317871</v>
      </c>
      <c r="AM59" s="66">
        <v>5.8238683268427849E-3</v>
      </c>
      <c r="AN59" s="64">
        <v>2.3601727485656738</v>
      </c>
      <c r="AO59" s="66">
        <v>5.7210824452340603E-3</v>
      </c>
      <c r="AP59" s="64">
        <v>2.5422172546386719</v>
      </c>
      <c r="AQ59" s="69">
        <v>2.0584161393344402E-3</v>
      </c>
      <c r="AR59" s="70"/>
      <c r="AS59" s="70"/>
      <c r="AT59" s="70"/>
      <c r="AU59" s="70"/>
      <c r="AV59" s="70"/>
      <c r="AW59" s="70"/>
      <c r="AX59" s="70"/>
      <c r="AY59" s="70"/>
      <c r="AZ59" s="70"/>
      <c r="BA59" s="70"/>
      <c r="BB59" s="70"/>
      <c r="BC59" s="70"/>
      <c r="BD59" s="70"/>
      <c r="BE59" s="70"/>
      <c r="BF59" s="70"/>
      <c r="BG59" s="70"/>
      <c r="BH59" s="71"/>
      <c r="BI59" s="71"/>
      <c r="BJ59" s="71"/>
      <c r="BK59" s="71"/>
      <c r="BL59" s="71"/>
      <c r="BM59" s="71"/>
      <c r="BN59" s="71"/>
      <c r="BO59" s="71"/>
      <c r="BP59" s="71"/>
      <c r="BQ59" s="71"/>
      <c r="BR59" s="71"/>
      <c r="BS59" s="71"/>
      <c r="BT59" s="71"/>
      <c r="BU59" s="71"/>
      <c r="BV59" s="71"/>
      <c r="BW59" s="71"/>
      <c r="BX59" s="71"/>
      <c r="BY59" s="71"/>
      <c r="BZ59" s="71"/>
      <c r="CA59" s="71"/>
      <c r="CB59" s="71"/>
      <c r="CC59" s="71"/>
      <c r="CD59" s="71"/>
      <c r="CE59" s="71"/>
    </row>
    <row r="60" spans="1:83">
      <c r="A60" s="45" t="s">
        <v>90</v>
      </c>
      <c r="B60" s="62">
        <v>6.5181798934936523</v>
      </c>
      <c r="C60" s="66">
        <v>1.2116995640099049E-3</v>
      </c>
      <c r="D60" s="64">
        <v>6.574864387512207</v>
      </c>
      <c r="E60" s="66">
        <v>1.2284691911190748E-3</v>
      </c>
      <c r="F60" s="64">
        <v>4.9672484397888184</v>
      </c>
      <c r="G60" s="66">
        <v>9.1838266234844923E-4</v>
      </c>
      <c r="H60" s="62">
        <v>3.4231193065643311</v>
      </c>
      <c r="I60" s="66">
        <v>7.7590420842170715E-3</v>
      </c>
      <c r="J60" s="64">
        <v>7.9789843559265137</v>
      </c>
      <c r="K60" s="68">
        <v>1.7495686188340187E-2</v>
      </c>
      <c r="L60" s="62">
        <v>9.8549318313598633</v>
      </c>
      <c r="M60" s="66">
        <v>5.3804637864232063E-3</v>
      </c>
      <c r="N60" s="64">
        <v>3.9300003051757813</v>
      </c>
      <c r="O60" s="66">
        <v>2.6124990545213223E-3</v>
      </c>
      <c r="P60" s="64">
        <v>4.5371208190917969</v>
      </c>
      <c r="Q60" s="66">
        <v>2.9291152022778988E-3</v>
      </c>
      <c r="R60" s="64">
        <v>4.0034632682800293</v>
      </c>
      <c r="S60" s="68">
        <v>2.665151609107852E-3</v>
      </c>
      <c r="T60" s="66">
        <v>5.2697434425354004</v>
      </c>
      <c r="U60" s="66">
        <v>1.9462188938632607E-3</v>
      </c>
      <c r="V60" s="64">
        <v>7.876124382019043</v>
      </c>
      <c r="W60" s="66">
        <v>1.0345397749915719E-3</v>
      </c>
      <c r="X60" s="64">
        <v>4.0118231773376465</v>
      </c>
      <c r="Y60" s="66">
        <v>1.1965526500716805E-3</v>
      </c>
      <c r="Z60" s="64">
        <v>6.0127339363098145</v>
      </c>
      <c r="AA60" s="68">
        <v>9.8987016826868057E-4</v>
      </c>
      <c r="AB60" s="62">
        <v>2.8865094184875488</v>
      </c>
      <c r="AC60" s="66">
        <v>5.3655677475035191E-3</v>
      </c>
      <c r="AD60" s="64">
        <v>4.0064482688903809</v>
      </c>
      <c r="AE60" s="66">
        <v>1.1636524461209774E-2</v>
      </c>
      <c r="AF60" s="64">
        <v>7.0736250877380371</v>
      </c>
      <c r="AG60" s="66">
        <v>1.2595396488904953E-2</v>
      </c>
      <c r="AH60" s="64">
        <v>8.9513101577758789</v>
      </c>
      <c r="AI60" s="68">
        <v>2.4304654449224472E-2</v>
      </c>
      <c r="AJ60" s="62">
        <v>11.062888145446777</v>
      </c>
      <c r="AK60" s="66">
        <v>5.9164161793887615E-3</v>
      </c>
      <c r="AL60" s="64">
        <v>8.7860479354858398</v>
      </c>
      <c r="AM60" s="66">
        <v>9.1553367674350739E-3</v>
      </c>
      <c r="AN60" s="64">
        <v>4.5327987670898437</v>
      </c>
      <c r="AO60" s="66">
        <v>2.7311048470437527E-3</v>
      </c>
      <c r="AP60" s="64">
        <v>3.5403983592987061</v>
      </c>
      <c r="AQ60" s="69">
        <v>5.6064226664602757E-3</v>
      </c>
      <c r="AR60" s="70"/>
      <c r="AS60" s="70"/>
      <c r="AT60" s="70"/>
      <c r="AU60" s="70"/>
      <c r="AV60" s="70"/>
      <c r="AW60" s="70"/>
      <c r="AX60" s="70"/>
      <c r="AY60" s="70"/>
      <c r="AZ60" s="70"/>
      <c r="BA60" s="70"/>
      <c r="BB60" s="70"/>
      <c r="BC60" s="70"/>
      <c r="BD60" s="70"/>
      <c r="BE60" s="70"/>
      <c r="BF60" s="70"/>
      <c r="BG60" s="70"/>
      <c r="BH60" s="71"/>
      <c r="BI60" s="71"/>
      <c r="BJ60" s="71"/>
      <c r="BK60" s="71"/>
      <c r="BL60" s="71"/>
      <c r="BM60" s="71"/>
      <c r="BN60" s="71"/>
      <c r="BO60" s="71"/>
      <c r="BP60" s="71"/>
      <c r="BQ60" s="71"/>
      <c r="BR60" s="71"/>
      <c r="BS60" s="71"/>
      <c r="BT60" s="71"/>
      <c r="BU60" s="71"/>
      <c r="BV60" s="71"/>
      <c r="BW60" s="71"/>
      <c r="BX60" s="71"/>
      <c r="BY60" s="71"/>
      <c r="BZ60" s="71"/>
      <c r="CA60" s="71"/>
      <c r="CB60" s="71"/>
      <c r="CC60" s="71"/>
      <c r="CD60" s="71"/>
      <c r="CE60" s="71"/>
    </row>
    <row r="61" spans="1:83">
      <c r="A61" s="45" t="s">
        <v>123</v>
      </c>
      <c r="B61" s="62">
        <v>3.1438555717468262</v>
      </c>
      <c r="C61" s="63">
        <v>0.21704040467739105</v>
      </c>
      <c r="D61" s="64">
        <v>3.1682159900665283</v>
      </c>
      <c r="E61" s="63">
        <v>0.21895149350166321</v>
      </c>
      <c r="F61" s="64">
        <v>2.4684004783630371</v>
      </c>
      <c r="G61" s="63">
        <v>0.17155446112155914</v>
      </c>
      <c r="H61" s="62">
        <v>0.99262154102325439</v>
      </c>
      <c r="I61" s="63">
        <v>0.23273418843746185</v>
      </c>
      <c r="J61" s="64">
        <v>2.3135311603546143</v>
      </c>
      <c r="K61" s="65">
        <v>0.56428045034408569</v>
      </c>
      <c r="L61" s="62">
        <v>4.9864931106567383</v>
      </c>
      <c r="M61" s="63">
        <v>0.65566372871398926</v>
      </c>
      <c r="N61" s="64">
        <v>1.9199162721633911</v>
      </c>
      <c r="O61" s="63">
        <v>0.28751412034034729</v>
      </c>
      <c r="P61" s="64">
        <v>2.2444090843200684</v>
      </c>
      <c r="Q61" s="63">
        <v>0.32709649205207825</v>
      </c>
      <c r="R61" s="64">
        <v>1.9628862142562866</v>
      </c>
      <c r="S61" s="65">
        <v>0.2909717857837677</v>
      </c>
      <c r="T61" s="66">
        <v>3.0243279933929443</v>
      </c>
      <c r="U61" s="63">
        <v>0.38186457753181458</v>
      </c>
      <c r="V61" s="64">
        <v>3.2706022262573242</v>
      </c>
      <c r="W61" s="63">
        <v>0.107912577688694</v>
      </c>
      <c r="X61" s="64">
        <v>2.3616864681243896</v>
      </c>
      <c r="Y61" s="63">
        <v>0.29935392737388611</v>
      </c>
      <c r="Z61" s="64">
        <v>2.5820887088775635</v>
      </c>
      <c r="AA61" s="65">
        <v>8.6976513266563416E-2</v>
      </c>
      <c r="AB61" s="62">
        <v>1.0041080713272095</v>
      </c>
      <c r="AC61" s="63">
        <v>0.29923436045646667</v>
      </c>
      <c r="AD61" s="64">
        <v>1.0068180561065674</v>
      </c>
      <c r="AE61" s="63">
        <v>0.18182046711444855</v>
      </c>
      <c r="AF61" s="64">
        <v>2.5288619995117187</v>
      </c>
      <c r="AG61" s="63">
        <v>0.66551113128662109</v>
      </c>
      <c r="AH61" s="64">
        <v>2.1704833507537842</v>
      </c>
      <c r="AI61" s="65">
        <v>0.48778316378593445</v>
      </c>
      <c r="AJ61" s="62">
        <v>4.8937115669250488</v>
      </c>
      <c r="AK61" s="63">
        <v>1.0215820074081421</v>
      </c>
      <c r="AL61" s="64">
        <v>5.0928621292114258</v>
      </c>
      <c r="AM61" s="63">
        <v>0.39482414722442627</v>
      </c>
      <c r="AN61" s="64">
        <v>1.954548716545105</v>
      </c>
      <c r="AO61" s="63">
        <v>0.43341737985610962</v>
      </c>
      <c r="AP61" s="64">
        <v>1.9847346544265747</v>
      </c>
      <c r="AQ61" s="67">
        <v>0.19038841128349304</v>
      </c>
      <c r="AR61" s="70"/>
      <c r="AS61" s="70"/>
      <c r="AT61" s="70"/>
      <c r="AU61" s="70"/>
      <c r="AV61" s="70"/>
      <c r="AW61" s="70"/>
      <c r="AX61" s="70"/>
      <c r="AY61" s="70"/>
      <c r="AZ61" s="70"/>
      <c r="BA61" s="70"/>
      <c r="BB61" s="70"/>
      <c r="BC61" s="70"/>
      <c r="BD61" s="70"/>
      <c r="BE61" s="70"/>
      <c r="BF61" s="70"/>
      <c r="BG61" s="70"/>
    </row>
    <row r="62" spans="1:83" ht="14.25">
      <c r="A62" s="45" t="s">
        <v>167</v>
      </c>
      <c r="B62" s="62">
        <v>3.4933514595031738</v>
      </c>
      <c r="C62" s="63">
        <v>7.7802680432796478E-2</v>
      </c>
      <c r="D62" s="64">
        <v>3.5285294055938721</v>
      </c>
      <c r="E62" s="63">
        <v>7.838767021894455E-2</v>
      </c>
      <c r="F62" s="64">
        <v>2.6686863899230957</v>
      </c>
      <c r="G62" s="63">
        <v>6.1308126896619797E-2</v>
      </c>
      <c r="H62" s="62">
        <v>1.2737776041030884</v>
      </c>
      <c r="I62" s="63">
        <v>0.14523310959339142</v>
      </c>
      <c r="J62" s="64">
        <v>3.0192668437957764</v>
      </c>
      <c r="K62" s="65">
        <v>0.31351175904273987</v>
      </c>
      <c r="L62" s="62">
        <v>4.6817159652709961</v>
      </c>
      <c r="M62" s="63">
        <v>0.26482540369033813</v>
      </c>
      <c r="N62" s="64">
        <v>1.6674520969390869</v>
      </c>
      <c r="O62" s="63">
        <v>8.3245746791362762E-2</v>
      </c>
      <c r="P62" s="64">
        <v>1.9601914882659912</v>
      </c>
      <c r="Q62" s="63">
        <v>0.10045388340950012</v>
      </c>
      <c r="R62" s="64">
        <v>1.7065654993057251</v>
      </c>
      <c r="S62" s="65">
        <v>8.5574403405189514E-2</v>
      </c>
      <c r="T62" s="66">
        <v>2.6618468761444092</v>
      </c>
      <c r="U62" s="63">
        <v>0.12931114435195923</v>
      </c>
      <c r="V62" s="64">
        <v>4.4655351638793945</v>
      </c>
      <c r="W62" s="63">
        <v>4.3341178447008133E-2</v>
      </c>
      <c r="X62" s="64">
        <v>2.0493900775909424</v>
      </c>
      <c r="Y62" s="63">
        <v>0.10525885969400406</v>
      </c>
      <c r="Z62" s="64">
        <v>3.3992218971252441</v>
      </c>
      <c r="AA62" s="65">
        <v>3.3270977437496185E-2</v>
      </c>
      <c r="AB62" s="62">
        <v>1.1388696432113647</v>
      </c>
      <c r="AC62" s="63">
        <v>5.3286682814359665E-2</v>
      </c>
      <c r="AD62" s="64">
        <v>1.4655895233154297</v>
      </c>
      <c r="AE62" s="63">
        <v>0.28678402304649353</v>
      </c>
      <c r="AF62" s="64">
        <v>2.8595569133758545</v>
      </c>
      <c r="AG62" s="63">
        <v>0.13157148659229279</v>
      </c>
      <c r="AH62" s="64">
        <v>3.2471706867218018</v>
      </c>
      <c r="AI62" s="65">
        <v>0.5815158486366272</v>
      </c>
      <c r="AJ62" s="62">
        <v>4.083348274230957</v>
      </c>
      <c r="AK62" s="63">
        <v>0.35075119137763977</v>
      </c>
      <c r="AL62" s="64">
        <v>5.4338898658752441</v>
      </c>
      <c r="AM62" s="63">
        <v>0.2000805139541626</v>
      </c>
      <c r="AN62" s="64">
        <v>1.4859834909439087</v>
      </c>
      <c r="AO62" s="63">
        <v>0.11770795285701752</v>
      </c>
      <c r="AP62" s="64">
        <v>2.016801118850708</v>
      </c>
      <c r="AQ62" s="67">
        <v>6.5129362046718597E-2</v>
      </c>
      <c r="AR62" s="70"/>
      <c r="AS62" s="70"/>
      <c r="AT62" s="70"/>
      <c r="AU62" s="70"/>
      <c r="AV62" s="70"/>
      <c r="AW62" s="70"/>
      <c r="AX62" s="70"/>
      <c r="AY62" s="70"/>
      <c r="AZ62" s="70"/>
      <c r="BA62" s="70"/>
      <c r="BB62" s="70"/>
      <c r="BC62" s="70"/>
      <c r="BD62" s="70"/>
      <c r="BE62" s="70"/>
      <c r="BF62" s="70"/>
      <c r="BG62" s="70"/>
      <c r="BH62" s="71"/>
      <c r="BI62" s="71"/>
      <c r="BJ62" s="71"/>
      <c r="BK62" s="71"/>
      <c r="BL62" s="71"/>
      <c r="BM62" s="71"/>
      <c r="BN62" s="71"/>
      <c r="BO62" s="71"/>
      <c r="BP62" s="71"/>
      <c r="BQ62" s="71"/>
      <c r="BR62" s="71"/>
      <c r="BS62" s="71"/>
      <c r="BT62" s="71"/>
      <c r="BU62" s="71"/>
      <c r="BV62" s="71"/>
      <c r="BW62" s="71"/>
      <c r="BX62" s="71"/>
      <c r="BY62" s="71"/>
      <c r="BZ62" s="71"/>
      <c r="CA62" s="71"/>
      <c r="CB62" s="71"/>
      <c r="CC62" s="71"/>
      <c r="CD62" s="71"/>
      <c r="CE62" s="71"/>
    </row>
    <row r="63" spans="1:83">
      <c r="A63" s="45" t="s">
        <v>142</v>
      </c>
      <c r="B63" s="62">
        <v>1.3175535202026367</v>
      </c>
      <c r="C63" s="63">
        <v>4.5651660229850677E-7</v>
      </c>
      <c r="D63" s="64">
        <v>1.328265905380249</v>
      </c>
      <c r="E63" s="63">
        <v>4.5651660229850677E-7</v>
      </c>
      <c r="F63" s="64">
        <v>1.0150730609893799</v>
      </c>
      <c r="G63" s="63">
        <v>0</v>
      </c>
      <c r="H63" s="62">
        <v>1.906252384185791</v>
      </c>
      <c r="I63" s="63">
        <v>1.4062492409721017E-3</v>
      </c>
      <c r="J63" s="64">
        <v>4.3734521865844727</v>
      </c>
      <c r="K63" s="65">
        <v>1.7053287010639906E-3</v>
      </c>
      <c r="L63" s="62">
        <v>1.4664865732192993</v>
      </c>
      <c r="M63" s="63">
        <v>9.5458854048047215E-5</v>
      </c>
      <c r="N63" s="64">
        <v>0.57230406999588013</v>
      </c>
      <c r="O63" s="63">
        <v>5.7556069805286825E-5</v>
      </c>
      <c r="P63" s="64">
        <v>0.65686815977096558</v>
      </c>
      <c r="Q63" s="63">
        <v>6.3873201725073159E-5</v>
      </c>
      <c r="R63" s="64">
        <v>0.58152776956558228</v>
      </c>
      <c r="S63" s="65">
        <v>5.7556069805286825E-5</v>
      </c>
      <c r="T63" s="66">
        <v>1.1829491853713989</v>
      </c>
      <c r="U63" s="63">
        <v>0</v>
      </c>
      <c r="V63" s="64">
        <v>1.5025235414505005</v>
      </c>
      <c r="W63" s="63">
        <v>1.7648204675424495E-6</v>
      </c>
      <c r="X63" s="64">
        <v>0.9131319522857666</v>
      </c>
      <c r="Y63" s="63">
        <v>0</v>
      </c>
      <c r="Z63" s="64">
        <v>1.1660301685333252</v>
      </c>
      <c r="AA63" s="65">
        <v>0</v>
      </c>
      <c r="AB63" s="62">
        <v>1.4271163940429688</v>
      </c>
      <c r="AC63" s="63">
        <v>1.4359437627717853E-3</v>
      </c>
      <c r="AD63" s="64">
        <v>2.4656414985656738</v>
      </c>
      <c r="AE63" s="63">
        <v>3.6232152488082647E-3</v>
      </c>
      <c r="AF63" s="64">
        <v>3.2779264450073242</v>
      </c>
      <c r="AG63" s="63">
        <v>1.8312643514946103E-3</v>
      </c>
      <c r="AH63" s="64">
        <v>5.6281356811523437</v>
      </c>
      <c r="AI63" s="65">
        <v>3.8431433495134115E-3</v>
      </c>
      <c r="AJ63" s="62">
        <v>1.5677155256271362</v>
      </c>
      <c r="AK63" s="63">
        <v>3.9532055961899459E-4</v>
      </c>
      <c r="AL63" s="64">
        <v>1.3934638500213623</v>
      </c>
      <c r="AM63" s="63">
        <v>0</v>
      </c>
      <c r="AN63" s="64">
        <v>0.61666935682296753</v>
      </c>
      <c r="AO63" s="63">
        <v>2.3835504543967545E-4</v>
      </c>
      <c r="AP63" s="64">
        <v>0.55747115612030029</v>
      </c>
      <c r="AQ63" s="67">
        <v>0</v>
      </c>
      <c r="AR63" s="70"/>
      <c r="AS63" s="70"/>
      <c r="AT63" s="70"/>
      <c r="AU63" s="70"/>
      <c r="AV63" s="70"/>
      <c r="AW63" s="70"/>
      <c r="AX63" s="70"/>
      <c r="AY63" s="70"/>
      <c r="AZ63" s="70"/>
      <c r="BA63" s="70"/>
      <c r="BB63" s="70"/>
      <c r="BC63" s="70"/>
      <c r="BD63" s="70"/>
      <c r="BE63" s="70"/>
      <c r="BF63" s="70"/>
      <c r="BG63" s="70"/>
    </row>
    <row r="64" spans="1:83">
      <c r="A64" s="45" t="s">
        <v>125</v>
      </c>
      <c r="B64" s="62">
        <v>3.6425819396972656</v>
      </c>
      <c r="C64" s="63">
        <v>2.565598813816905E-3</v>
      </c>
      <c r="D64" s="64">
        <v>3.6773409843444824</v>
      </c>
      <c r="E64" s="63">
        <v>2.5656805373728275E-3</v>
      </c>
      <c r="F64" s="64">
        <v>2.7579731941223145</v>
      </c>
      <c r="G64" s="63">
        <v>2.2032409906387329E-3</v>
      </c>
      <c r="H64" s="62">
        <v>1.9287465810775757</v>
      </c>
      <c r="I64" s="63">
        <v>1.6969233984127641E-3</v>
      </c>
      <c r="J64" s="64">
        <v>4.1675581932067871</v>
      </c>
      <c r="K64" s="65">
        <v>2.242974704131484E-3</v>
      </c>
      <c r="L64" s="62">
        <v>4.0972943305969238</v>
      </c>
      <c r="M64" s="63">
        <v>4.7857113182544708E-2</v>
      </c>
      <c r="N64" s="64">
        <v>1.5982046127319336</v>
      </c>
      <c r="O64" s="63">
        <v>2.4660205468535423E-2</v>
      </c>
      <c r="P64" s="64">
        <v>1.8582595586776733</v>
      </c>
      <c r="Q64" s="63">
        <v>2.7500158175826073E-2</v>
      </c>
      <c r="R64" s="64">
        <v>1.6276620626449585</v>
      </c>
      <c r="S64" s="65">
        <v>2.4980345740914345E-2</v>
      </c>
      <c r="T64" s="66">
        <v>3.3537049293518066</v>
      </c>
      <c r="U64" s="63">
        <v>6.5573710016906261E-3</v>
      </c>
      <c r="V64" s="64">
        <v>3.9962155818939209</v>
      </c>
      <c r="W64" s="63">
        <v>7.3391530895605683E-4</v>
      </c>
      <c r="X64" s="64">
        <v>2.56341552734375</v>
      </c>
      <c r="Y64" s="63">
        <v>5.9099737554788589E-3</v>
      </c>
      <c r="Z64" s="64">
        <v>3.0020730495452881</v>
      </c>
      <c r="AA64" s="65">
        <v>5.1845511188730597E-4</v>
      </c>
      <c r="AB64" s="62">
        <v>1.2168616056442261</v>
      </c>
      <c r="AC64" s="63">
        <v>1.2049401411786675E-3</v>
      </c>
      <c r="AD64" s="64">
        <v>2.9437820911407471</v>
      </c>
      <c r="AE64" s="63">
        <v>2.4774328339844942E-3</v>
      </c>
      <c r="AF64" s="64">
        <v>2.6456987857818604</v>
      </c>
      <c r="AG64" s="63">
        <v>1.5344932908192277E-3</v>
      </c>
      <c r="AH64" s="64">
        <v>6.3147134780883789</v>
      </c>
      <c r="AI64" s="65">
        <v>3.3624842762947083E-3</v>
      </c>
      <c r="AJ64" s="62">
        <v>4.5070276260375977</v>
      </c>
      <c r="AK64" s="63">
        <v>7.9738475382328033E-2</v>
      </c>
      <c r="AL64" s="64">
        <v>3.7384450435638428</v>
      </c>
      <c r="AM64" s="63">
        <v>2.9768826439976692E-2</v>
      </c>
      <c r="AN64" s="64">
        <v>1.8358567953109741</v>
      </c>
      <c r="AO64" s="63">
        <v>4.2256943881511688E-2</v>
      </c>
      <c r="AP64" s="64">
        <v>1.4582175016403198</v>
      </c>
      <c r="AQ64" s="67">
        <v>1.527166273444891E-2</v>
      </c>
      <c r="AR64" s="70"/>
      <c r="AS64" s="70"/>
      <c r="AT64" s="70"/>
      <c r="AU64" s="70"/>
      <c r="AV64" s="70"/>
      <c r="AW64" s="70"/>
      <c r="AX64" s="70"/>
      <c r="AY64" s="70"/>
      <c r="AZ64" s="70"/>
      <c r="BA64" s="70"/>
      <c r="BB64" s="70"/>
      <c r="BC64" s="70"/>
      <c r="BD64" s="70"/>
      <c r="BE64" s="70"/>
      <c r="BF64" s="70"/>
      <c r="BG64" s="70"/>
    </row>
    <row r="65" spans="1:83">
      <c r="A65" s="45" t="s">
        <v>109</v>
      </c>
      <c r="B65" s="62">
        <v>4.3653326034545898</v>
      </c>
      <c r="C65" s="63">
        <v>1.4999964274466038E-2</v>
      </c>
      <c r="D65" s="64">
        <v>4.4017047882080078</v>
      </c>
      <c r="E65" s="63">
        <v>1.5032896772027016E-2</v>
      </c>
      <c r="F65" s="64">
        <v>3.3806624412536621</v>
      </c>
      <c r="G65" s="63">
        <v>1.2320205569267273E-2</v>
      </c>
      <c r="H65" s="62">
        <v>1.690781831741333</v>
      </c>
      <c r="I65" s="63">
        <v>8.1132641062140465E-3</v>
      </c>
      <c r="J65" s="64">
        <v>4.0093817710876465</v>
      </c>
      <c r="K65" s="65">
        <v>2.3892536759376526E-2</v>
      </c>
      <c r="L65" s="62">
        <v>5.6416878700256348</v>
      </c>
      <c r="M65" s="63">
        <v>4.3787691742181778E-2</v>
      </c>
      <c r="N65" s="64">
        <v>2.0930519104003906</v>
      </c>
      <c r="O65" s="63">
        <v>1.3418124988675117E-2</v>
      </c>
      <c r="P65" s="64">
        <v>2.4702074527740479</v>
      </c>
      <c r="Q65" s="63">
        <v>1.6062090173363686E-2</v>
      </c>
      <c r="R65" s="64">
        <v>2.1423389911651611</v>
      </c>
      <c r="S65" s="65">
        <v>1.3717898167669773E-2</v>
      </c>
      <c r="T65" s="66">
        <v>4.349027156829834</v>
      </c>
      <c r="U65" s="63">
        <v>1.4271443709731102E-2</v>
      </c>
      <c r="V65" s="64">
        <v>4.394075870513916</v>
      </c>
      <c r="W65" s="63">
        <v>1.860535517334938E-2</v>
      </c>
      <c r="X65" s="64">
        <v>3.3841466903686523</v>
      </c>
      <c r="Y65" s="63">
        <v>1.1739016510546207E-2</v>
      </c>
      <c r="Z65" s="64">
        <v>3.3880865573883057</v>
      </c>
      <c r="AA65" s="65">
        <v>1.5562347136437893E-2</v>
      </c>
      <c r="AB65" s="62">
        <v>1.5341032743453979</v>
      </c>
      <c r="AC65" s="63">
        <v>2.0894415210932493E-3</v>
      </c>
      <c r="AD65" s="64">
        <v>1.8939952850341797</v>
      </c>
      <c r="AE65" s="63">
        <v>2.0802199840545654E-2</v>
      </c>
      <c r="AF65" s="64">
        <v>3.6804070472717285</v>
      </c>
      <c r="AG65" s="63">
        <v>8.4996521472930908E-3</v>
      </c>
      <c r="AH65" s="64">
        <v>4.4137578010559082</v>
      </c>
      <c r="AI65" s="65">
        <v>5.2550461143255234E-2</v>
      </c>
      <c r="AJ65" s="62">
        <v>5.4910573959350586</v>
      </c>
      <c r="AK65" s="63">
        <v>4.5694362372159958E-2</v>
      </c>
      <c r="AL65" s="64">
        <v>5.8603477478027344</v>
      </c>
      <c r="AM65" s="63">
        <v>4.2953226715326309E-2</v>
      </c>
      <c r="AN65" s="64">
        <v>2.1725397109985352</v>
      </c>
      <c r="AO65" s="63">
        <v>1.3728095218539238E-2</v>
      </c>
      <c r="AP65" s="64">
        <v>2.1280975341796875</v>
      </c>
      <c r="AQ65" s="67">
        <v>1.4275325462222099E-2</v>
      </c>
      <c r="AR65" s="70"/>
      <c r="AS65" s="70"/>
      <c r="AT65" s="70"/>
      <c r="AU65" s="70"/>
      <c r="AV65" s="70"/>
      <c r="AW65" s="70"/>
      <c r="AX65" s="70"/>
      <c r="AY65" s="70"/>
      <c r="AZ65" s="70"/>
      <c r="BA65" s="70"/>
      <c r="BB65" s="70"/>
      <c r="BC65" s="70"/>
      <c r="BD65" s="70"/>
      <c r="BE65" s="70"/>
      <c r="BF65" s="70"/>
      <c r="BG65" s="70"/>
      <c r="BH65" s="71"/>
      <c r="BI65" s="71"/>
      <c r="BJ65" s="71"/>
      <c r="BK65" s="71"/>
      <c r="BL65" s="71"/>
      <c r="BM65" s="71"/>
      <c r="BN65" s="71"/>
      <c r="BO65" s="71"/>
      <c r="BP65" s="71"/>
      <c r="BQ65" s="71"/>
      <c r="BR65" s="71"/>
      <c r="BS65" s="71"/>
      <c r="BT65" s="71"/>
      <c r="BU65" s="71"/>
      <c r="BV65" s="71"/>
      <c r="BW65" s="71"/>
      <c r="BX65" s="71"/>
      <c r="BY65" s="71"/>
      <c r="BZ65" s="71"/>
      <c r="CA65" s="71"/>
      <c r="CB65" s="71"/>
      <c r="CC65" s="71"/>
      <c r="CD65" s="71"/>
      <c r="CE65" s="71"/>
    </row>
    <row r="66" spans="1:83">
      <c r="A66" s="45" t="s">
        <v>117</v>
      </c>
      <c r="B66" s="62">
        <v>0.72892475128173828</v>
      </c>
      <c r="C66" s="63">
        <v>1.0331823825836182</v>
      </c>
      <c r="D66" s="64">
        <v>0.73473638296127319</v>
      </c>
      <c r="E66" s="63">
        <v>1.0400426387786865</v>
      </c>
      <c r="F66" s="64">
        <v>0.56025588512420654</v>
      </c>
      <c r="G66" s="63">
        <v>0.80411314964294434</v>
      </c>
      <c r="H66" s="62">
        <v>0.26777699589729309</v>
      </c>
      <c r="I66" s="63">
        <v>0.86432939767837524</v>
      </c>
      <c r="J66" s="64">
        <v>0.65910941362380981</v>
      </c>
      <c r="K66" s="65">
        <v>2.1196327209472656</v>
      </c>
      <c r="L66" s="62">
        <v>0.85399824380874634</v>
      </c>
      <c r="M66" s="63">
        <v>6.0680499076843262</v>
      </c>
      <c r="N66" s="64">
        <v>0.30653584003448486</v>
      </c>
      <c r="O66" s="63">
        <v>2.5136849880218506</v>
      </c>
      <c r="P66" s="64">
        <v>0.36716291308403015</v>
      </c>
      <c r="Q66" s="63">
        <v>2.8990664482116699</v>
      </c>
      <c r="R66" s="64">
        <v>0.31427821516990662</v>
      </c>
      <c r="S66" s="65">
        <v>2.5614809989929199</v>
      </c>
      <c r="T66" s="66">
        <v>0.99535840749740601</v>
      </c>
      <c r="U66" s="63">
        <v>1.4117006063461304</v>
      </c>
      <c r="V66" s="64">
        <v>0.52032190561294556</v>
      </c>
      <c r="W66" s="63">
        <v>0.71728384494781494</v>
      </c>
      <c r="X66" s="64">
        <v>0.76334249973297119</v>
      </c>
      <c r="Y66" s="63">
        <v>1.1232882738113403</v>
      </c>
      <c r="Z66" s="64">
        <v>0.40422642230987549</v>
      </c>
      <c r="AA66" s="65">
        <v>0.54045617580413818</v>
      </c>
      <c r="AB66" s="62">
        <v>0.29645463824272156</v>
      </c>
      <c r="AC66" s="63">
        <v>0.59979540109634399</v>
      </c>
      <c r="AD66" s="64">
        <v>0.25297927856445313</v>
      </c>
      <c r="AE66" s="63">
        <v>1.2206873893737793</v>
      </c>
      <c r="AF66" s="64">
        <v>0.78557044267654419</v>
      </c>
      <c r="AG66" s="63">
        <v>1.4345678091049194</v>
      </c>
      <c r="AH66" s="64">
        <v>0.56170129776000977</v>
      </c>
      <c r="AI66" s="65">
        <v>2.9985787868499756</v>
      </c>
      <c r="AJ66" s="62">
        <v>1.0570766925811768</v>
      </c>
      <c r="AK66" s="63">
        <v>5.8603744506835938</v>
      </c>
      <c r="AL66" s="64">
        <v>0.67852228879928589</v>
      </c>
      <c r="AM66" s="63">
        <v>6.3172950744628906</v>
      </c>
      <c r="AN66" s="64">
        <v>0.36396440863609314</v>
      </c>
      <c r="AO66" s="63">
        <v>2.3984670639038086</v>
      </c>
      <c r="AP66" s="64">
        <v>0.27429744601249695</v>
      </c>
      <c r="AQ66" s="67">
        <v>2.7511937618255615</v>
      </c>
      <c r="AR66" s="70"/>
      <c r="AS66" s="70"/>
      <c r="AT66" s="70"/>
      <c r="AU66" s="70"/>
      <c r="AV66" s="70"/>
      <c r="AW66" s="70"/>
      <c r="AX66" s="70"/>
      <c r="AY66" s="70"/>
      <c r="AZ66" s="70"/>
      <c r="BA66" s="70"/>
      <c r="BB66" s="70"/>
      <c r="BC66" s="70"/>
      <c r="BD66" s="70"/>
      <c r="BE66" s="70"/>
      <c r="BF66" s="70"/>
      <c r="BG66" s="70"/>
    </row>
    <row r="67" spans="1:83">
      <c r="A67" s="45" t="s">
        <v>130</v>
      </c>
      <c r="B67" s="62">
        <v>7.3428850173950195</v>
      </c>
      <c r="C67" s="63">
        <v>5.0523545360192657E-4</v>
      </c>
      <c r="D67" s="64">
        <v>7.4096479415893555</v>
      </c>
      <c r="E67" s="63">
        <v>5.0574878696352243E-4</v>
      </c>
      <c r="F67" s="64">
        <v>5.5806312561035156</v>
      </c>
      <c r="G67" s="63">
        <v>4.1740087908692658E-4</v>
      </c>
      <c r="H67" s="62">
        <v>3.7251780033111572</v>
      </c>
      <c r="I67" s="63">
        <v>6.7373778438195586E-4</v>
      </c>
      <c r="J67" s="64">
        <v>8.274571418762207</v>
      </c>
      <c r="K67" s="65">
        <v>1.0705142049118876E-3</v>
      </c>
      <c r="L67" s="62">
        <v>7.1721878051757812</v>
      </c>
      <c r="M67" s="63">
        <v>2.4661531671881676E-2</v>
      </c>
      <c r="N67" s="64">
        <v>2.9491260051727295</v>
      </c>
      <c r="O67" s="63">
        <v>8.6455848067998886E-3</v>
      </c>
      <c r="P67" s="64">
        <v>3.4006037712097168</v>
      </c>
      <c r="Q67" s="63">
        <v>1.0405316017568111E-2</v>
      </c>
      <c r="R67" s="64">
        <v>3.004873514175415</v>
      </c>
      <c r="S67" s="65">
        <v>8.8343825191259384E-3</v>
      </c>
      <c r="T67" s="66">
        <v>6.1111860275268555</v>
      </c>
      <c r="U67" s="63">
        <v>1.4457307406701148E-4</v>
      </c>
      <c r="V67" s="64">
        <v>8.7271347045898437</v>
      </c>
      <c r="W67" s="63">
        <v>1.6423040069639683E-3</v>
      </c>
      <c r="X67" s="64">
        <v>4.5880379676818848</v>
      </c>
      <c r="Y67" s="63">
        <v>4.7350069507956505E-5</v>
      </c>
      <c r="Z67" s="64">
        <v>6.6996278762817383</v>
      </c>
      <c r="AA67" s="65">
        <v>1.5347003936767578E-3</v>
      </c>
      <c r="AB67" s="62">
        <v>3.6328904628753662</v>
      </c>
      <c r="AC67" s="63">
        <v>3.2515148632228374E-4</v>
      </c>
      <c r="AD67" s="64">
        <v>3.8520586490631104</v>
      </c>
      <c r="AE67" s="63">
        <v>1.8847769824787974E-3</v>
      </c>
      <c r="AF67" s="64">
        <v>7.7286229133605957</v>
      </c>
      <c r="AG67" s="63">
        <v>6.3071917975321412E-4</v>
      </c>
      <c r="AH67" s="64">
        <v>8.8918657302856445</v>
      </c>
      <c r="AI67" s="65">
        <v>2.7254084125161171E-3</v>
      </c>
      <c r="AJ67" s="62">
        <v>7.1281371116638184</v>
      </c>
      <c r="AK67" s="63">
        <v>2.2696493193507195E-2</v>
      </c>
      <c r="AL67" s="64">
        <v>7.2395486831665039</v>
      </c>
      <c r="AM67" s="63">
        <v>2.8117377310991287E-2</v>
      </c>
      <c r="AN67" s="64">
        <v>3.0233421325683594</v>
      </c>
      <c r="AO67" s="63">
        <v>9.8109664395451546E-3</v>
      </c>
      <c r="AP67" s="64">
        <v>2.9995243549346924</v>
      </c>
      <c r="AQ67" s="67">
        <v>9.0414369478821754E-3</v>
      </c>
      <c r="AR67" s="70"/>
      <c r="AS67" s="70"/>
      <c r="AT67" s="70"/>
      <c r="AU67" s="70"/>
      <c r="AV67" s="70"/>
      <c r="AW67" s="70"/>
      <c r="AX67" s="70"/>
      <c r="AY67" s="70"/>
      <c r="AZ67" s="70"/>
      <c r="BA67" s="70"/>
      <c r="BB67" s="70"/>
      <c r="BC67" s="70"/>
      <c r="BD67" s="70"/>
      <c r="BE67" s="70"/>
      <c r="BF67" s="70"/>
      <c r="BG67" s="70"/>
      <c r="BH67" s="71"/>
      <c r="BI67" s="71"/>
      <c r="BJ67" s="71"/>
      <c r="BK67" s="71"/>
      <c r="BL67" s="71"/>
      <c r="BM67" s="71"/>
      <c r="BN67" s="71"/>
      <c r="BO67" s="71"/>
      <c r="BP67" s="71"/>
      <c r="BQ67" s="71"/>
      <c r="BR67" s="71"/>
      <c r="BS67" s="71"/>
      <c r="BT67" s="71"/>
      <c r="BU67" s="71"/>
      <c r="BV67" s="71"/>
      <c r="BW67" s="71"/>
      <c r="BX67" s="71"/>
      <c r="BY67" s="71"/>
      <c r="BZ67" s="71"/>
      <c r="CA67" s="71"/>
      <c r="CB67" s="71"/>
      <c r="CC67" s="71"/>
      <c r="CD67" s="71"/>
      <c r="CE67" s="71"/>
    </row>
    <row r="68" spans="1:83">
      <c r="A68" s="72" t="s">
        <v>94</v>
      </c>
      <c r="B68" s="62">
        <v>4.553673267364502</v>
      </c>
      <c r="C68" s="63">
        <v>1.3838234590366483E-3</v>
      </c>
      <c r="D68" s="64">
        <v>4.5913019180297852</v>
      </c>
      <c r="E68" s="63">
        <v>1.3992565218359232E-3</v>
      </c>
      <c r="F68" s="64">
        <v>3.5066533088684082</v>
      </c>
      <c r="G68" s="63">
        <v>1.0615426581352949E-3</v>
      </c>
      <c r="H68" s="62">
        <v>2.0441815853118896</v>
      </c>
      <c r="I68" s="63">
        <v>5.4983464069664478E-3</v>
      </c>
      <c r="J68" s="64">
        <v>4.7344856262207031</v>
      </c>
      <c r="K68" s="65">
        <v>1.2475387193262577E-2</v>
      </c>
      <c r="L68" s="62">
        <v>6.1272196769714355</v>
      </c>
      <c r="M68" s="63">
        <v>7.1850381791591644E-3</v>
      </c>
      <c r="N68" s="64">
        <v>2.2784907817840576</v>
      </c>
      <c r="O68" s="63">
        <v>2.6428245473653078E-3</v>
      </c>
      <c r="P68" s="64">
        <v>2.6697654724121094</v>
      </c>
      <c r="Q68" s="63">
        <v>3.1379272695630789E-3</v>
      </c>
      <c r="R68" s="64">
        <v>2.3249678611755371</v>
      </c>
      <c r="S68" s="65">
        <v>2.6728308293968439E-3</v>
      </c>
      <c r="T68" s="66">
        <v>5.0570015907287598</v>
      </c>
      <c r="U68" s="63">
        <v>1.9726383034139872E-3</v>
      </c>
      <c r="V68" s="64">
        <v>4.1330313682556152</v>
      </c>
      <c r="W68" s="63">
        <v>1.387309399433434E-3</v>
      </c>
      <c r="X68" s="64">
        <v>3.9047093391418457</v>
      </c>
      <c r="Y68" s="63">
        <v>1.8260295037180185E-3</v>
      </c>
      <c r="Z68" s="64">
        <v>3.1813383102416992</v>
      </c>
      <c r="AA68" s="65">
        <v>8.7462516967207193E-4</v>
      </c>
      <c r="AB68" s="62">
        <v>1.7988541126251221</v>
      </c>
      <c r="AC68" s="63">
        <v>8.8583672186359763E-4</v>
      </c>
      <c r="AD68" s="64">
        <v>2.3193049430847168</v>
      </c>
      <c r="AE68" s="63">
        <v>1.484101265668869E-2</v>
      </c>
      <c r="AF68" s="64">
        <v>4.3468766212463379</v>
      </c>
      <c r="AG68" s="63">
        <v>2.5252520572394133E-3</v>
      </c>
      <c r="AH68" s="64">
        <v>5.1584725379943848</v>
      </c>
      <c r="AI68" s="65">
        <v>3.2512925565242767E-2</v>
      </c>
      <c r="AJ68" s="62">
        <v>5.1075897216796875</v>
      </c>
      <c r="AK68" s="63">
        <v>7.1279346011579037E-3</v>
      </c>
      <c r="AL68" s="64">
        <v>7.2565431594848633</v>
      </c>
      <c r="AM68" s="63">
        <v>7.6884222216904163E-3</v>
      </c>
      <c r="AN68" s="64">
        <v>1.8332606554031372</v>
      </c>
      <c r="AO68" s="63">
        <v>2.7496314141899347E-3</v>
      </c>
      <c r="AP68" s="64">
        <v>2.8886051177978516</v>
      </c>
      <c r="AQ68" s="67">
        <v>2.9257878195494413E-3</v>
      </c>
      <c r="AR68" s="70"/>
      <c r="AS68" s="70"/>
      <c r="AT68" s="70"/>
      <c r="AU68" s="70"/>
      <c r="AV68" s="70"/>
      <c r="AW68" s="70"/>
      <c r="AX68" s="70"/>
      <c r="AY68" s="70"/>
      <c r="AZ68" s="70"/>
      <c r="BA68" s="70"/>
      <c r="BB68" s="70"/>
      <c r="BC68" s="70"/>
      <c r="BD68" s="70"/>
      <c r="BE68" s="70"/>
      <c r="BF68" s="70"/>
      <c r="BG68" s="70"/>
      <c r="BH68" s="71"/>
      <c r="BI68" s="71"/>
      <c r="BJ68" s="71"/>
      <c r="BK68" s="71"/>
      <c r="BL68" s="71"/>
      <c r="BM68" s="71"/>
      <c r="BN68" s="71"/>
      <c r="BO68" s="71"/>
      <c r="BP68" s="71"/>
      <c r="BQ68" s="71"/>
      <c r="BR68" s="71"/>
      <c r="BS68" s="71"/>
      <c r="BT68" s="71"/>
      <c r="BU68" s="71"/>
      <c r="BV68" s="71"/>
      <c r="BW68" s="71"/>
      <c r="BX68" s="71"/>
      <c r="BY68" s="71"/>
      <c r="BZ68" s="71"/>
      <c r="CA68" s="71"/>
      <c r="CB68" s="71"/>
      <c r="CC68" s="71"/>
      <c r="CD68" s="71"/>
      <c r="CE68" s="71"/>
    </row>
    <row r="69" spans="1:83">
      <c r="A69" s="45" t="s">
        <v>153</v>
      </c>
      <c r="B69" s="62">
        <v>5.4098806381225586</v>
      </c>
      <c r="C69" s="63">
        <v>4.3581914610513195E-7</v>
      </c>
      <c r="D69" s="64">
        <v>5.4537138938903809</v>
      </c>
      <c r="E69" s="63">
        <v>4.3581914610513195E-7</v>
      </c>
      <c r="F69" s="64">
        <v>4.248075008392334</v>
      </c>
      <c r="G69" s="63">
        <v>0</v>
      </c>
      <c r="H69" s="62">
        <v>1.8484022617340088</v>
      </c>
      <c r="I69" s="63">
        <v>3.9524475141661242E-6</v>
      </c>
      <c r="J69" s="64">
        <v>4.3187551498413086</v>
      </c>
      <c r="K69" s="65">
        <v>8.8031783889164217E-6</v>
      </c>
      <c r="L69" s="62">
        <v>4.8753180503845215</v>
      </c>
      <c r="M69" s="63">
        <v>6.3357554608955979E-4</v>
      </c>
      <c r="N69" s="64">
        <v>1.9616914987564087</v>
      </c>
      <c r="O69" s="63">
        <v>3.7291873013600707E-4</v>
      </c>
      <c r="P69" s="64">
        <v>2.2342619895935059</v>
      </c>
      <c r="Q69" s="63">
        <v>3.9705270319245756E-4</v>
      </c>
      <c r="R69" s="64">
        <v>1.9963053464889526</v>
      </c>
      <c r="S69" s="65">
        <v>3.7721794797107577E-4</v>
      </c>
      <c r="T69" s="66">
        <v>5.0781450271606445</v>
      </c>
      <c r="U69" s="63">
        <v>1.6896013903533458E-6</v>
      </c>
      <c r="V69" s="64">
        <v>5.7995777130126953</v>
      </c>
      <c r="W69" s="63">
        <v>0</v>
      </c>
      <c r="X69" s="64">
        <v>4.0140390396118164</v>
      </c>
      <c r="Y69" s="63">
        <v>0</v>
      </c>
      <c r="Z69" s="64">
        <v>4.5297360420227051</v>
      </c>
      <c r="AA69" s="65">
        <v>0</v>
      </c>
      <c r="AB69" s="62">
        <v>0.8195183277130127</v>
      </c>
      <c r="AC69" s="63">
        <v>0</v>
      </c>
      <c r="AD69" s="64">
        <v>3.3695740699768066</v>
      </c>
      <c r="AE69" s="63">
        <v>1.6320143913617358E-5</v>
      </c>
      <c r="AF69" s="64">
        <v>1.9914981126785278</v>
      </c>
      <c r="AG69" s="63">
        <v>0</v>
      </c>
      <c r="AH69" s="64">
        <v>7.6906471252441406</v>
      </c>
      <c r="AI69" s="65">
        <v>3.6349414585856721E-5</v>
      </c>
      <c r="AJ69" s="62">
        <v>5.3693337440490723</v>
      </c>
      <c r="AK69" s="63">
        <v>2.0701272878795862E-3</v>
      </c>
      <c r="AL69" s="64">
        <v>4.4144411087036133</v>
      </c>
      <c r="AM69" s="63">
        <v>1.039470371324569E-4</v>
      </c>
      <c r="AN69" s="64">
        <v>2.152658224105835</v>
      </c>
      <c r="AO69" s="63">
        <v>1.4021693496033549E-3</v>
      </c>
      <c r="AP69" s="64">
        <v>1.8552950620651245</v>
      </c>
      <c r="AQ69" s="67">
        <v>2.6694429834606126E-5</v>
      </c>
      <c r="AR69" s="70"/>
      <c r="AS69" s="70"/>
      <c r="AT69" s="70"/>
      <c r="AU69" s="70"/>
      <c r="AV69" s="70"/>
      <c r="AW69" s="70"/>
      <c r="AX69" s="70"/>
      <c r="AY69" s="70"/>
      <c r="AZ69" s="70"/>
      <c r="BA69" s="70"/>
      <c r="BB69" s="70"/>
      <c r="BC69" s="70"/>
      <c r="BD69" s="70"/>
      <c r="BE69" s="70"/>
      <c r="BF69" s="70"/>
      <c r="BG69" s="70"/>
    </row>
    <row r="70" spans="1:83">
      <c r="A70" s="45" t="s">
        <v>141</v>
      </c>
      <c r="B70" s="62">
        <v>3.6999502182006836</v>
      </c>
      <c r="C70" s="63">
        <v>5.9110578149557114E-3</v>
      </c>
      <c r="D70" s="64">
        <v>3.7361888885498047</v>
      </c>
      <c r="E70" s="63">
        <v>5.9502054937183857E-3</v>
      </c>
      <c r="F70" s="64">
        <v>2.8368947505950928</v>
      </c>
      <c r="G70" s="63">
        <v>4.5701758936047554E-3</v>
      </c>
      <c r="H70" s="62">
        <v>1.1403518915176392</v>
      </c>
      <c r="I70" s="63">
        <v>1.2366932816803455E-2</v>
      </c>
      <c r="J70" s="64">
        <v>2.548067569732666</v>
      </c>
      <c r="K70" s="65">
        <v>2.8370466083288193E-2</v>
      </c>
      <c r="L70" s="62">
        <v>4.0526132583618164</v>
      </c>
      <c r="M70" s="63">
        <v>9.7377456724643707E-2</v>
      </c>
      <c r="N70" s="64">
        <v>1.5443437099456787</v>
      </c>
      <c r="O70" s="63">
        <v>3.4765802323818207E-2</v>
      </c>
      <c r="P70" s="64">
        <v>1.8043022155761719</v>
      </c>
      <c r="Q70" s="63">
        <v>4.0045738220214844E-2</v>
      </c>
      <c r="R70" s="64">
        <v>1.5788953304290771</v>
      </c>
      <c r="S70" s="65">
        <v>3.522844985127449E-2</v>
      </c>
      <c r="T70" s="66">
        <v>3.5953996181488037</v>
      </c>
      <c r="U70" s="63">
        <v>1.9128400832414627E-2</v>
      </c>
      <c r="V70" s="64">
        <v>3.8187949657440186</v>
      </c>
      <c r="W70" s="63">
        <v>1.0615960927680135E-3</v>
      </c>
      <c r="X70" s="64">
        <v>2.7846028804779053</v>
      </c>
      <c r="Y70" s="63">
        <v>1.5686102211475372E-2</v>
      </c>
      <c r="Z70" s="64">
        <v>2.9069523811340332</v>
      </c>
      <c r="AA70" s="65">
        <v>6.6961819538846612E-4</v>
      </c>
      <c r="AB70" s="62">
        <v>1.0110098123550415</v>
      </c>
      <c r="AC70" s="63">
        <v>8.7533723562955856E-3</v>
      </c>
      <c r="AD70" s="64">
        <v>1.2860298156738281</v>
      </c>
      <c r="AE70" s="63">
        <v>1.8556948751211166E-2</v>
      </c>
      <c r="AF70" s="64">
        <v>2.2226035594940186</v>
      </c>
      <c r="AG70" s="63">
        <v>2.1138640120625496E-2</v>
      </c>
      <c r="AH70" s="64">
        <v>2.8768661022186279</v>
      </c>
      <c r="AI70" s="65">
        <v>3.91123928129673E-2</v>
      </c>
      <c r="AJ70" s="62">
        <v>3.5135185718536377</v>
      </c>
      <c r="AK70" s="63">
        <v>0.1946919709444046</v>
      </c>
      <c r="AL70" s="64">
        <v>4.6142730712890625</v>
      </c>
      <c r="AM70" s="63">
        <v>4.9632951617240906E-2</v>
      </c>
      <c r="AN70" s="64">
        <v>1.3108233213424683</v>
      </c>
      <c r="AO70" s="63">
        <v>5.7968162000179291E-2</v>
      </c>
      <c r="AP70" s="64">
        <v>1.8713338375091553</v>
      </c>
      <c r="AQ70" s="67">
        <v>2.5812212377786636E-2</v>
      </c>
      <c r="AR70" s="70"/>
      <c r="AS70" s="70"/>
      <c r="AT70" s="70"/>
      <c r="AU70" s="70"/>
      <c r="AV70" s="70"/>
      <c r="AW70" s="70"/>
      <c r="AX70" s="70"/>
      <c r="AY70" s="70"/>
      <c r="AZ70" s="70"/>
      <c r="BA70" s="70"/>
      <c r="BB70" s="70"/>
      <c r="BC70" s="70"/>
      <c r="BD70" s="70"/>
      <c r="BE70" s="70"/>
      <c r="BF70" s="70"/>
      <c r="BG70" s="70"/>
    </row>
    <row r="71" spans="1:83">
      <c r="A71" s="45" t="s">
        <v>124</v>
      </c>
      <c r="B71" s="62">
        <v>2.682504415512085</v>
      </c>
      <c r="C71" s="63">
        <v>0.30001422762870789</v>
      </c>
      <c r="D71" s="64">
        <v>2.7071855068206787</v>
      </c>
      <c r="E71" s="63">
        <v>0.30211490392684937</v>
      </c>
      <c r="F71" s="64">
        <v>2.0607037544250488</v>
      </c>
      <c r="G71" s="63">
        <v>0.22851689159870148</v>
      </c>
      <c r="H71" s="62">
        <v>1.2226153612136841</v>
      </c>
      <c r="I71" s="63">
        <v>0.23296327888965607</v>
      </c>
      <c r="J71" s="64">
        <v>2.802462100982666</v>
      </c>
      <c r="K71" s="65">
        <v>0.56467044353485107</v>
      </c>
      <c r="L71" s="62">
        <v>4.4061708450317383</v>
      </c>
      <c r="M71" s="63">
        <v>0.89776468276977539</v>
      </c>
      <c r="N71" s="64">
        <v>1.7716681957244873</v>
      </c>
      <c r="O71" s="63">
        <v>0.34396737813949585</v>
      </c>
      <c r="P71" s="64">
        <v>2.0477414131164551</v>
      </c>
      <c r="Q71" s="63">
        <v>0.39776650071144104</v>
      </c>
      <c r="R71" s="64">
        <v>1.8027764558792114</v>
      </c>
      <c r="S71" s="65">
        <v>0.35096222162246704</v>
      </c>
      <c r="T71" s="66">
        <v>2.7366487979888916</v>
      </c>
      <c r="U71" s="63">
        <v>0.33265101909637451</v>
      </c>
      <c r="V71" s="64">
        <v>2.6390650272369385</v>
      </c>
      <c r="W71" s="63">
        <v>0.27161633968353271</v>
      </c>
      <c r="X71" s="64">
        <v>2.1016449928283691</v>
      </c>
      <c r="Y71" s="63">
        <v>0.2488260418176651</v>
      </c>
      <c r="Z71" s="64">
        <v>2.0314955711364746</v>
      </c>
      <c r="AA71" s="65">
        <v>0.21163167059421539</v>
      </c>
      <c r="AB71" s="62">
        <v>1.5144522190093994</v>
      </c>
      <c r="AC71" s="63">
        <v>0.1243632584810257</v>
      </c>
      <c r="AD71" s="64">
        <v>0.96642440557479858</v>
      </c>
      <c r="AE71" s="63">
        <v>0.39046090841293335</v>
      </c>
      <c r="AF71" s="64">
        <v>3.3704290390014648</v>
      </c>
      <c r="AG71" s="63">
        <v>0.34485393762588501</v>
      </c>
      <c r="AH71" s="64">
        <v>2.2895853519439697</v>
      </c>
      <c r="AI71" s="65">
        <v>0.86210846900939941</v>
      </c>
      <c r="AJ71" s="62">
        <v>5.1010522842407227</v>
      </c>
      <c r="AK71" s="63">
        <v>0.95882463455200195</v>
      </c>
      <c r="AL71" s="64">
        <v>3.8095355033874512</v>
      </c>
      <c r="AM71" s="63">
        <v>0.84264153242111206</v>
      </c>
      <c r="AN71" s="64">
        <v>2.1301701068878174</v>
      </c>
      <c r="AO71" s="63">
        <v>0.37575685977935791</v>
      </c>
      <c r="AP71" s="64">
        <v>1.525671124458313</v>
      </c>
      <c r="AQ71" s="67">
        <v>0.3303866982460022</v>
      </c>
      <c r="AR71" s="70"/>
      <c r="AS71" s="70"/>
      <c r="AT71" s="70"/>
      <c r="AU71" s="70"/>
      <c r="AV71" s="70"/>
      <c r="AW71" s="70"/>
      <c r="AX71" s="70"/>
      <c r="AY71" s="70"/>
      <c r="AZ71" s="70"/>
      <c r="BA71" s="70"/>
      <c r="BB71" s="70"/>
      <c r="BC71" s="70"/>
      <c r="BD71" s="70"/>
      <c r="BE71" s="70"/>
      <c r="BF71" s="70"/>
      <c r="BG71" s="70"/>
    </row>
    <row r="72" spans="1:83">
      <c r="A72" s="45" t="s">
        <v>136</v>
      </c>
      <c r="B72" s="62">
        <v>0.67088556289672852</v>
      </c>
      <c r="C72" s="63">
        <v>1.307435154914856</v>
      </c>
      <c r="D72" s="64">
        <v>0.67688947916030884</v>
      </c>
      <c r="E72" s="63">
        <v>1.3159898519515991</v>
      </c>
      <c r="F72" s="64">
        <v>0.52074939012527466</v>
      </c>
      <c r="G72" s="63">
        <v>1.0030039548873901</v>
      </c>
      <c r="H72" s="62">
        <v>0.54638147354125977</v>
      </c>
      <c r="I72" s="63">
        <v>0.39371663331985474</v>
      </c>
      <c r="J72" s="64">
        <v>1.4459183216094971</v>
      </c>
      <c r="K72" s="65">
        <v>0.97579818964004517</v>
      </c>
      <c r="L72" s="62">
        <v>0.90403705835342407</v>
      </c>
      <c r="M72" s="63">
        <v>5.8423385620117187</v>
      </c>
      <c r="N72" s="64">
        <v>0.38782769441604614</v>
      </c>
      <c r="O72" s="63">
        <v>2.2246568202972412</v>
      </c>
      <c r="P72" s="64">
        <v>0.44701221585273743</v>
      </c>
      <c r="Q72" s="63">
        <v>2.6110937595367432</v>
      </c>
      <c r="R72" s="64">
        <v>0.39507147669792175</v>
      </c>
      <c r="S72" s="65">
        <v>2.2750232219696045</v>
      </c>
      <c r="T72" s="66">
        <v>0.92284554243087769</v>
      </c>
      <c r="U72" s="63">
        <v>1.4574979543685913</v>
      </c>
      <c r="V72" s="64">
        <v>0.49137952923774719</v>
      </c>
      <c r="W72" s="63">
        <v>1.1759771108627319</v>
      </c>
      <c r="X72" s="64">
        <v>0.71300649642944336</v>
      </c>
      <c r="Y72" s="63">
        <v>1.1368238925933838</v>
      </c>
      <c r="Z72" s="64">
        <v>0.38829666376113892</v>
      </c>
      <c r="AA72" s="65">
        <v>0.88560914993286133</v>
      </c>
      <c r="AB72" s="62">
        <v>1.0630824565887451</v>
      </c>
      <c r="AC72" s="63">
        <v>0.2389056533575058</v>
      </c>
      <c r="AD72" s="64">
        <v>0.21058560907840729</v>
      </c>
      <c r="AE72" s="63">
        <v>0.64255797863006592</v>
      </c>
      <c r="AF72" s="64">
        <v>2.7411136627197266</v>
      </c>
      <c r="AG72" s="63">
        <v>0.51257109642028809</v>
      </c>
      <c r="AH72" s="64">
        <v>0.58134502172470093</v>
      </c>
      <c r="AI72" s="65">
        <v>1.6611934900283813</v>
      </c>
      <c r="AJ72" s="62">
        <v>1.1515107154846191</v>
      </c>
      <c r="AK72" s="63">
        <v>5.0985379219055176</v>
      </c>
      <c r="AL72" s="64">
        <v>0.72281646728515625</v>
      </c>
      <c r="AM72" s="63">
        <v>6.7301955223083496</v>
      </c>
      <c r="AN72" s="64">
        <v>0.48725292086601257</v>
      </c>
      <c r="AO72" s="63">
        <v>1.9349163770675659</v>
      </c>
      <c r="AP72" s="64">
        <v>0.32919475436210632</v>
      </c>
      <c r="AQ72" s="67">
        <v>2.6899235248565674</v>
      </c>
      <c r="AR72" s="70"/>
      <c r="AS72" s="70"/>
      <c r="AT72" s="70"/>
      <c r="AU72" s="70"/>
      <c r="AV72" s="70"/>
      <c r="AW72" s="70"/>
      <c r="AX72" s="70"/>
      <c r="AY72" s="70"/>
      <c r="AZ72" s="70"/>
      <c r="BA72" s="70"/>
      <c r="BB72" s="70"/>
      <c r="BC72" s="70"/>
      <c r="BD72" s="70"/>
      <c r="BE72" s="70"/>
      <c r="BF72" s="70"/>
      <c r="BG72" s="70"/>
      <c r="BH72" s="71"/>
      <c r="BI72" s="71"/>
      <c r="BJ72" s="71"/>
      <c r="BK72" s="71"/>
      <c r="BL72" s="71"/>
      <c r="BM72" s="71"/>
      <c r="BN72" s="71"/>
      <c r="BO72" s="71"/>
      <c r="BP72" s="71"/>
      <c r="BQ72" s="71"/>
      <c r="BR72" s="71"/>
      <c r="BS72" s="71"/>
      <c r="BT72" s="71"/>
      <c r="BU72" s="71"/>
      <c r="BV72" s="71"/>
      <c r="BW72" s="71"/>
      <c r="BX72" s="71"/>
      <c r="BY72" s="71"/>
      <c r="BZ72" s="71"/>
      <c r="CA72" s="71"/>
      <c r="CB72" s="71"/>
      <c r="CC72" s="71"/>
      <c r="CD72" s="71"/>
      <c r="CE72" s="71"/>
    </row>
    <row r="73" spans="1:83">
      <c r="A73" s="72" t="s">
        <v>139</v>
      </c>
      <c r="B73" s="62">
        <v>1.8433061838150024</v>
      </c>
      <c r="C73" s="66">
        <v>0.43288159370422363</v>
      </c>
      <c r="D73" s="64">
        <v>1.8647209405899048</v>
      </c>
      <c r="E73" s="66">
        <v>0.43716123700141907</v>
      </c>
      <c r="F73" s="64">
        <v>1.3543063402175903</v>
      </c>
      <c r="G73" s="66">
        <v>0.32852533459663391</v>
      </c>
      <c r="H73" s="62">
        <v>0.69239252805709839</v>
      </c>
      <c r="I73" s="66">
        <v>0.15187761187553406</v>
      </c>
      <c r="J73" s="64">
        <v>1.667192816734314</v>
      </c>
      <c r="K73" s="68">
        <v>0.3695015013217926</v>
      </c>
      <c r="L73" s="62">
        <v>2.571702241897583</v>
      </c>
      <c r="M73" s="66">
        <v>1.9038389921188354</v>
      </c>
      <c r="N73" s="64">
        <v>1.0360946655273437</v>
      </c>
      <c r="O73" s="66">
        <v>0.74413251876831055</v>
      </c>
      <c r="P73" s="64">
        <v>1.2016984224319458</v>
      </c>
      <c r="Q73" s="66">
        <v>0.86643165349960327</v>
      </c>
      <c r="R73" s="64">
        <v>1.0562359094619751</v>
      </c>
      <c r="S73" s="68">
        <v>0.76065307855606079</v>
      </c>
      <c r="T73" s="66">
        <v>1.6486557722091675</v>
      </c>
      <c r="U73" s="66">
        <v>0.40796577930450439</v>
      </c>
      <c r="V73" s="64">
        <v>2.0974690914154053</v>
      </c>
      <c r="W73" s="66">
        <v>0.4681018590927124</v>
      </c>
      <c r="X73" s="64">
        <v>1.2098513841629028</v>
      </c>
      <c r="Y73" s="66">
        <v>0.30771186947822571</v>
      </c>
      <c r="Z73" s="64">
        <v>1.5526593923568726</v>
      </c>
      <c r="AA73" s="68">
        <v>0.35911116003990173</v>
      </c>
      <c r="AB73" s="62">
        <v>0.79722625017166138</v>
      </c>
      <c r="AC73" s="66">
        <v>0.1152956485748291</v>
      </c>
      <c r="AD73" s="64">
        <v>0.67029893398284912</v>
      </c>
      <c r="AE73" s="66">
        <v>0.20048780739307404</v>
      </c>
      <c r="AF73" s="64">
        <v>1.9501389265060425</v>
      </c>
      <c r="AG73" s="66">
        <v>0.27471676468849182</v>
      </c>
      <c r="AH73" s="64">
        <v>1.501276969909668</v>
      </c>
      <c r="AI73" s="68">
        <v>0.48821547627449036</v>
      </c>
      <c r="AJ73" s="62">
        <v>3.1942172050476074</v>
      </c>
      <c r="AK73" s="66">
        <v>2.0007867813110352</v>
      </c>
      <c r="AL73" s="64">
        <v>2.0324666500091553</v>
      </c>
      <c r="AM73" s="66">
        <v>1.8316755294799805</v>
      </c>
      <c r="AN73" s="64">
        <v>1.2132644653320313</v>
      </c>
      <c r="AO73" s="66">
        <v>0.77730512619018555</v>
      </c>
      <c r="AP73" s="64">
        <v>0.92100101709365845</v>
      </c>
      <c r="AQ73" s="69">
        <v>0.75860375165939331</v>
      </c>
      <c r="AR73" s="70"/>
      <c r="AS73" s="70"/>
      <c r="AT73" s="70"/>
      <c r="AU73" s="70"/>
      <c r="AV73" s="70"/>
      <c r="AW73" s="70"/>
      <c r="AX73" s="70"/>
      <c r="AY73" s="70"/>
      <c r="AZ73" s="70"/>
      <c r="BA73" s="70"/>
      <c r="BB73" s="70"/>
      <c r="BC73" s="70"/>
      <c r="BD73" s="70"/>
      <c r="BE73" s="70"/>
      <c r="BF73" s="70"/>
      <c r="BG73" s="70"/>
      <c r="BH73" s="71"/>
      <c r="BI73" s="71"/>
      <c r="BJ73" s="71"/>
      <c r="BK73" s="71"/>
      <c r="BL73" s="71"/>
      <c r="BM73" s="71"/>
      <c r="BN73" s="71"/>
      <c r="BO73" s="71"/>
      <c r="BP73" s="71"/>
      <c r="BQ73" s="71"/>
      <c r="BR73" s="71"/>
      <c r="BS73" s="71"/>
      <c r="BT73" s="71"/>
      <c r="BU73" s="71"/>
      <c r="BV73" s="71"/>
      <c r="BW73" s="71"/>
      <c r="BX73" s="71"/>
      <c r="BY73" s="71"/>
      <c r="BZ73" s="71"/>
      <c r="CA73" s="71"/>
      <c r="CB73" s="71"/>
      <c r="CC73" s="71"/>
      <c r="CD73" s="71"/>
      <c r="CE73" s="71"/>
    </row>
    <row r="74" spans="1:83">
      <c r="A74" s="45" t="s">
        <v>157</v>
      </c>
      <c r="B74" s="62">
        <v>4.7762227058410645</v>
      </c>
      <c r="C74" s="63">
        <v>1.0638872161507607E-2</v>
      </c>
      <c r="D74" s="64">
        <v>4.8173003196716309</v>
      </c>
      <c r="E74" s="63">
        <v>1.0709970258176327E-2</v>
      </c>
      <c r="F74" s="64">
        <v>3.6987156867980957</v>
      </c>
      <c r="G74" s="63">
        <v>7.8950226306915283E-3</v>
      </c>
      <c r="H74" s="62">
        <v>2.3031911849975586</v>
      </c>
      <c r="I74" s="63">
        <v>1.6015024855732918E-2</v>
      </c>
      <c r="J74" s="64">
        <v>5.1035819053649902</v>
      </c>
      <c r="K74" s="65">
        <v>3.8547668606042862E-2</v>
      </c>
      <c r="L74" s="62">
        <v>5.864649772644043</v>
      </c>
      <c r="M74" s="63">
        <v>0.14562837779521942</v>
      </c>
      <c r="N74" s="64">
        <v>2.2188501358032227</v>
      </c>
      <c r="O74" s="63">
        <v>4.9053557217121124E-2</v>
      </c>
      <c r="P74" s="64">
        <v>2.5800929069519043</v>
      </c>
      <c r="Q74" s="63">
        <v>5.8697432279586792E-2</v>
      </c>
      <c r="R74" s="64">
        <v>2.2554919719696045</v>
      </c>
      <c r="S74" s="65">
        <v>5.0305802375078201E-2</v>
      </c>
      <c r="T74" s="66">
        <v>4.1487221717834473</v>
      </c>
      <c r="U74" s="63">
        <v>1.6464432701468468E-2</v>
      </c>
      <c r="V74" s="64">
        <v>5.4699373245239258</v>
      </c>
      <c r="W74" s="63">
        <v>8.200393058359623E-3</v>
      </c>
      <c r="X74" s="64">
        <v>3.2163081169128418</v>
      </c>
      <c r="Y74" s="63">
        <v>1.3219824992120266E-2</v>
      </c>
      <c r="Z74" s="64">
        <v>4.2343835830688477</v>
      </c>
      <c r="AA74" s="65">
        <v>5.5424119345843792E-3</v>
      </c>
      <c r="AB74" s="62">
        <v>2.5265891551971436</v>
      </c>
      <c r="AC74" s="63">
        <v>8.2107987254858017E-3</v>
      </c>
      <c r="AD74" s="64">
        <v>2.1407914161682129</v>
      </c>
      <c r="AE74" s="63">
        <v>3.1300365924835205E-2</v>
      </c>
      <c r="AF74" s="64">
        <v>5.5533294677734375</v>
      </c>
      <c r="AG74" s="63">
        <v>1.6163172200322151E-2</v>
      </c>
      <c r="AH74" s="64">
        <v>4.7574844360351563</v>
      </c>
      <c r="AI74" s="65">
        <v>7.604275643825531E-2</v>
      </c>
      <c r="AJ74" s="62">
        <v>5.7496762275695801</v>
      </c>
      <c r="AK74" s="63">
        <v>0.11052241921424866</v>
      </c>
      <c r="AL74" s="64">
        <v>6.0143575668334961</v>
      </c>
      <c r="AM74" s="63">
        <v>0.19147740304470062</v>
      </c>
      <c r="AN74" s="64">
        <v>2.2701447010040283</v>
      </c>
      <c r="AO74" s="63">
        <v>3.6623913794755936E-2</v>
      </c>
      <c r="AP74" s="64">
        <v>2.2648212909698486</v>
      </c>
      <c r="AQ74" s="67">
        <v>6.9990754127502441E-2</v>
      </c>
      <c r="AR74" s="70"/>
      <c r="AS74" s="70"/>
      <c r="AT74" s="70"/>
      <c r="AU74" s="70"/>
      <c r="AV74" s="70"/>
      <c r="AW74" s="70"/>
      <c r="AX74" s="70"/>
      <c r="AY74" s="70"/>
      <c r="AZ74" s="70"/>
      <c r="BA74" s="70"/>
      <c r="BB74" s="70"/>
      <c r="BC74" s="70"/>
      <c r="BD74" s="70"/>
      <c r="BE74" s="70"/>
      <c r="BF74" s="70"/>
      <c r="BG74" s="70"/>
      <c r="BH74" s="71"/>
      <c r="BI74" s="71"/>
      <c r="BJ74" s="71"/>
      <c r="BK74" s="71"/>
      <c r="BL74" s="71"/>
      <c r="BM74" s="71"/>
      <c r="BN74" s="71"/>
      <c r="BO74" s="71"/>
      <c r="BP74" s="71"/>
      <c r="BQ74" s="71"/>
      <c r="BR74" s="71"/>
      <c r="BS74" s="71"/>
      <c r="BT74" s="71"/>
      <c r="BU74" s="71"/>
      <c r="BV74" s="71"/>
      <c r="BW74" s="71"/>
      <c r="BX74" s="71"/>
      <c r="BY74" s="71"/>
      <c r="BZ74" s="71"/>
      <c r="CA74" s="71"/>
      <c r="CB74" s="71"/>
      <c r="CC74" s="71"/>
      <c r="CD74" s="71"/>
      <c r="CE74" s="71"/>
    </row>
    <row r="75" spans="1:83">
      <c r="A75" s="45" t="s">
        <v>127</v>
      </c>
      <c r="B75" s="62">
        <v>4.5352392196655273</v>
      </c>
      <c r="C75" s="63">
        <v>8.0811260268092155E-3</v>
      </c>
      <c r="D75" s="64">
        <v>4.570828914642334</v>
      </c>
      <c r="E75" s="63">
        <v>8.1637287512421608E-3</v>
      </c>
      <c r="F75" s="64">
        <v>3.5244429111480713</v>
      </c>
      <c r="G75" s="63">
        <v>6.1205490492284298E-3</v>
      </c>
      <c r="H75" s="62">
        <v>2.2937748432159424</v>
      </c>
      <c r="I75" s="63">
        <v>4.4125434011220932E-2</v>
      </c>
      <c r="J75" s="64">
        <v>5.0985851287841797</v>
      </c>
      <c r="K75" s="65">
        <v>9.2187017202377319E-2</v>
      </c>
      <c r="L75" s="62">
        <v>7.0871930122375488</v>
      </c>
      <c r="M75" s="63">
        <v>6.3639506697654724E-2</v>
      </c>
      <c r="N75" s="64">
        <v>2.6902644634246826</v>
      </c>
      <c r="O75" s="63">
        <v>2.1965218707919121E-2</v>
      </c>
      <c r="P75" s="64">
        <v>3.152775764465332</v>
      </c>
      <c r="Q75" s="63">
        <v>2.551642619073391E-2</v>
      </c>
      <c r="R75" s="64">
        <v>2.7502822875976563</v>
      </c>
      <c r="S75" s="65">
        <v>2.239028736948967E-2</v>
      </c>
      <c r="T75" s="66">
        <v>4.5494170188903809</v>
      </c>
      <c r="U75" s="63">
        <v>1.3856306672096252E-2</v>
      </c>
      <c r="V75" s="64">
        <v>4.5465750694274902</v>
      </c>
      <c r="W75" s="63">
        <v>4.4811489060521126E-3</v>
      </c>
      <c r="X75" s="64">
        <v>3.5548088550567627</v>
      </c>
      <c r="Y75" s="63">
        <v>1.0586833581328392E-2</v>
      </c>
      <c r="Z75" s="64">
        <v>3.5176546573638916</v>
      </c>
      <c r="AA75" s="65">
        <v>3.4813720267266035E-3</v>
      </c>
      <c r="AB75" s="62">
        <v>2.290149450302124</v>
      </c>
      <c r="AC75" s="63">
        <v>2.611381933093071E-2</v>
      </c>
      <c r="AD75" s="64">
        <v>2.3081333637237549</v>
      </c>
      <c r="AE75" s="63">
        <v>6.9552809000015259E-2</v>
      </c>
      <c r="AF75" s="64">
        <v>4.9897966384887695</v>
      </c>
      <c r="AG75" s="63">
        <v>5.6186959147453308E-2</v>
      </c>
      <c r="AH75" s="64">
        <v>5.2296290397644043</v>
      </c>
      <c r="AI75" s="65">
        <v>0.14174550771713257</v>
      </c>
      <c r="AJ75" s="62">
        <v>7.1511807441711426</v>
      </c>
      <c r="AK75" s="63">
        <v>0.11194895207881927</v>
      </c>
      <c r="AL75" s="64">
        <v>7.0717482566833496</v>
      </c>
      <c r="AM75" s="63">
        <v>3.7708811461925507E-2</v>
      </c>
      <c r="AN75" s="64">
        <v>2.8697984218597412</v>
      </c>
      <c r="AO75" s="63">
        <v>4.6636130660772324E-2</v>
      </c>
      <c r="AP75" s="64">
        <v>2.6675319671630859</v>
      </c>
      <c r="AQ75" s="67">
        <v>1.1680431663990021E-2</v>
      </c>
      <c r="AR75" s="70"/>
      <c r="AS75" s="70"/>
      <c r="AT75" s="70"/>
      <c r="AU75" s="70"/>
      <c r="AV75" s="70"/>
      <c r="AW75" s="70"/>
      <c r="AX75" s="70"/>
      <c r="AY75" s="70"/>
      <c r="AZ75" s="70"/>
      <c r="BA75" s="70"/>
      <c r="BB75" s="70"/>
      <c r="BC75" s="70"/>
      <c r="BD75" s="70"/>
      <c r="BE75" s="70"/>
      <c r="BF75" s="70"/>
      <c r="BG75" s="70"/>
    </row>
    <row r="76" spans="1:83">
      <c r="A76" s="45" t="s">
        <v>135</v>
      </c>
      <c r="B76" s="62">
        <v>4.1785516738891602</v>
      </c>
      <c r="C76" s="63">
        <v>3.7946878001093864E-4</v>
      </c>
      <c r="D76" s="64">
        <v>4.2152128219604492</v>
      </c>
      <c r="E76" s="63">
        <v>3.8120965473353863E-4</v>
      </c>
      <c r="F76" s="64">
        <v>3.1349587440490723</v>
      </c>
      <c r="G76" s="63">
        <v>2.9864045791327953E-4</v>
      </c>
      <c r="H76" s="62">
        <v>1.8634874820709229</v>
      </c>
      <c r="I76" s="63">
        <v>2.5394558906555176E-3</v>
      </c>
      <c r="J76" s="64">
        <v>4.6080160140991211</v>
      </c>
      <c r="K76" s="65">
        <v>4.9434388056397438E-3</v>
      </c>
      <c r="L76" s="62">
        <v>5.7671356201171875</v>
      </c>
      <c r="M76" s="63">
        <v>8.5342442616820335E-3</v>
      </c>
      <c r="N76" s="64">
        <v>2.1462836265563965</v>
      </c>
      <c r="O76" s="63">
        <v>3.0904242303222418E-3</v>
      </c>
      <c r="P76" s="64">
        <v>2.5227246284484863</v>
      </c>
      <c r="Q76" s="63">
        <v>3.5808540415018797E-3</v>
      </c>
      <c r="R76" s="64">
        <v>2.1932132244110107</v>
      </c>
      <c r="S76" s="65">
        <v>3.1217022333294153E-3</v>
      </c>
      <c r="T76" s="66">
        <v>3.7913744449615479</v>
      </c>
      <c r="U76" s="63">
        <v>5.5883382447063923E-4</v>
      </c>
      <c r="V76" s="64">
        <v>4.6410059928894043</v>
      </c>
      <c r="W76" s="63">
        <v>4.4330782839097083E-4</v>
      </c>
      <c r="X76" s="64">
        <v>2.8515970706939697</v>
      </c>
      <c r="Y76" s="63">
        <v>5.2812870126217604E-4</v>
      </c>
      <c r="Z76" s="64">
        <v>3.4797253608703613</v>
      </c>
      <c r="AA76" s="65">
        <v>2.8852946707047522E-4</v>
      </c>
      <c r="AB76" s="62">
        <v>1.3496170043945312</v>
      </c>
      <c r="AC76" s="63">
        <v>3.3925871830433607E-3</v>
      </c>
      <c r="AD76" s="64">
        <v>2.5248832702636719</v>
      </c>
      <c r="AE76" s="63">
        <v>2.3278235457837582E-3</v>
      </c>
      <c r="AF76" s="64">
        <v>3.7195262908935547</v>
      </c>
      <c r="AG76" s="63">
        <v>5.8730104938149452E-3</v>
      </c>
      <c r="AH76" s="64">
        <v>5.6904287338256836</v>
      </c>
      <c r="AI76" s="65">
        <v>4.856267012655735E-3</v>
      </c>
      <c r="AJ76" s="62">
        <v>5.9407005310058594</v>
      </c>
      <c r="AK76" s="63">
        <v>1.0246792808175087E-2</v>
      </c>
      <c r="AL76" s="64">
        <v>5.6049299240112305</v>
      </c>
      <c r="AM76" s="63">
        <v>8.1744538620114326E-3</v>
      </c>
      <c r="AN76" s="64">
        <v>2.3496823310852051</v>
      </c>
      <c r="AO76" s="63">
        <v>2.9839321505278349E-3</v>
      </c>
      <c r="AP76" s="64">
        <v>2.0467238426208496</v>
      </c>
      <c r="AQ76" s="67">
        <v>3.7838143762201071E-3</v>
      </c>
      <c r="AR76" s="70"/>
      <c r="AS76" s="70"/>
      <c r="AT76" s="70"/>
      <c r="AU76" s="70"/>
      <c r="AV76" s="70"/>
      <c r="AW76" s="70"/>
      <c r="AX76" s="70"/>
      <c r="AY76" s="70"/>
      <c r="AZ76" s="70"/>
      <c r="BA76" s="70"/>
      <c r="BB76" s="70"/>
      <c r="BC76" s="70"/>
      <c r="BD76" s="70"/>
      <c r="BE76" s="70"/>
      <c r="BF76" s="70"/>
      <c r="BG76" s="70"/>
      <c r="BH76" s="71"/>
      <c r="BI76" s="71"/>
      <c r="BJ76" s="71"/>
      <c r="BK76" s="71"/>
      <c r="BL76" s="71"/>
      <c r="BM76" s="71"/>
      <c r="BN76" s="71"/>
      <c r="BO76" s="71"/>
      <c r="BP76" s="71"/>
      <c r="BQ76" s="71"/>
      <c r="BR76" s="71"/>
      <c r="BS76" s="71"/>
      <c r="BT76" s="71"/>
      <c r="BU76" s="71"/>
      <c r="BV76" s="71"/>
      <c r="BW76" s="71"/>
      <c r="BX76" s="71"/>
      <c r="BY76" s="71"/>
      <c r="BZ76" s="71"/>
      <c r="CA76" s="71"/>
      <c r="CB76" s="71"/>
      <c r="CC76" s="71"/>
      <c r="CD76" s="71"/>
      <c r="CE76" s="71"/>
    </row>
    <row r="77" spans="1:83">
      <c r="A77" s="45" t="s">
        <v>118</v>
      </c>
      <c r="B77" s="62">
        <v>2.9697332382202148</v>
      </c>
      <c r="C77" s="63">
        <v>5.1162358373403549E-2</v>
      </c>
      <c r="D77" s="64">
        <v>2.9946234226226807</v>
      </c>
      <c r="E77" s="63">
        <v>5.1692560315132141E-2</v>
      </c>
      <c r="F77" s="64">
        <v>2.2762866020202637</v>
      </c>
      <c r="G77" s="63">
        <v>3.8177493959665298E-2</v>
      </c>
      <c r="H77" s="62">
        <v>1.2693156003952026</v>
      </c>
      <c r="I77" s="63">
        <v>2.4996174499392509E-2</v>
      </c>
      <c r="J77" s="64">
        <v>3.0020685195922852</v>
      </c>
      <c r="K77" s="65">
        <v>5.9113297611474991E-2</v>
      </c>
      <c r="L77" s="62">
        <v>4.8797669410705566</v>
      </c>
      <c r="M77" s="63">
        <v>0.11622729152441025</v>
      </c>
      <c r="N77" s="64">
        <v>1.8590562343597412</v>
      </c>
      <c r="O77" s="63">
        <v>4.6868279576301575E-2</v>
      </c>
      <c r="P77" s="64">
        <v>2.1779365539550781</v>
      </c>
      <c r="Q77" s="63">
        <v>5.392489954829216E-2</v>
      </c>
      <c r="R77" s="64">
        <v>1.8995451927185059</v>
      </c>
      <c r="S77" s="65">
        <v>4.7777067869901657E-2</v>
      </c>
      <c r="T77" s="66">
        <v>2.8584654331207275</v>
      </c>
      <c r="U77" s="63">
        <v>5.0820235162973404E-2</v>
      </c>
      <c r="V77" s="64">
        <v>3.1318686008453369</v>
      </c>
      <c r="W77" s="63">
        <v>5.2526425570249557E-2</v>
      </c>
      <c r="X77" s="64">
        <v>2.2326474189758301</v>
      </c>
      <c r="Y77" s="63">
        <v>3.8119830191135406E-2</v>
      </c>
      <c r="Z77" s="64">
        <v>2.3591604232788086</v>
      </c>
      <c r="AA77" s="65">
        <v>3.9187226444482803E-2</v>
      </c>
      <c r="AB77" s="62">
        <v>0.92564576864242554</v>
      </c>
      <c r="AC77" s="63">
        <v>1.9979611039161682E-2</v>
      </c>
      <c r="AD77" s="64">
        <v>1.7241427898406982</v>
      </c>
      <c r="AE77" s="63">
        <v>3.1328167766332626E-2</v>
      </c>
      <c r="AF77" s="64">
        <v>2.1873836517333984</v>
      </c>
      <c r="AG77" s="63">
        <v>4.5137558132410049E-2</v>
      </c>
      <c r="AH77" s="64">
        <v>4.0314373970031738</v>
      </c>
      <c r="AI77" s="65">
        <v>7.6507896184921265E-2</v>
      </c>
      <c r="AJ77" s="62">
        <v>3.1925852298736572</v>
      </c>
      <c r="AK77" s="63">
        <v>0.16806654632091522</v>
      </c>
      <c r="AL77" s="64">
        <v>7.0873527526855469</v>
      </c>
      <c r="AM77" s="63">
        <v>7.2826065123081207E-2</v>
      </c>
      <c r="AN77" s="64">
        <v>1.2628967761993408</v>
      </c>
      <c r="AO77" s="63">
        <v>6.90312460064888E-2</v>
      </c>
      <c r="AP77" s="64">
        <v>2.7415409088134766</v>
      </c>
      <c r="AQ77" s="67">
        <v>3.029770590364933E-2</v>
      </c>
      <c r="AR77" s="70"/>
      <c r="AS77" s="70"/>
      <c r="AT77" s="70"/>
      <c r="AU77" s="70"/>
      <c r="AV77" s="70"/>
      <c r="AW77" s="70"/>
      <c r="AX77" s="70"/>
      <c r="AY77" s="70"/>
      <c r="AZ77" s="70"/>
      <c r="BA77" s="70"/>
      <c r="BB77" s="70"/>
      <c r="BC77" s="70"/>
      <c r="BD77" s="70"/>
      <c r="BE77" s="70"/>
      <c r="BF77" s="70"/>
      <c r="BG77" s="70"/>
    </row>
    <row r="78" spans="1:83">
      <c r="A78" s="45" t="s">
        <v>93</v>
      </c>
      <c r="B78" s="62">
        <v>4.1425633430480957</v>
      </c>
      <c r="C78" s="66">
        <v>2.5271380320191383E-2</v>
      </c>
      <c r="D78" s="64">
        <v>4.176814079284668</v>
      </c>
      <c r="E78" s="66">
        <v>2.5505319237709045E-2</v>
      </c>
      <c r="F78" s="64">
        <v>3.1528627872467041</v>
      </c>
      <c r="G78" s="66">
        <v>2.052028477191925E-2</v>
      </c>
      <c r="H78" s="62">
        <v>1.938967227935791</v>
      </c>
      <c r="I78" s="66">
        <v>4.1730321943759918E-2</v>
      </c>
      <c r="J78" s="64">
        <v>4.4597568511962891</v>
      </c>
      <c r="K78" s="68">
        <v>9.8567940294742584E-2</v>
      </c>
      <c r="L78" s="62">
        <v>5.7999520301818848</v>
      </c>
      <c r="M78" s="66">
        <v>0.2023581862449646</v>
      </c>
      <c r="N78" s="64">
        <v>2.224592924118042</v>
      </c>
      <c r="O78" s="66">
        <v>8.3494685590267181E-2</v>
      </c>
      <c r="P78" s="64">
        <v>2.5882167816162109</v>
      </c>
      <c r="Q78" s="66">
        <v>9.5501415431499481E-2</v>
      </c>
      <c r="R78" s="64">
        <v>2.2690627574920654</v>
      </c>
      <c r="S78" s="68">
        <v>8.4714114665985107E-2</v>
      </c>
      <c r="T78" s="66">
        <v>4.6082234382629395</v>
      </c>
      <c r="U78" s="66">
        <v>4.2020637542009354E-2</v>
      </c>
      <c r="V78" s="64">
        <v>3.7219722270965576</v>
      </c>
      <c r="W78" s="66">
        <v>1.3725759461522102E-2</v>
      </c>
      <c r="X78" s="64">
        <v>3.5725166797637939</v>
      </c>
      <c r="Y78" s="66">
        <v>3.3996690064668655E-2</v>
      </c>
      <c r="Z78" s="64">
        <v>2.7766134738922119</v>
      </c>
      <c r="AA78" s="68">
        <v>1.1289092712104321E-2</v>
      </c>
      <c r="AB78" s="62">
        <v>2.2097325325012207</v>
      </c>
      <c r="AC78" s="66">
        <v>1.8507834523916245E-2</v>
      </c>
      <c r="AD78" s="64">
        <v>1.7706618309020996</v>
      </c>
      <c r="AE78" s="66">
        <v>7.7967621386051178E-2</v>
      </c>
      <c r="AF78" s="64">
        <v>4.7080445289611816</v>
      </c>
      <c r="AG78" s="66">
        <v>4.5547105371952057E-2</v>
      </c>
      <c r="AH78" s="64">
        <v>4.3266544342041016</v>
      </c>
      <c r="AI78" s="68">
        <v>0.17706456780433655</v>
      </c>
      <c r="AJ78" s="62">
        <v>5.7595829963684082</v>
      </c>
      <c r="AK78" s="66">
        <v>0.16682299971580505</v>
      </c>
      <c r="AL78" s="64">
        <v>5.8725166320800781</v>
      </c>
      <c r="AM78" s="66">
        <v>0.25707456469535828</v>
      </c>
      <c r="AN78" s="64">
        <v>2.1230971813201904</v>
      </c>
      <c r="AO78" s="66">
        <v>5.9437122195959091E-2</v>
      </c>
      <c r="AP78" s="64">
        <v>2.4448442459106445</v>
      </c>
      <c r="AQ78" s="69">
        <v>0.12698152661323547</v>
      </c>
      <c r="AR78" s="70"/>
      <c r="AS78" s="70"/>
      <c r="AT78" s="70"/>
      <c r="AU78" s="70"/>
      <c r="AV78" s="70"/>
      <c r="AW78" s="70"/>
      <c r="AX78" s="70"/>
      <c r="AY78" s="70"/>
      <c r="AZ78" s="70"/>
      <c r="BA78" s="70"/>
      <c r="BB78" s="70"/>
      <c r="BC78" s="70"/>
      <c r="BD78" s="70"/>
      <c r="BE78" s="70"/>
      <c r="BF78" s="70"/>
      <c r="BG78" s="70"/>
      <c r="BH78" s="71"/>
      <c r="BI78" s="71"/>
      <c r="BJ78" s="71"/>
      <c r="BK78" s="71"/>
      <c r="BL78" s="71"/>
      <c r="BM78" s="71"/>
      <c r="BN78" s="71"/>
      <c r="BO78" s="71"/>
      <c r="BP78" s="71"/>
      <c r="BQ78" s="71"/>
      <c r="BR78" s="71"/>
      <c r="BS78" s="71"/>
      <c r="BT78" s="71"/>
      <c r="BU78" s="71"/>
      <c r="BV78" s="71"/>
      <c r="BW78" s="71"/>
      <c r="BX78" s="71"/>
      <c r="BY78" s="71"/>
      <c r="BZ78" s="71"/>
      <c r="CA78" s="71"/>
      <c r="CB78" s="71"/>
      <c r="CC78" s="71"/>
      <c r="CD78" s="71"/>
      <c r="CE78" s="71"/>
    </row>
    <row r="79" spans="1:83">
      <c r="A79" s="45" t="s">
        <v>114</v>
      </c>
      <c r="B79" s="62">
        <v>2.3440091609954834</v>
      </c>
      <c r="C79" s="66">
        <v>0.26827827095985413</v>
      </c>
      <c r="D79" s="64">
        <v>2.3655760288238525</v>
      </c>
      <c r="E79" s="66">
        <v>0.27014794945716858</v>
      </c>
      <c r="F79" s="64">
        <v>1.826804518699646</v>
      </c>
      <c r="G79" s="66">
        <v>0.20320300757884979</v>
      </c>
      <c r="H79" s="62">
        <v>1.1009776592254639</v>
      </c>
      <c r="I79" s="66">
        <v>0.22830405831336975</v>
      </c>
      <c r="J79" s="64">
        <v>2.5547971725463867</v>
      </c>
      <c r="K79" s="68">
        <v>0.61106020212173462</v>
      </c>
      <c r="L79" s="62">
        <v>3.1472523212432861</v>
      </c>
      <c r="M79" s="66">
        <v>1.7462977170944214</v>
      </c>
      <c r="N79" s="64">
        <v>1.1494804620742798</v>
      </c>
      <c r="O79" s="66">
        <v>0.7188294529914856</v>
      </c>
      <c r="P79" s="64">
        <v>1.3481069803237915</v>
      </c>
      <c r="Q79" s="66">
        <v>0.82759231328964233</v>
      </c>
      <c r="R79" s="64">
        <v>1.1740676164627075</v>
      </c>
      <c r="S79" s="68">
        <v>0.72966933250427246</v>
      </c>
      <c r="T79" s="66">
        <v>2.3938179016113281</v>
      </c>
      <c r="U79" s="66">
        <v>0.39678663015365601</v>
      </c>
      <c r="V79" s="64">
        <v>2.3369312286376953</v>
      </c>
      <c r="W79" s="66">
        <v>0.17278061807155609</v>
      </c>
      <c r="X79" s="64">
        <v>1.9251953363418579</v>
      </c>
      <c r="Y79" s="66">
        <v>0.29877886176109314</v>
      </c>
      <c r="Z79" s="64">
        <v>1.7703875303268433</v>
      </c>
      <c r="AA79" s="68">
        <v>0.13224345445632935</v>
      </c>
      <c r="AB79" s="62">
        <v>1.3319023847579956</v>
      </c>
      <c r="AC79" s="66">
        <v>0.15984699130058289</v>
      </c>
      <c r="AD79" s="64">
        <v>0.91017621755599976</v>
      </c>
      <c r="AE79" s="66">
        <v>0.31253853440284729</v>
      </c>
      <c r="AF79" s="64">
        <v>3.2006053924560547</v>
      </c>
      <c r="AG79" s="66">
        <v>0.44344240427017212</v>
      </c>
      <c r="AH79" s="64">
        <v>2.0255424976348877</v>
      </c>
      <c r="AI79" s="68">
        <v>0.8080594539642334</v>
      </c>
      <c r="AJ79" s="62">
        <v>3.4327266216278076</v>
      </c>
      <c r="AK79" s="66">
        <v>2.2586541175842285</v>
      </c>
      <c r="AL79" s="64">
        <v>2.9493529796600342</v>
      </c>
      <c r="AM79" s="66">
        <v>1.3220598697662354</v>
      </c>
      <c r="AN79" s="64">
        <v>1.2246551513671875</v>
      </c>
      <c r="AO79" s="66">
        <v>0.9449387788772583</v>
      </c>
      <c r="AP79" s="64">
        <v>1.1724779605865479</v>
      </c>
      <c r="AQ79" s="69">
        <v>0.55211526155471802</v>
      </c>
      <c r="AR79" s="70"/>
      <c r="AS79" s="70"/>
      <c r="AT79" s="70"/>
      <c r="AU79" s="70"/>
      <c r="AV79" s="70"/>
      <c r="AW79" s="70"/>
      <c r="AX79" s="70"/>
      <c r="AY79" s="70"/>
      <c r="AZ79" s="70"/>
      <c r="BA79" s="70"/>
      <c r="BB79" s="70"/>
      <c r="BC79" s="70"/>
      <c r="BD79" s="70"/>
      <c r="BE79" s="70"/>
      <c r="BF79" s="70"/>
      <c r="BG79" s="70"/>
    </row>
    <row r="80" spans="1:83">
      <c r="A80" s="45" t="s">
        <v>145</v>
      </c>
      <c r="B80" s="62">
        <v>0.6261250376701355</v>
      </c>
      <c r="C80" s="63">
        <v>2.8073489665985107</v>
      </c>
      <c r="D80" s="64">
        <v>0.63111710548400879</v>
      </c>
      <c r="E80" s="63">
        <v>2.8290214538574219</v>
      </c>
      <c r="F80" s="64">
        <v>0.47681897878646851</v>
      </c>
      <c r="G80" s="63">
        <v>2.1350278854370117</v>
      </c>
      <c r="H80" s="62">
        <v>0.28209993243217468</v>
      </c>
      <c r="I80" s="63">
        <v>1.0021178722381592</v>
      </c>
      <c r="J80" s="64">
        <v>0.6607288122177124</v>
      </c>
      <c r="K80" s="65">
        <v>2.4757099151611328</v>
      </c>
      <c r="L80" s="62">
        <v>0.70800703763961792</v>
      </c>
      <c r="M80" s="63">
        <v>6.1014361381530762</v>
      </c>
      <c r="N80" s="64">
        <v>0.30305588245391846</v>
      </c>
      <c r="O80" s="63">
        <v>2.5231056213378906</v>
      </c>
      <c r="P80" s="64">
        <v>0.34734290838241577</v>
      </c>
      <c r="Q80" s="63">
        <v>2.9055345058441162</v>
      </c>
      <c r="R80" s="64">
        <v>0.3080841600894928</v>
      </c>
      <c r="S80" s="65">
        <v>2.5735666751861572</v>
      </c>
      <c r="T80" s="66">
        <v>0.6368563175201416</v>
      </c>
      <c r="U80" s="63">
        <v>2.7292735576629639</v>
      </c>
      <c r="V80" s="64">
        <v>0.62312263250350952</v>
      </c>
      <c r="W80" s="63">
        <v>2.9169025421142578</v>
      </c>
      <c r="X80" s="64">
        <v>0.47294291853904724</v>
      </c>
      <c r="Y80" s="63">
        <v>2.0598843097686768</v>
      </c>
      <c r="Z80" s="64">
        <v>0.48813748359680176</v>
      </c>
      <c r="AA80" s="65">
        <v>2.2419521808624268</v>
      </c>
      <c r="AB80" s="62">
        <v>0.32897013425827026</v>
      </c>
      <c r="AC80" s="63">
        <v>0.8233446478843689</v>
      </c>
      <c r="AD80" s="64">
        <v>0.24917395412921906</v>
      </c>
      <c r="AE80" s="63">
        <v>1.2320557832717896</v>
      </c>
      <c r="AF80" s="64">
        <v>0.81161373853683472</v>
      </c>
      <c r="AG80" s="63">
        <v>2.0894761085510254</v>
      </c>
      <c r="AH80" s="64">
        <v>0.53450000286102295</v>
      </c>
      <c r="AI80" s="65">
        <v>2.9461054801940918</v>
      </c>
      <c r="AJ80" s="62">
        <v>1.0930864810943604</v>
      </c>
      <c r="AK80" s="63">
        <v>5.2978229522705078</v>
      </c>
      <c r="AL80" s="64">
        <v>0.41280025243759155</v>
      </c>
      <c r="AM80" s="63">
        <v>7.0577788352966309</v>
      </c>
      <c r="AN80" s="64">
        <v>0.50402408838272095</v>
      </c>
      <c r="AO80" s="63">
        <v>2.1208593845367432</v>
      </c>
      <c r="AP80" s="64">
        <v>0.16572831571102142</v>
      </c>
      <c r="AQ80" s="67">
        <v>3.1322319507598877</v>
      </c>
      <c r="AR80" s="70"/>
      <c r="AS80" s="70"/>
      <c r="AT80" s="70"/>
      <c r="AU80" s="70"/>
      <c r="AV80" s="70"/>
      <c r="AW80" s="70"/>
      <c r="AX80" s="70"/>
      <c r="AY80" s="70"/>
      <c r="AZ80" s="70"/>
      <c r="BA80" s="70"/>
      <c r="BB80" s="70"/>
      <c r="BC80" s="70"/>
      <c r="BD80" s="70"/>
      <c r="BE80" s="70"/>
      <c r="BF80" s="70"/>
      <c r="BG80" s="70"/>
    </row>
    <row r="81" spans="1:83">
      <c r="A81" s="45" t="s">
        <v>110</v>
      </c>
      <c r="B81" s="62">
        <v>0.76157277822494507</v>
      </c>
      <c r="C81" s="66">
        <v>1.9527390003204346</v>
      </c>
      <c r="D81" s="64">
        <v>0.76753932237625122</v>
      </c>
      <c r="E81" s="66">
        <v>1.9683777093887329</v>
      </c>
      <c r="F81" s="64">
        <v>0.60227513313293457</v>
      </c>
      <c r="G81" s="66">
        <v>1.5163143873214722</v>
      </c>
      <c r="H81" s="62">
        <v>0.73181998729705811</v>
      </c>
      <c r="I81" s="66">
        <v>0.38194471597671509</v>
      </c>
      <c r="J81" s="64">
        <v>1.6903700828552246</v>
      </c>
      <c r="K81" s="68">
        <v>0.89501357078552246</v>
      </c>
      <c r="L81" s="62">
        <v>1.2074893712997437</v>
      </c>
      <c r="M81" s="66">
        <v>4.3574519157409668</v>
      </c>
      <c r="N81" s="64">
        <v>0.45683309435844421</v>
      </c>
      <c r="O81" s="66">
        <v>1.7795939445495605</v>
      </c>
      <c r="P81" s="64">
        <v>0.53960812091827393</v>
      </c>
      <c r="Q81" s="66">
        <v>2.0553719997406006</v>
      </c>
      <c r="R81" s="64">
        <v>0.46927201747894287</v>
      </c>
      <c r="S81" s="68">
        <v>1.8102389574050903</v>
      </c>
      <c r="T81" s="66">
        <v>0.77897518873214722</v>
      </c>
      <c r="U81" s="66">
        <v>2.1622083187103271</v>
      </c>
      <c r="V81" s="64">
        <v>0.74920445680618286</v>
      </c>
      <c r="W81" s="66">
        <v>1.7534705400466919</v>
      </c>
      <c r="X81" s="64">
        <v>0.62457549571990967</v>
      </c>
      <c r="Y81" s="66">
        <v>1.685626745223999</v>
      </c>
      <c r="Z81" s="64">
        <v>0.58386898040771484</v>
      </c>
      <c r="AA81" s="68">
        <v>1.3550441265106201</v>
      </c>
      <c r="AB81" s="62">
        <v>1.0805294513702393</v>
      </c>
      <c r="AC81" s="66">
        <v>0.17217984795570374</v>
      </c>
      <c r="AD81" s="64">
        <v>0.47675320506095886</v>
      </c>
      <c r="AE81" s="66">
        <v>0.68979084491729736</v>
      </c>
      <c r="AF81" s="64">
        <v>2.4365336894989014</v>
      </c>
      <c r="AG81" s="66">
        <v>0.46360963582992554</v>
      </c>
      <c r="AH81" s="64">
        <v>1.1050746440887451</v>
      </c>
      <c r="AI81" s="68">
        <v>1.4977777004241943</v>
      </c>
      <c r="AJ81" s="62">
        <v>1.261588454246521</v>
      </c>
      <c r="AK81" s="66">
        <v>4.6876974105834961</v>
      </c>
      <c r="AL81" s="64">
        <v>1.1582372188568115</v>
      </c>
      <c r="AM81" s="66">
        <v>4.0463747978210449</v>
      </c>
      <c r="AN81" s="64">
        <v>0.47848156094551086</v>
      </c>
      <c r="AO81" s="66">
        <v>1.9828504323959351</v>
      </c>
      <c r="AP81" s="64">
        <v>0.46290028095245361</v>
      </c>
      <c r="AQ81" s="69">
        <v>1.6535216569900513</v>
      </c>
      <c r="AR81" s="70"/>
      <c r="AS81" s="70"/>
      <c r="AT81" s="70"/>
      <c r="AU81" s="70"/>
      <c r="AV81" s="70"/>
      <c r="AW81" s="70"/>
      <c r="AX81" s="70"/>
      <c r="AY81" s="70"/>
      <c r="AZ81" s="70"/>
      <c r="BA81" s="70"/>
      <c r="BB81" s="70"/>
      <c r="BC81" s="70"/>
      <c r="BD81" s="70"/>
      <c r="BE81" s="70"/>
      <c r="BF81" s="70"/>
      <c r="BG81" s="70"/>
      <c r="BH81" s="71"/>
      <c r="BI81" s="71"/>
      <c r="BJ81" s="71"/>
      <c r="BK81" s="71"/>
      <c r="BL81" s="71"/>
      <c r="BM81" s="71"/>
      <c r="BN81" s="71"/>
      <c r="BO81" s="71"/>
      <c r="BP81" s="71"/>
      <c r="BQ81" s="71"/>
      <c r="BR81" s="71"/>
      <c r="BS81" s="71"/>
      <c r="BT81" s="71"/>
      <c r="BU81" s="71"/>
      <c r="BV81" s="71"/>
      <c r="BW81" s="71"/>
      <c r="BX81" s="71"/>
      <c r="BY81" s="71"/>
      <c r="BZ81" s="71"/>
      <c r="CA81" s="71"/>
      <c r="CB81" s="71"/>
      <c r="CC81" s="71"/>
      <c r="CD81" s="71"/>
      <c r="CE81" s="71"/>
    </row>
    <row r="82" spans="1:83">
      <c r="A82" s="72" t="s">
        <v>155</v>
      </c>
      <c r="B82" s="62">
        <v>5.8688845634460449</v>
      </c>
      <c r="C82" s="66">
        <v>1.7643650993704796E-2</v>
      </c>
      <c r="D82" s="64">
        <v>5.916806697845459</v>
      </c>
      <c r="E82" s="66">
        <v>1.7813514918088913E-2</v>
      </c>
      <c r="F82" s="64">
        <v>4.6014509201049805</v>
      </c>
      <c r="G82" s="66">
        <v>1.3448348268866539E-2</v>
      </c>
      <c r="H82" s="62">
        <v>3.0082905292510986</v>
      </c>
      <c r="I82" s="66">
        <v>3.3736559562385082E-3</v>
      </c>
      <c r="J82" s="64">
        <v>7.3545436859130859</v>
      </c>
      <c r="K82" s="68">
        <v>7.7270595356822014E-3</v>
      </c>
      <c r="L82" s="62">
        <v>8.8448820114135742</v>
      </c>
      <c r="M82" s="66">
        <v>6.9769769906997681E-2</v>
      </c>
      <c r="N82" s="64">
        <v>3.5332694053649902</v>
      </c>
      <c r="O82" s="66">
        <v>3.4438591450452805E-2</v>
      </c>
      <c r="P82" s="64">
        <v>4.1136493682861328</v>
      </c>
      <c r="Q82" s="66">
        <v>3.8117356598377228E-2</v>
      </c>
      <c r="R82" s="64">
        <v>3.6148562431335449</v>
      </c>
      <c r="S82" s="68">
        <v>3.4788485616445541E-2</v>
      </c>
      <c r="T82" s="66">
        <v>5.4744501113891602</v>
      </c>
      <c r="U82" s="66">
        <v>2.2950058802962303E-2</v>
      </c>
      <c r="V82" s="64">
        <v>6.1921963691711426</v>
      </c>
      <c r="W82" s="66">
        <v>1.4682440087199211E-2</v>
      </c>
      <c r="X82" s="64">
        <v>4.2877006530761719</v>
      </c>
      <c r="Y82" s="66">
        <v>1.732865534722805E-2</v>
      </c>
      <c r="Z82" s="64">
        <v>4.8609499931335449</v>
      </c>
      <c r="AA82" s="68">
        <v>1.1422284878790379E-2</v>
      </c>
      <c r="AB82" s="62">
        <v>2.9481990337371826</v>
      </c>
      <c r="AC82" s="66">
        <v>1.6953012673184276E-3</v>
      </c>
      <c r="AD82" s="64">
        <v>3.0856294631958008</v>
      </c>
      <c r="AE82" s="66">
        <v>5.7018138468265533E-3</v>
      </c>
      <c r="AF82" s="64">
        <v>7.0780625343322754</v>
      </c>
      <c r="AG82" s="66">
        <v>4.0355129167437553E-3</v>
      </c>
      <c r="AH82" s="64">
        <v>7.6155595779418945</v>
      </c>
      <c r="AI82" s="68">
        <v>1.2156836688518524E-2</v>
      </c>
      <c r="AJ82" s="62">
        <v>7.5677990913391113</v>
      </c>
      <c r="AK82" s="66">
        <v>0.1048528179526329</v>
      </c>
      <c r="AL82" s="64">
        <v>9.9228181838989258</v>
      </c>
      <c r="AM82" s="66">
        <v>5.0049949437379837E-2</v>
      </c>
      <c r="AN82" s="64">
        <v>2.9522354602813721</v>
      </c>
      <c r="AO82" s="66">
        <v>5.4554425179958344E-2</v>
      </c>
      <c r="AP82" s="64">
        <v>4.1903867721557617</v>
      </c>
      <c r="AQ82" s="69">
        <v>2.4048542603850365E-2</v>
      </c>
      <c r="AR82" s="70"/>
      <c r="AS82" s="70"/>
      <c r="AT82" s="70"/>
      <c r="AU82" s="70"/>
      <c r="AV82" s="70"/>
      <c r="AW82" s="70"/>
      <c r="AX82" s="70"/>
      <c r="AY82" s="70"/>
      <c r="AZ82" s="70"/>
      <c r="BA82" s="70"/>
      <c r="BB82" s="70"/>
      <c r="BC82" s="70"/>
      <c r="BD82" s="70"/>
      <c r="BE82" s="70"/>
      <c r="BF82" s="70"/>
      <c r="BG82" s="70"/>
    </row>
    <row r="83" spans="1:83">
      <c r="A83" s="45" t="s">
        <v>122</v>
      </c>
      <c r="B83" s="62">
        <v>3.4488804340362549</v>
      </c>
      <c r="C83" s="63">
        <v>5.3737808018922806E-2</v>
      </c>
      <c r="D83" s="64">
        <v>3.4789223670959473</v>
      </c>
      <c r="E83" s="63">
        <v>5.3941983729600906E-2</v>
      </c>
      <c r="F83" s="64">
        <v>2.6553158760070801</v>
      </c>
      <c r="G83" s="63">
        <v>4.1483946144580841E-2</v>
      </c>
      <c r="H83" s="62">
        <v>1.520409107208252</v>
      </c>
      <c r="I83" s="63">
        <v>5.8920551091432571E-2</v>
      </c>
      <c r="J83" s="64">
        <v>3.572634220123291</v>
      </c>
      <c r="K83" s="65">
        <v>0.13671369850635529</v>
      </c>
      <c r="L83" s="62">
        <v>4.6425275802612305</v>
      </c>
      <c r="M83" s="63">
        <v>0.17934873700141907</v>
      </c>
      <c r="N83" s="64">
        <v>1.7655875682830811</v>
      </c>
      <c r="O83" s="63">
        <v>7.7170073986053467E-2</v>
      </c>
      <c r="P83" s="64">
        <v>2.0667321681976318</v>
      </c>
      <c r="Q83" s="63">
        <v>8.8186405599117279E-2</v>
      </c>
      <c r="R83" s="64">
        <v>1.7998647689819336</v>
      </c>
      <c r="S83" s="65">
        <v>7.8249141573905945E-2</v>
      </c>
      <c r="T83" s="66">
        <v>3.3426332473754883</v>
      </c>
      <c r="U83" s="63">
        <v>1.3637286610901356E-2</v>
      </c>
      <c r="V83" s="64">
        <v>3.5722413063049316</v>
      </c>
      <c r="W83" s="63">
        <v>0.12104281783103943</v>
      </c>
      <c r="X83" s="64">
        <v>2.6075835227966309</v>
      </c>
      <c r="Y83" s="63">
        <v>9.7531704232096672E-3</v>
      </c>
      <c r="Z83" s="64">
        <v>2.7178542613983154</v>
      </c>
      <c r="AA83" s="65">
        <v>9.5955789089202881E-2</v>
      </c>
      <c r="AB83" s="62">
        <v>1.5633641481399536</v>
      </c>
      <c r="AC83" s="63">
        <v>2.9556160792708397E-2</v>
      </c>
      <c r="AD83" s="64">
        <v>1.5023208856582642</v>
      </c>
      <c r="AE83" s="63">
        <v>0.10106871277093887</v>
      </c>
      <c r="AF83" s="64">
        <v>3.8111450672149658</v>
      </c>
      <c r="AG83" s="63">
        <v>8.3082027733325958E-2</v>
      </c>
      <c r="AH83" s="64">
        <v>3.3847689628601074</v>
      </c>
      <c r="AI83" s="65">
        <v>0.20903648436069489</v>
      </c>
      <c r="AJ83" s="62">
        <v>3.9711344242095947</v>
      </c>
      <c r="AK83" s="63">
        <v>0.13272322714328766</v>
      </c>
      <c r="AL83" s="64">
        <v>5.378542423248291</v>
      </c>
      <c r="AM83" s="63">
        <v>0.2453150749206543</v>
      </c>
      <c r="AN83" s="64">
        <v>1.4743260145187378</v>
      </c>
      <c r="AO83" s="63">
        <v>7.0243768393993378E-2</v>
      </c>
      <c r="AP83" s="64">
        <v>2.1616685390472412</v>
      </c>
      <c r="AQ83" s="67">
        <v>9.9524170160293579E-2</v>
      </c>
      <c r="AR83" s="70"/>
      <c r="AS83" s="70"/>
      <c r="AT83" s="70"/>
      <c r="AU83" s="70"/>
      <c r="AV83" s="70"/>
      <c r="AW83" s="70"/>
      <c r="AX83" s="70"/>
      <c r="AY83" s="70"/>
      <c r="AZ83" s="70"/>
      <c r="BA83" s="70"/>
      <c r="BB83" s="70"/>
      <c r="BC83" s="70"/>
      <c r="BD83" s="70"/>
      <c r="BE83" s="70"/>
      <c r="BF83" s="70"/>
      <c r="BG83" s="70"/>
    </row>
    <row r="84" spans="1:83">
      <c r="A84" s="45" t="s">
        <v>134</v>
      </c>
      <c r="B84" s="62">
        <v>5.8928766250610352</v>
      </c>
      <c r="C84" s="63">
        <v>1.7779583868104964E-4</v>
      </c>
      <c r="D84" s="64">
        <v>5.9471950531005859</v>
      </c>
      <c r="E84" s="63">
        <v>1.790063688531518E-4</v>
      </c>
      <c r="F84" s="64">
        <v>4.5534224510192871</v>
      </c>
      <c r="G84" s="63">
        <v>1.4852575259283185E-4</v>
      </c>
      <c r="H84" s="62">
        <v>2.285752534866333</v>
      </c>
      <c r="I84" s="63">
        <v>1.494620373705402E-4</v>
      </c>
      <c r="J84" s="64">
        <v>5.1639423370361328</v>
      </c>
      <c r="K84" s="65">
        <v>2.0814643357880414E-4</v>
      </c>
      <c r="L84" s="62">
        <v>3.6810605525970459</v>
      </c>
      <c r="M84" s="63">
        <v>9.1842981055378914E-3</v>
      </c>
      <c r="N84" s="64">
        <v>1.2558149099349976</v>
      </c>
      <c r="O84" s="63">
        <v>3.8020801730453968E-3</v>
      </c>
      <c r="P84" s="64">
        <v>1.5100208520889282</v>
      </c>
      <c r="Q84" s="63">
        <v>4.4659744016826153E-3</v>
      </c>
      <c r="R84" s="64">
        <v>1.2900283336639404</v>
      </c>
      <c r="S84" s="65">
        <v>3.8472134619951248E-3</v>
      </c>
      <c r="T84" s="66">
        <v>6.1655106544494629</v>
      </c>
      <c r="U84" s="63">
        <v>7.4799259891733527E-5</v>
      </c>
      <c r="V84" s="64">
        <v>5.7314581871032715</v>
      </c>
      <c r="W84" s="63">
        <v>5.4361810907721519E-4</v>
      </c>
      <c r="X84" s="64">
        <v>4.799957275390625</v>
      </c>
      <c r="Y84" s="63">
        <v>5.6666107411729172E-5</v>
      </c>
      <c r="Z84" s="64">
        <v>4.4171242713928223</v>
      </c>
      <c r="AA84" s="65">
        <v>4.6633908641524613E-4</v>
      </c>
      <c r="AB84" s="62">
        <v>1.9051485061645508</v>
      </c>
      <c r="AC84" s="63">
        <v>5.5185949895530939E-4</v>
      </c>
      <c r="AD84" s="64">
        <v>2.6784632205963135</v>
      </c>
      <c r="AE84" s="63">
        <v>3.6775552871404216E-5</v>
      </c>
      <c r="AF84" s="64">
        <v>4.3414015769958496</v>
      </c>
      <c r="AG84" s="63">
        <v>5.638564471155405E-4</v>
      </c>
      <c r="AH84" s="64">
        <v>5.9675717353820801</v>
      </c>
      <c r="AI84" s="65">
        <v>1.1272574192844331E-4</v>
      </c>
      <c r="AJ84" s="62">
        <v>3.7535676956176758</v>
      </c>
      <c r="AK84" s="63">
        <v>1.7933903262019157E-2</v>
      </c>
      <c r="AL84" s="64">
        <v>3.6451277732849121</v>
      </c>
      <c r="AM84" s="63">
        <v>4.4959294609725475E-3</v>
      </c>
      <c r="AN84" s="64">
        <v>1.2869671583175659</v>
      </c>
      <c r="AO84" s="63">
        <v>6.8840254098176956E-3</v>
      </c>
      <c r="AP84" s="64">
        <v>1.3138569593429565</v>
      </c>
      <c r="AQ84" s="67">
        <v>2.356197452172637E-3</v>
      </c>
      <c r="AR84" s="70"/>
      <c r="AS84" s="70"/>
      <c r="AT84" s="70"/>
      <c r="AU84" s="70"/>
      <c r="AV84" s="70"/>
      <c r="AW84" s="70"/>
      <c r="AX84" s="70"/>
      <c r="AY84" s="70"/>
      <c r="AZ84" s="70"/>
      <c r="BA84" s="70"/>
      <c r="BB84" s="70"/>
      <c r="BC84" s="70"/>
      <c r="BD84" s="70"/>
      <c r="BE84" s="70"/>
      <c r="BF84" s="70"/>
      <c r="BG84" s="70"/>
      <c r="BH84" s="71"/>
      <c r="BI84" s="71"/>
      <c r="BJ84" s="71"/>
      <c r="BK84" s="71"/>
      <c r="BL84" s="71"/>
      <c r="BM84" s="71"/>
      <c r="BN84" s="71"/>
      <c r="BO84" s="71"/>
      <c r="BP84" s="71"/>
      <c r="BQ84" s="71"/>
      <c r="BR84" s="71"/>
      <c r="BS84" s="71"/>
      <c r="BT84" s="71"/>
      <c r="BU84" s="71"/>
      <c r="BV84" s="71"/>
      <c r="BW84" s="71"/>
      <c r="BX84" s="71"/>
      <c r="BY84" s="71"/>
      <c r="BZ84" s="71"/>
      <c r="CA84" s="71"/>
      <c r="CB84" s="71"/>
      <c r="CC84" s="71"/>
      <c r="CD84" s="71"/>
      <c r="CE84" s="71"/>
    </row>
    <row r="85" spans="1:83">
      <c r="A85" s="45" t="s">
        <v>126</v>
      </c>
      <c r="B85" s="62">
        <v>3.0823686122894287</v>
      </c>
      <c r="C85" s="66">
        <v>8.1800468266010284E-2</v>
      </c>
      <c r="D85" s="64">
        <v>3.1099605560302734</v>
      </c>
      <c r="E85" s="66">
        <v>8.2727901637554169E-2</v>
      </c>
      <c r="F85" s="64">
        <v>2.3791775703430176</v>
      </c>
      <c r="G85" s="66">
        <v>5.9362173080444336E-2</v>
      </c>
      <c r="H85" s="62">
        <v>1.4876402616500854</v>
      </c>
      <c r="I85" s="66">
        <v>9.3631096184253693E-2</v>
      </c>
      <c r="J85" s="64">
        <v>3.5385301113128662</v>
      </c>
      <c r="K85" s="68">
        <v>0.20565935969352722</v>
      </c>
      <c r="L85" s="62">
        <v>5.5458474159240723</v>
      </c>
      <c r="M85" s="66">
        <v>0.27608287334442139</v>
      </c>
      <c r="N85" s="64">
        <v>2.2640283107757568</v>
      </c>
      <c r="O85" s="66">
        <v>0.10689819604158401</v>
      </c>
      <c r="P85" s="64">
        <v>2.6198997497558594</v>
      </c>
      <c r="Q85" s="66">
        <v>0.12407243996858597</v>
      </c>
      <c r="R85" s="64">
        <v>2.3104684352874756</v>
      </c>
      <c r="S85" s="68">
        <v>0.10931728035211563</v>
      </c>
      <c r="T85" s="66">
        <v>2.6976463794708252</v>
      </c>
      <c r="U85" s="66">
        <v>0.11435986310243607</v>
      </c>
      <c r="V85" s="64">
        <v>3.4974684715270996</v>
      </c>
      <c r="W85" s="66">
        <v>5.7308930903673172E-2</v>
      </c>
      <c r="X85" s="64">
        <v>2.1131124496459961</v>
      </c>
      <c r="Y85" s="66">
        <v>8.6162865161895752E-2</v>
      </c>
      <c r="Z85" s="64">
        <v>2.6675469875335693</v>
      </c>
      <c r="AA85" s="68">
        <v>3.9544984698295593E-2</v>
      </c>
      <c r="AB85" s="62">
        <v>1.2126972675323486</v>
      </c>
      <c r="AC85" s="66">
        <v>8.1810928881168365E-2</v>
      </c>
      <c r="AD85" s="64">
        <v>1.8225018978118896</v>
      </c>
      <c r="AE85" s="66">
        <v>0.10671921819448471</v>
      </c>
      <c r="AF85" s="64">
        <v>2.9291775226593018</v>
      </c>
      <c r="AG85" s="66">
        <v>0.18513090908527374</v>
      </c>
      <c r="AH85" s="64">
        <v>4.2489819526672363</v>
      </c>
      <c r="AI85" s="68">
        <v>0.22785712778568268</v>
      </c>
      <c r="AJ85" s="62">
        <v>4.567476749420166</v>
      </c>
      <c r="AK85" s="66">
        <v>0.39178630709648132</v>
      </c>
      <c r="AL85" s="64">
        <v>6.6049594879150391</v>
      </c>
      <c r="AM85" s="66">
        <v>0.19216468930244446</v>
      </c>
      <c r="AN85" s="64">
        <v>1.9217878580093384</v>
      </c>
      <c r="AO85" s="66">
        <v>0.1576734334230423</v>
      </c>
      <c r="AP85" s="64">
        <v>2.7350687980651855</v>
      </c>
      <c r="AQ85" s="69">
        <v>7.2479464113712311E-2</v>
      </c>
      <c r="AR85" s="70"/>
      <c r="AS85" s="70"/>
      <c r="AT85" s="70"/>
      <c r="AU85" s="70"/>
      <c r="AV85" s="70"/>
      <c r="AW85" s="70"/>
      <c r="AX85" s="70"/>
      <c r="AY85" s="70"/>
      <c r="AZ85" s="70"/>
      <c r="BA85" s="70"/>
      <c r="BB85" s="70"/>
      <c r="BC85" s="70"/>
      <c r="BD85" s="70"/>
      <c r="BE85" s="70"/>
      <c r="BF85" s="70"/>
      <c r="BG85" s="70"/>
    </row>
    <row r="86" spans="1:83">
      <c r="A86" s="45" t="s">
        <v>97</v>
      </c>
      <c r="B86" s="62">
        <v>4.186896800994873</v>
      </c>
      <c r="C86" s="63">
        <v>4.7418989241123199E-2</v>
      </c>
      <c r="D86" s="64">
        <v>4.2247262001037598</v>
      </c>
      <c r="E86" s="63">
        <v>4.7956123948097229E-2</v>
      </c>
      <c r="F86" s="64">
        <v>3.2718863487243652</v>
      </c>
      <c r="G86" s="63">
        <v>3.5360399633646011E-2</v>
      </c>
      <c r="H86" s="62">
        <v>1.6127078533172607</v>
      </c>
      <c r="I86" s="63">
        <v>5.2613124251365662E-2</v>
      </c>
      <c r="J86" s="64">
        <v>3.825441837310791</v>
      </c>
      <c r="K86" s="65">
        <v>0.13575948774814606</v>
      </c>
      <c r="L86" s="62">
        <v>6.720604419708252</v>
      </c>
      <c r="M86" s="63">
        <v>7.7781058847904205E-2</v>
      </c>
      <c r="N86" s="64">
        <v>2.6895737648010254</v>
      </c>
      <c r="O86" s="63">
        <v>3.0851911753416061E-2</v>
      </c>
      <c r="P86" s="64">
        <v>3.1070349216461182</v>
      </c>
      <c r="Q86" s="63">
        <v>3.5387322306632996E-2</v>
      </c>
      <c r="R86" s="64">
        <v>2.7363977432250977</v>
      </c>
      <c r="S86" s="65">
        <v>3.1210167333483696E-2</v>
      </c>
      <c r="T86" s="66">
        <v>4.0586557388305664</v>
      </c>
      <c r="U86" s="63">
        <v>6.4679279923439026E-2</v>
      </c>
      <c r="V86" s="64">
        <v>4.3227863311767578</v>
      </c>
      <c r="W86" s="63">
        <v>3.6815576255321503E-2</v>
      </c>
      <c r="X86" s="64">
        <v>3.1879808902740479</v>
      </c>
      <c r="Y86" s="63">
        <v>4.8632524907588959E-2</v>
      </c>
      <c r="Z86" s="64">
        <v>3.3627762794494629</v>
      </c>
      <c r="AA86" s="65">
        <v>2.7643511071801186E-2</v>
      </c>
      <c r="AB86" s="62">
        <v>1.6223938465118408</v>
      </c>
      <c r="AC86" s="63">
        <v>4.6251107007265091E-2</v>
      </c>
      <c r="AD86" s="64">
        <v>1.6217199563980103</v>
      </c>
      <c r="AE86" s="63">
        <v>5.9947848320007324E-2</v>
      </c>
      <c r="AF86" s="64">
        <v>3.8111870288848877</v>
      </c>
      <c r="AG86" s="63">
        <v>0.10397592186927795</v>
      </c>
      <c r="AH86" s="64">
        <v>3.8670840263366699</v>
      </c>
      <c r="AI86" s="65">
        <v>0.17104610800743103</v>
      </c>
      <c r="AJ86" s="62">
        <v>6.3151507377624512</v>
      </c>
      <c r="AK86" s="63">
        <v>0.16153369843959808</v>
      </c>
      <c r="AL86" s="64">
        <v>7.1398134231567383</v>
      </c>
      <c r="AM86" s="63">
        <v>2.8896782547235489E-2</v>
      </c>
      <c r="AN86" s="64">
        <v>2.7358951568603516</v>
      </c>
      <c r="AO86" s="63">
        <v>6.6791854798793793E-2</v>
      </c>
      <c r="AP86" s="64">
        <v>2.7585258483886719</v>
      </c>
      <c r="AQ86" s="67">
        <v>1.1217565275728703E-2</v>
      </c>
      <c r="AR86" s="70"/>
      <c r="AS86" s="70"/>
      <c r="AT86" s="70"/>
      <c r="AU86" s="70"/>
      <c r="AV86" s="70"/>
      <c r="AW86" s="70"/>
      <c r="AX86" s="70"/>
      <c r="AY86" s="70"/>
      <c r="AZ86" s="70"/>
      <c r="BA86" s="70"/>
      <c r="BB86" s="70"/>
      <c r="BC86" s="70"/>
      <c r="BD86" s="70"/>
      <c r="BE86" s="70"/>
      <c r="BF86" s="70"/>
      <c r="BG86" s="70"/>
      <c r="BH86" s="71"/>
      <c r="BI86" s="71"/>
      <c r="BJ86" s="71"/>
      <c r="BK86" s="71"/>
      <c r="BL86" s="71"/>
      <c r="BM86" s="71"/>
      <c r="BN86" s="71"/>
      <c r="BO86" s="71"/>
      <c r="BP86" s="71"/>
      <c r="BQ86" s="71"/>
      <c r="BR86" s="71"/>
      <c r="BS86" s="71"/>
      <c r="BT86" s="71"/>
      <c r="BU86" s="71"/>
      <c r="BV86" s="71"/>
      <c r="BW86" s="71"/>
      <c r="BX86" s="71"/>
      <c r="BY86" s="71"/>
      <c r="BZ86" s="71"/>
      <c r="CA86" s="71"/>
      <c r="CB86" s="71"/>
      <c r="CC86" s="71"/>
      <c r="CD86" s="71"/>
      <c r="CE86" s="71"/>
    </row>
    <row r="87" spans="1:83">
      <c r="A87" s="45" t="s">
        <v>96</v>
      </c>
      <c r="B87" s="62">
        <v>0.97324025630950928</v>
      </c>
      <c r="C87" s="63">
        <v>0.67204767465591431</v>
      </c>
      <c r="D87" s="64">
        <v>0.98217874765396118</v>
      </c>
      <c r="E87" s="63">
        <v>0.67833155393600464</v>
      </c>
      <c r="F87" s="64">
        <v>0.75867414474487305</v>
      </c>
      <c r="G87" s="63">
        <v>0.51184260845184326</v>
      </c>
      <c r="H87" s="62">
        <v>0.82669544219970703</v>
      </c>
      <c r="I87" s="63">
        <v>7.4874989688396454E-2</v>
      </c>
      <c r="J87" s="64">
        <v>2.0854465961456299</v>
      </c>
      <c r="K87" s="65">
        <v>0.17274115979671478</v>
      </c>
      <c r="L87" s="62">
        <v>4.1082496643066406</v>
      </c>
      <c r="M87" s="63">
        <v>1.1086342334747314</v>
      </c>
      <c r="N87" s="64">
        <v>1.6170094013214111</v>
      </c>
      <c r="O87" s="63">
        <v>0.4129769504070282</v>
      </c>
      <c r="P87" s="64">
        <v>1.8810355663299561</v>
      </c>
      <c r="Q87" s="63">
        <v>0.48452052474021912</v>
      </c>
      <c r="R87" s="64">
        <v>1.6501495838165283</v>
      </c>
      <c r="S87" s="65">
        <v>0.42204007506370544</v>
      </c>
      <c r="T87" s="66">
        <v>0.91011601686477661</v>
      </c>
      <c r="U87" s="63">
        <v>0.73694485425949097</v>
      </c>
      <c r="V87" s="64">
        <v>1.081866979598999</v>
      </c>
      <c r="W87" s="63">
        <v>0.62878948450088501</v>
      </c>
      <c r="X87" s="64">
        <v>0.6881176233291626</v>
      </c>
      <c r="Y87" s="63">
        <v>0.56115901470184326</v>
      </c>
      <c r="Z87" s="64">
        <v>0.86968839168548584</v>
      </c>
      <c r="AA87" s="65">
        <v>0.48306810855865479</v>
      </c>
      <c r="AB87" s="62">
        <v>0.95901530981063843</v>
      </c>
      <c r="AC87" s="63">
        <v>6.9347843527793884E-2</v>
      </c>
      <c r="AD87" s="64">
        <v>0.7357412576675415</v>
      </c>
      <c r="AE87" s="63">
        <v>8.484727144241333E-2</v>
      </c>
      <c r="AF87" s="64">
        <v>2.6955959796905518</v>
      </c>
      <c r="AG87" s="63">
        <v>0.14493781328201294</v>
      </c>
      <c r="AH87" s="64">
        <v>1.6252058744430542</v>
      </c>
      <c r="AI87" s="65">
        <v>0.20581917464733124</v>
      </c>
      <c r="AJ87" s="62">
        <v>4.0928316116333008</v>
      </c>
      <c r="AK87" s="63">
        <v>1.2272176742553711</v>
      </c>
      <c r="AL87" s="64">
        <v>4.1358127593994141</v>
      </c>
      <c r="AM87" s="63">
        <v>1.0077561140060425</v>
      </c>
      <c r="AN87" s="64">
        <v>1.648340106010437</v>
      </c>
      <c r="AO87" s="63">
        <v>0.47758796811103821</v>
      </c>
      <c r="AP87" s="64">
        <v>1.663272500038147</v>
      </c>
      <c r="AQ87" s="67">
        <v>0.37810647487640381</v>
      </c>
      <c r="AR87" s="70"/>
      <c r="AS87" s="70"/>
      <c r="AT87" s="70"/>
      <c r="AU87" s="70"/>
      <c r="AV87" s="70"/>
      <c r="AW87" s="70"/>
      <c r="AX87" s="70"/>
      <c r="AY87" s="70"/>
      <c r="AZ87" s="70"/>
      <c r="BA87" s="70"/>
      <c r="BB87" s="70"/>
      <c r="BC87" s="70"/>
      <c r="BD87" s="70"/>
      <c r="BE87" s="70"/>
      <c r="BF87" s="70"/>
      <c r="BG87" s="70"/>
      <c r="BH87" s="71"/>
      <c r="BI87" s="71"/>
      <c r="BJ87" s="71"/>
      <c r="BK87" s="71"/>
      <c r="BL87" s="71"/>
      <c r="BM87" s="71"/>
      <c r="BN87" s="71"/>
      <c r="BO87" s="71"/>
      <c r="BP87" s="71"/>
      <c r="BQ87" s="71"/>
      <c r="BR87" s="71"/>
      <c r="BS87" s="71"/>
      <c r="BT87" s="71"/>
      <c r="BU87" s="71"/>
      <c r="BV87" s="71"/>
      <c r="BW87" s="71"/>
      <c r="BX87" s="71"/>
      <c r="BY87" s="71"/>
      <c r="BZ87" s="71"/>
      <c r="CA87" s="71"/>
      <c r="CB87" s="71"/>
      <c r="CC87" s="71"/>
      <c r="CD87" s="71"/>
      <c r="CE87" s="71"/>
    </row>
    <row r="88" spans="1:83">
      <c r="A88" s="45"/>
      <c r="B88" s="62"/>
      <c r="C88" s="63"/>
      <c r="D88" s="64"/>
      <c r="E88" s="63"/>
      <c r="F88" s="64"/>
      <c r="G88" s="63"/>
      <c r="H88" s="62"/>
      <c r="I88" s="63"/>
      <c r="J88" s="64"/>
      <c r="K88" s="65"/>
      <c r="L88" s="62"/>
      <c r="M88" s="63"/>
      <c r="N88" s="64"/>
      <c r="O88" s="63"/>
      <c r="P88" s="64"/>
      <c r="Q88" s="63"/>
      <c r="R88" s="64"/>
      <c r="S88" s="65"/>
      <c r="T88" s="66"/>
      <c r="U88" s="63"/>
      <c r="V88" s="64"/>
      <c r="W88" s="63"/>
      <c r="X88" s="64"/>
      <c r="Y88" s="63"/>
      <c r="Z88" s="64"/>
      <c r="AA88" s="65"/>
      <c r="AB88" s="62"/>
      <c r="AC88" s="63"/>
      <c r="AD88" s="64"/>
      <c r="AE88" s="63"/>
      <c r="AF88" s="64"/>
      <c r="AG88" s="63"/>
      <c r="AH88" s="64"/>
      <c r="AI88" s="65"/>
      <c r="AJ88" s="62"/>
      <c r="AK88" s="63"/>
      <c r="AL88" s="64"/>
      <c r="AM88" s="63"/>
      <c r="AN88" s="64"/>
      <c r="AO88" s="63"/>
      <c r="AP88" s="64"/>
      <c r="AQ88" s="67"/>
      <c r="AR88" s="70"/>
      <c r="AS88" s="70"/>
      <c r="AT88" s="70"/>
      <c r="AU88" s="70"/>
      <c r="AV88" s="70"/>
      <c r="AW88" s="70"/>
      <c r="AX88" s="70"/>
      <c r="AY88" s="70"/>
      <c r="AZ88" s="70"/>
      <c r="BA88" s="70"/>
      <c r="BB88" s="70"/>
      <c r="BC88" s="70"/>
      <c r="BD88" s="70"/>
      <c r="BE88" s="70"/>
      <c r="BF88" s="70"/>
      <c r="BG88" s="70"/>
      <c r="BH88" s="71"/>
      <c r="BI88" s="71"/>
      <c r="BJ88" s="71"/>
      <c r="BK88" s="71"/>
      <c r="BL88" s="71"/>
      <c r="BM88" s="71"/>
      <c r="BN88" s="71"/>
      <c r="BO88" s="71"/>
      <c r="BP88" s="71"/>
      <c r="BQ88" s="71"/>
      <c r="BR88" s="71"/>
      <c r="BS88" s="71"/>
      <c r="BT88" s="71"/>
      <c r="BU88" s="71"/>
      <c r="BV88" s="71"/>
      <c r="BW88" s="71"/>
      <c r="BX88" s="71"/>
      <c r="BY88" s="71"/>
      <c r="BZ88" s="71"/>
      <c r="CA88" s="71"/>
      <c r="CB88" s="71"/>
      <c r="CC88" s="71"/>
      <c r="CD88" s="71"/>
      <c r="CE88" s="71"/>
    </row>
    <row r="89" spans="1:83">
      <c r="A89" s="45" t="s">
        <v>161</v>
      </c>
      <c r="B89" s="62">
        <v>3.8865587711334229</v>
      </c>
      <c r="C89" s="66">
        <v>1.545305922627449E-2</v>
      </c>
      <c r="D89" s="64">
        <v>3.9230573177337646</v>
      </c>
      <c r="E89" s="66">
        <v>1.5756027773022652E-2</v>
      </c>
      <c r="F89" s="64">
        <v>2.962003231048584</v>
      </c>
      <c r="G89" s="66">
        <v>1.1505144648253918E-2</v>
      </c>
      <c r="H89" s="62">
        <v>1.7789429426193237</v>
      </c>
      <c r="I89" s="66">
        <v>1.3805437833070755E-2</v>
      </c>
      <c r="J89" s="64">
        <v>4.2974920272827148</v>
      </c>
      <c r="K89" s="68">
        <v>2.8956437483429909E-2</v>
      </c>
      <c r="L89" s="62">
        <v>6.6263337135314941</v>
      </c>
      <c r="M89" s="66">
        <v>3.7289336323738098E-2</v>
      </c>
      <c r="N89" s="64">
        <v>2.6352291107177734</v>
      </c>
      <c r="O89" s="66">
        <v>1.6393832862377167E-2</v>
      </c>
      <c r="P89" s="64">
        <v>3.0669848918914795</v>
      </c>
      <c r="Q89" s="66">
        <v>1.8978109583258629E-2</v>
      </c>
      <c r="R89" s="64">
        <v>2.6910419464111328</v>
      </c>
      <c r="S89" s="68">
        <v>1.6973484307527542E-2</v>
      </c>
      <c r="T89" s="66">
        <v>3.348484992980957</v>
      </c>
      <c r="U89" s="66">
        <v>2.9179515317082405E-2</v>
      </c>
      <c r="V89" s="64">
        <v>4.4485197067260742</v>
      </c>
      <c r="W89" s="66">
        <v>7.1726716123521328E-3</v>
      </c>
      <c r="X89" s="64">
        <v>2.5197052955627441</v>
      </c>
      <c r="Y89" s="66">
        <v>2.1213160827755928E-2</v>
      </c>
      <c r="Z89" s="64">
        <v>3.4298241138458252</v>
      </c>
      <c r="AA89" s="68">
        <v>5.5817496031522751E-3</v>
      </c>
      <c r="AB89" s="62">
        <v>1.885706901550293</v>
      </c>
      <c r="AC89" s="66">
        <v>1.1399966664612293E-2</v>
      </c>
      <c r="AD89" s="64">
        <v>1.7310202121734619</v>
      </c>
      <c r="AE89" s="66">
        <v>1.7720920965075493E-2</v>
      </c>
      <c r="AF89" s="64">
        <v>4.6490488052368164</v>
      </c>
      <c r="AG89" s="66">
        <v>2.3959105834364891E-2</v>
      </c>
      <c r="AH89" s="64">
        <v>4.0508403778076172</v>
      </c>
      <c r="AI89" s="68">
        <v>3.616168349981308E-2</v>
      </c>
      <c r="AJ89" s="62">
        <v>6.6354660987854004</v>
      </c>
      <c r="AK89" s="66">
        <v>8.3413355052471161E-2</v>
      </c>
      <c r="AL89" s="64">
        <v>6.6402783393859863</v>
      </c>
      <c r="AM89" s="66">
        <v>1.5252753160893917E-2</v>
      </c>
      <c r="AN89" s="64">
        <v>2.7434163093566895</v>
      </c>
      <c r="AO89" s="66">
        <v>3.5704456269741058E-2</v>
      </c>
      <c r="AP89" s="64">
        <v>2.6622219085693359</v>
      </c>
      <c r="AQ89" s="69">
        <v>1.0246731340885162E-2</v>
      </c>
      <c r="AR89" s="70"/>
      <c r="AS89" s="70"/>
      <c r="AT89" s="70"/>
      <c r="AU89" s="70"/>
      <c r="AV89" s="70"/>
      <c r="AW89" s="70"/>
      <c r="AX89" s="70"/>
      <c r="AY89" s="70"/>
      <c r="AZ89" s="70"/>
      <c r="BA89" s="70"/>
      <c r="BB89" s="70"/>
      <c r="BC89" s="70"/>
      <c r="BD89" s="70"/>
      <c r="BE89" s="70"/>
      <c r="BF89" s="70"/>
      <c r="BG89" s="70"/>
      <c r="BH89" s="71"/>
      <c r="BI89" s="71"/>
      <c r="BJ89" s="71"/>
      <c r="BK89" s="71"/>
      <c r="BL89" s="71"/>
      <c r="BM89" s="71"/>
      <c r="BN89" s="71"/>
      <c r="BO89" s="71"/>
      <c r="BP89" s="71"/>
      <c r="BQ89" s="71"/>
      <c r="BR89" s="71"/>
      <c r="BS89" s="71"/>
      <c r="BT89" s="71"/>
      <c r="BU89" s="71"/>
      <c r="BV89" s="71"/>
      <c r="BW89" s="71"/>
      <c r="BX89" s="71"/>
      <c r="BY89" s="71"/>
      <c r="BZ89" s="71"/>
      <c r="CA89" s="71"/>
      <c r="CB89" s="71"/>
      <c r="CC89" s="71"/>
      <c r="CD89" s="71"/>
      <c r="CE89" s="71"/>
    </row>
    <row r="90" spans="1:83">
      <c r="A90" s="74" t="s">
        <v>163</v>
      </c>
      <c r="B90" s="62">
        <v>6.2780299186706543</v>
      </c>
      <c r="C90" s="63">
        <v>5.7408962398767471E-2</v>
      </c>
      <c r="D90" s="64">
        <v>6.3271093368530273</v>
      </c>
      <c r="E90" s="63">
        <v>5.7901747524738312E-2</v>
      </c>
      <c r="F90" s="64">
        <v>4.8970470428466797</v>
      </c>
      <c r="G90" s="63">
        <v>4.4271275401115417E-2</v>
      </c>
      <c r="H90" s="62">
        <v>3.014270544052124</v>
      </c>
      <c r="I90" s="63">
        <v>2.3411072790622711E-2</v>
      </c>
      <c r="J90" s="64">
        <v>7.0096473693847656</v>
      </c>
      <c r="K90" s="65">
        <v>4.8819523304700851E-2</v>
      </c>
      <c r="L90" s="62">
        <v>6.6031708717346191</v>
      </c>
      <c r="M90" s="63">
        <v>0.28803902864456177</v>
      </c>
      <c r="N90" s="64">
        <v>2.4633965492248535</v>
      </c>
      <c r="O90" s="63">
        <v>0.10162347555160522</v>
      </c>
      <c r="P90" s="64">
        <v>2.8850221633911133</v>
      </c>
      <c r="Q90" s="63">
        <v>0.11895850300788879</v>
      </c>
      <c r="R90" s="64">
        <v>2.5211608409881592</v>
      </c>
      <c r="S90" s="65">
        <v>0.10371397435665131</v>
      </c>
      <c r="T90" s="66">
        <v>6.790928840637207</v>
      </c>
      <c r="U90" s="63">
        <v>6.0931410640478134E-2</v>
      </c>
      <c r="V90" s="64">
        <v>5.774846076965332</v>
      </c>
      <c r="W90" s="63">
        <v>5.5096205323934555E-2</v>
      </c>
      <c r="X90" s="64">
        <v>5.3156719207763672</v>
      </c>
      <c r="Y90" s="63">
        <v>4.6732343733310699E-2</v>
      </c>
      <c r="Z90" s="64">
        <v>4.4927964210510254</v>
      </c>
      <c r="AA90" s="65">
        <v>4.2970772832632065E-2</v>
      </c>
      <c r="AB90" s="62">
        <v>3.2016513347625732</v>
      </c>
      <c r="AC90" s="63">
        <v>1.1057320050895214E-2</v>
      </c>
      <c r="AD90" s="64">
        <v>2.8654873371124268</v>
      </c>
      <c r="AE90" s="63">
        <v>4.8583652824163437E-2</v>
      </c>
      <c r="AF90" s="64">
        <v>7.3555812835693359</v>
      </c>
      <c r="AG90" s="63">
        <v>3.3801741898059845E-2</v>
      </c>
      <c r="AH90" s="64">
        <v>6.697390079498291</v>
      </c>
      <c r="AI90" s="65">
        <v>7.7882550656795502E-2</v>
      </c>
      <c r="AJ90" s="62">
        <v>6.8462772369384766</v>
      </c>
      <c r="AK90" s="63">
        <v>0.26793113350868225</v>
      </c>
      <c r="AL90" s="64">
        <v>6.4355759620666504</v>
      </c>
      <c r="AM90" s="63">
        <v>0.32541921734809875</v>
      </c>
      <c r="AN90" s="64">
        <v>2.6978468894958496</v>
      </c>
      <c r="AO90" s="63">
        <v>9.962201863527298E-2</v>
      </c>
      <c r="AP90" s="64">
        <v>2.3752133846282959</v>
      </c>
      <c r="AQ90" s="67">
        <v>0.11656995117664337</v>
      </c>
      <c r="AR90" s="70"/>
      <c r="AS90" s="70"/>
      <c r="AT90" s="70"/>
      <c r="AU90" s="70"/>
      <c r="AV90" s="70"/>
      <c r="AW90" s="70"/>
      <c r="AX90" s="70"/>
      <c r="AY90" s="70"/>
      <c r="AZ90" s="70"/>
      <c r="BA90" s="70"/>
      <c r="BB90" s="70"/>
      <c r="BC90" s="70"/>
      <c r="BD90" s="70"/>
      <c r="BE90" s="70"/>
      <c r="BF90" s="70"/>
      <c r="BG90" s="70"/>
      <c r="BH90" s="71"/>
      <c r="BI90" s="71"/>
      <c r="BJ90" s="71"/>
      <c r="BK90" s="71"/>
      <c r="BL90" s="71"/>
      <c r="BM90" s="71"/>
      <c r="BN90" s="71"/>
      <c r="BO90" s="71"/>
      <c r="BP90" s="71"/>
      <c r="BQ90" s="71"/>
      <c r="BR90" s="71"/>
      <c r="BS90" s="71"/>
      <c r="BT90" s="71"/>
      <c r="BU90" s="71"/>
      <c r="BV90" s="71"/>
      <c r="BW90" s="71"/>
      <c r="BX90" s="71"/>
      <c r="BY90" s="71"/>
      <c r="BZ90" s="71"/>
      <c r="CA90" s="71"/>
      <c r="CB90" s="71"/>
      <c r="CC90" s="71"/>
      <c r="CD90" s="71"/>
      <c r="CE90" s="71"/>
    </row>
    <row r="91" spans="1:83" ht="13.5" thickBot="1">
      <c r="A91" s="52" t="s">
        <v>164</v>
      </c>
      <c r="B91" s="75">
        <v>4.6766676902770996</v>
      </c>
      <c r="C91" s="76">
        <v>1.9031163305044174E-2</v>
      </c>
      <c r="D91" s="77">
        <v>4.719386100769043</v>
      </c>
      <c r="E91" s="76">
        <v>1.9124953076243401E-2</v>
      </c>
      <c r="F91" s="77">
        <v>3.5753729343414307</v>
      </c>
      <c r="G91" s="76">
        <v>1.4788004569709301E-2</v>
      </c>
      <c r="H91" s="75">
        <v>2.057560920715332</v>
      </c>
      <c r="I91" s="76">
        <v>7.6022129505872726E-3</v>
      </c>
      <c r="J91" s="77">
        <v>5.1063227653503418</v>
      </c>
      <c r="K91" s="78">
        <v>1.7157362774014473E-2</v>
      </c>
      <c r="L91" s="75">
        <v>6.4235329627990723</v>
      </c>
      <c r="M91" s="76">
        <v>0.23931805789470673</v>
      </c>
      <c r="N91" s="77">
        <v>2.5246868133544922</v>
      </c>
      <c r="O91" s="76">
        <v>0.10635728389024734</v>
      </c>
      <c r="P91" s="77">
        <v>2.916074275970459</v>
      </c>
      <c r="Q91" s="76">
        <v>0.11968151479959488</v>
      </c>
      <c r="R91" s="77">
        <v>2.5748817920684814</v>
      </c>
      <c r="S91" s="78">
        <v>0.1081465408205986</v>
      </c>
      <c r="T91" s="79">
        <v>4.4014568328857422</v>
      </c>
      <c r="U91" s="76">
        <v>2.4999840185046196E-2</v>
      </c>
      <c r="V91" s="77">
        <v>4.9483380317687988</v>
      </c>
      <c r="W91" s="76">
        <v>1.5960734337568283E-2</v>
      </c>
      <c r="X91" s="77">
        <v>3.3579602241516113</v>
      </c>
      <c r="Y91" s="76">
        <v>1.9078819081187248E-2</v>
      </c>
      <c r="Z91" s="77">
        <v>3.795128345489502</v>
      </c>
      <c r="AA91" s="78">
        <v>1.2988714501261711E-2</v>
      </c>
      <c r="AB91" s="75">
        <v>2.1123046875</v>
      </c>
      <c r="AC91" s="76">
        <v>1.770498463883996E-3</v>
      </c>
      <c r="AD91" s="77">
        <v>2.024693489074707</v>
      </c>
      <c r="AE91" s="76">
        <v>1.7593428492546082E-2</v>
      </c>
      <c r="AF91" s="77">
        <v>5.228935718536377</v>
      </c>
      <c r="AG91" s="76">
        <v>4.7132689505815506E-3</v>
      </c>
      <c r="AH91" s="77">
        <v>5.0129857063293457</v>
      </c>
      <c r="AI91" s="78">
        <v>3.671516478061676E-2</v>
      </c>
      <c r="AJ91" s="75">
        <v>6.3095364570617676</v>
      </c>
      <c r="AK91" s="76">
        <v>0.29483503103256226</v>
      </c>
      <c r="AL91" s="77">
        <v>6.5525026321411133</v>
      </c>
      <c r="AM91" s="76">
        <v>0.20978949964046478</v>
      </c>
      <c r="AN91" s="77">
        <v>2.5539894104003906</v>
      </c>
      <c r="AO91" s="76">
        <v>0.12606506049633026</v>
      </c>
      <c r="AP91" s="77">
        <v>2.6132297515869141</v>
      </c>
      <c r="AQ91" s="80">
        <v>0.10720591247081757</v>
      </c>
      <c r="AR91" s="70"/>
      <c r="AS91" s="70"/>
      <c r="AT91" s="70"/>
      <c r="AU91" s="70"/>
      <c r="AV91" s="70"/>
      <c r="AW91" s="70"/>
      <c r="AX91" s="70"/>
      <c r="AY91" s="70"/>
      <c r="AZ91" s="70"/>
      <c r="BA91" s="70"/>
      <c r="BB91" s="70"/>
      <c r="BC91" s="70"/>
      <c r="BD91" s="70"/>
      <c r="BE91" s="70"/>
      <c r="BF91" s="70"/>
      <c r="BG91" s="70"/>
      <c r="BH91" s="73"/>
      <c r="BI91" s="73"/>
      <c r="BJ91" s="73"/>
      <c r="BK91" s="73"/>
      <c r="BL91" s="73"/>
      <c r="BM91" s="73"/>
      <c r="BN91" s="73"/>
      <c r="BO91" s="73"/>
      <c r="BP91" s="73"/>
      <c r="BQ91" s="73"/>
      <c r="BR91" s="73"/>
      <c r="BS91" s="73"/>
      <c r="BT91" s="73"/>
      <c r="BU91" s="73"/>
      <c r="BV91" s="73"/>
      <c r="BW91" s="73"/>
      <c r="BX91" s="73"/>
      <c r="BY91" s="73"/>
      <c r="BZ91" s="73"/>
      <c r="CA91" s="73"/>
      <c r="CB91" s="73"/>
      <c r="CC91" s="73"/>
      <c r="CD91" s="73"/>
      <c r="CE91" s="73"/>
    </row>
    <row r="92" spans="1:83">
      <c r="A92" s="81"/>
      <c r="B92" s="66"/>
      <c r="C92" s="63"/>
      <c r="D92" s="66"/>
      <c r="E92" s="63"/>
      <c r="F92" s="66"/>
      <c r="G92" s="63"/>
      <c r="H92" s="66"/>
      <c r="I92" s="63"/>
      <c r="J92" s="66"/>
      <c r="K92" s="63"/>
      <c r="L92" s="66"/>
      <c r="M92" s="63"/>
      <c r="N92" s="66"/>
      <c r="O92" s="63"/>
      <c r="P92" s="66"/>
      <c r="Q92" s="63"/>
      <c r="R92" s="66"/>
      <c r="S92" s="63"/>
      <c r="T92" s="66"/>
      <c r="U92" s="63"/>
      <c r="V92" s="66"/>
      <c r="W92" s="63"/>
      <c r="X92" s="66"/>
      <c r="Y92" s="63"/>
      <c r="Z92" s="66"/>
      <c r="AA92" s="63"/>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1"/>
      <c r="BI92" s="71"/>
      <c r="BJ92" s="71"/>
      <c r="BK92" s="71"/>
      <c r="BL92" s="71"/>
      <c r="BM92" s="71"/>
      <c r="BN92" s="71"/>
      <c r="BO92" s="71"/>
      <c r="BP92" s="71"/>
      <c r="BQ92" s="71"/>
      <c r="BR92" s="71"/>
      <c r="BS92" s="71"/>
      <c r="BT92" s="71"/>
      <c r="BU92" s="71"/>
      <c r="BV92" s="71"/>
      <c r="BW92" s="71"/>
      <c r="BX92" s="71"/>
      <c r="BY92" s="71"/>
      <c r="BZ92" s="71"/>
      <c r="CA92" s="71"/>
      <c r="CB92" s="71"/>
      <c r="CC92" s="71"/>
      <c r="CD92" s="71"/>
      <c r="CE92" s="71"/>
    </row>
    <row r="93" spans="1:83" ht="24.75" customHeight="1">
      <c r="A93" s="193" t="s">
        <v>168</v>
      </c>
      <c r="B93" s="193"/>
      <c r="C93" s="193"/>
      <c r="D93" s="193"/>
      <c r="E93" s="193"/>
      <c r="F93" s="193"/>
      <c r="G93" s="193"/>
      <c r="H93" s="193"/>
      <c r="I93" s="193"/>
      <c r="J93" s="193"/>
      <c r="K93" s="193"/>
      <c r="L93" s="193"/>
      <c r="M93" s="193"/>
      <c r="N93" s="193"/>
      <c r="O93" s="193"/>
      <c r="P93" s="193"/>
      <c r="Q93" s="193"/>
      <c r="R93" s="166"/>
      <c r="S93" s="166"/>
      <c r="T93" s="166"/>
      <c r="U93" s="166"/>
      <c r="V93" s="166"/>
      <c r="W93" s="166"/>
      <c r="X93" s="166"/>
      <c r="Y93" s="166"/>
      <c r="Z93" s="166"/>
      <c r="AA93" s="166"/>
      <c r="AB93" s="166"/>
      <c r="AC93" s="166"/>
      <c r="AD93" s="166"/>
      <c r="AE93" s="166"/>
      <c r="AF93" s="166"/>
      <c r="AG93" s="166"/>
      <c r="AH93" s="166"/>
      <c r="AI93" s="166"/>
      <c r="AJ93" s="166"/>
      <c r="AK93" s="166"/>
      <c r="AL93" s="166"/>
      <c r="AM93" s="166"/>
      <c r="AN93" s="166"/>
      <c r="AO93" s="166"/>
      <c r="AP93" s="166"/>
      <c r="AQ93" s="166"/>
      <c r="AR93" s="166"/>
      <c r="AS93" s="166"/>
      <c r="AT93" s="166"/>
      <c r="AU93" s="166"/>
      <c r="AV93" s="166"/>
      <c r="AW93" s="166"/>
      <c r="AX93" s="166"/>
      <c r="AY93" s="166"/>
      <c r="AZ93" s="166"/>
      <c r="BA93" s="166"/>
      <c r="BB93" s="166"/>
      <c r="BC93" s="166"/>
      <c r="BD93" s="166"/>
      <c r="BE93" s="166"/>
      <c r="BF93" s="166"/>
      <c r="BG93" s="166"/>
      <c r="BH93" s="166"/>
      <c r="BI93" s="166"/>
      <c r="BJ93" s="166"/>
    </row>
    <row r="94" spans="1:83" ht="24.75" customHeight="1">
      <c r="A94" s="194" t="s">
        <v>169</v>
      </c>
      <c r="B94" s="194"/>
      <c r="C94" s="194"/>
      <c r="D94" s="194"/>
      <c r="E94" s="194"/>
      <c r="F94" s="194"/>
      <c r="G94" s="194"/>
      <c r="H94" s="194"/>
      <c r="I94" s="194"/>
      <c r="J94" s="194"/>
      <c r="K94" s="194"/>
      <c r="L94" s="194"/>
      <c r="M94" s="194"/>
      <c r="N94" s="194"/>
      <c r="O94" s="194"/>
      <c r="P94" s="194"/>
      <c r="Q94" s="194"/>
    </row>
    <row r="95" spans="1:83" ht="12.75" customHeight="1">
      <c r="A95" s="180" t="s">
        <v>46</v>
      </c>
      <c r="B95" s="180"/>
      <c r="C95" s="180"/>
      <c r="D95" s="180"/>
      <c r="E95" s="180"/>
      <c r="F95" s="180"/>
      <c r="G95" s="180"/>
      <c r="H95" s="180"/>
      <c r="I95" s="180"/>
      <c r="J95" s="180"/>
      <c r="K95" s="180"/>
      <c r="L95" s="180"/>
      <c r="M95" s="180"/>
      <c r="N95" s="180"/>
      <c r="O95" s="180"/>
      <c r="P95" s="180"/>
      <c r="Q95" s="180"/>
      <c r="R95" s="180"/>
      <c r="S95" s="180"/>
      <c r="T95" s="180"/>
      <c r="U95" s="180"/>
      <c r="V95" s="180"/>
      <c r="W95" s="180"/>
      <c r="X95" s="180"/>
      <c r="Y95" s="180"/>
      <c r="Z95" s="180"/>
      <c r="AA95" s="18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1"/>
      <c r="BI95" s="71"/>
      <c r="BJ95" s="71"/>
      <c r="BK95" s="71"/>
      <c r="BL95" s="71"/>
      <c r="BM95" s="71"/>
      <c r="BN95" s="71"/>
      <c r="BO95" s="71"/>
      <c r="BP95" s="71"/>
      <c r="BQ95" s="71"/>
      <c r="BR95" s="71"/>
      <c r="BS95" s="71"/>
      <c r="BT95" s="71"/>
      <c r="BU95" s="71"/>
      <c r="BV95" s="71"/>
      <c r="BW95" s="71"/>
      <c r="BX95" s="71"/>
      <c r="BY95" s="71"/>
      <c r="BZ95" s="71"/>
      <c r="CA95" s="71"/>
      <c r="CB95" s="71"/>
      <c r="CC95" s="71"/>
      <c r="CD95" s="71"/>
      <c r="CE95" s="71"/>
    </row>
    <row r="96" spans="1:83" ht="409.6">
      <c r="A96" s="180"/>
      <c r="B96" s="180"/>
      <c r="C96" s="180"/>
      <c r="D96" s="180"/>
      <c r="E96" s="180"/>
      <c r="F96" s="180"/>
      <c r="G96" s="180"/>
      <c r="H96" s="180"/>
      <c r="I96" s="180"/>
      <c r="J96" s="180"/>
      <c r="K96" s="180"/>
      <c r="L96" s="180"/>
      <c r="M96" s="180"/>
      <c r="N96" s="180"/>
      <c r="O96" s="180"/>
      <c r="P96" s="180"/>
      <c r="Q96" s="180"/>
      <c r="R96" s="180"/>
      <c r="S96" s="180"/>
      <c r="T96" s="180"/>
      <c r="U96" s="180"/>
      <c r="V96" s="180"/>
      <c r="W96" s="180"/>
      <c r="X96" s="180"/>
      <c r="Y96" s="180"/>
      <c r="Z96" s="180"/>
      <c r="AA96" s="180"/>
    </row>
    <row r="97" spans="1:256">
      <c r="A97" s="167" t="s">
        <v>170</v>
      </c>
      <c r="B97" s="167"/>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c r="AA97" s="167"/>
      <c r="AB97" s="167"/>
      <c r="AC97" s="167"/>
      <c r="AD97" s="167"/>
      <c r="AE97" s="167"/>
      <c r="AF97" s="167"/>
      <c r="AG97" s="167"/>
      <c r="AH97" s="167"/>
      <c r="AI97" s="167"/>
      <c r="AJ97" s="167"/>
      <c r="AK97" s="167"/>
      <c r="AL97" s="167"/>
      <c r="AM97" s="167"/>
      <c r="AN97" s="167"/>
      <c r="AO97" s="167"/>
      <c r="AP97" s="167"/>
      <c r="AQ97" s="167"/>
      <c r="AR97" s="167"/>
      <c r="AS97" s="167"/>
      <c r="AT97" s="167"/>
      <c r="AU97" s="167"/>
      <c r="AV97" s="167"/>
      <c r="AW97" s="167"/>
      <c r="AX97" s="167"/>
      <c r="AY97" s="167"/>
      <c r="AZ97" s="167"/>
      <c r="BA97" s="167"/>
      <c r="BB97" s="167"/>
      <c r="BC97" s="167"/>
      <c r="BD97" s="167"/>
      <c r="BE97" s="167"/>
      <c r="BF97" s="167"/>
      <c r="BG97" s="167"/>
      <c r="BH97" s="167"/>
      <c r="BI97" s="167"/>
      <c r="BJ97" s="167"/>
      <c r="BK97" s="167"/>
      <c r="BL97" s="167"/>
      <c r="BM97" s="167"/>
      <c r="BN97" s="167"/>
      <c r="BO97" s="167"/>
      <c r="BP97" s="167"/>
      <c r="BQ97" s="167"/>
      <c r="BR97" s="167"/>
      <c r="BS97" s="167"/>
      <c r="BT97" s="167"/>
      <c r="BU97" s="167"/>
      <c r="BV97" s="167"/>
      <c r="BW97" s="167"/>
      <c r="BX97" s="167"/>
      <c r="BY97" s="167"/>
      <c r="BZ97" s="167"/>
      <c r="CA97" s="167"/>
      <c r="CB97" s="167"/>
      <c r="CC97" s="167"/>
      <c r="CD97" s="167"/>
      <c r="CE97" s="167"/>
      <c r="CF97" s="167"/>
      <c r="CG97" s="167"/>
      <c r="CH97" s="167"/>
      <c r="CI97" s="167"/>
      <c r="CJ97" s="167"/>
      <c r="CK97" s="167"/>
      <c r="CL97" s="167"/>
      <c r="CM97" s="167"/>
      <c r="CN97" s="167"/>
      <c r="CO97" s="167"/>
      <c r="CP97" s="167"/>
      <c r="CQ97" s="167"/>
      <c r="CR97" s="167"/>
      <c r="CS97" s="167"/>
      <c r="CT97" s="167"/>
      <c r="CU97" s="167"/>
      <c r="CV97" s="167"/>
      <c r="CW97" s="167"/>
      <c r="CX97" s="167"/>
      <c r="CY97" s="167"/>
      <c r="CZ97" s="167"/>
      <c r="DA97" s="167"/>
      <c r="DB97" s="167"/>
      <c r="DC97" s="167"/>
      <c r="DD97" s="167"/>
      <c r="DE97" s="167"/>
      <c r="DF97" s="167"/>
      <c r="DG97" s="167"/>
      <c r="DH97" s="167"/>
      <c r="DI97" s="167"/>
      <c r="DJ97" s="167"/>
      <c r="DK97" s="167"/>
      <c r="DL97" s="167"/>
      <c r="DM97" s="167"/>
      <c r="DN97" s="167"/>
      <c r="DO97" s="167"/>
      <c r="DP97" s="167"/>
      <c r="DQ97" s="167"/>
      <c r="DR97" s="167"/>
      <c r="DS97" s="167"/>
      <c r="DT97" s="167"/>
      <c r="DU97" s="167"/>
      <c r="DV97" s="167"/>
      <c r="DW97" s="167"/>
      <c r="DX97" s="167"/>
      <c r="DY97" s="167"/>
      <c r="DZ97" s="167"/>
      <c r="EA97" s="167"/>
      <c r="EB97" s="167"/>
      <c r="EC97" s="167"/>
      <c r="ED97" s="167"/>
      <c r="EE97" s="167"/>
      <c r="EF97" s="167"/>
      <c r="EG97" s="167"/>
      <c r="EH97" s="167"/>
      <c r="EI97" s="167"/>
      <c r="EJ97" s="167"/>
      <c r="EK97" s="167"/>
      <c r="EL97" s="167"/>
      <c r="EM97" s="167"/>
      <c r="EN97" s="167"/>
      <c r="EO97" s="167"/>
      <c r="EP97" s="167"/>
      <c r="EQ97" s="167"/>
      <c r="ER97" s="167"/>
      <c r="ES97" s="167"/>
      <c r="ET97" s="167"/>
      <c r="EU97" s="167"/>
      <c r="EV97" s="167"/>
      <c r="EW97" s="167"/>
      <c r="EX97" s="167"/>
      <c r="EY97" s="167"/>
      <c r="EZ97" s="167"/>
      <c r="FA97" s="167"/>
      <c r="FB97" s="167"/>
      <c r="FC97" s="167"/>
      <c r="FD97" s="167"/>
      <c r="FE97" s="167"/>
      <c r="FF97" s="167"/>
      <c r="FG97" s="167"/>
      <c r="FH97" s="167"/>
      <c r="FI97" s="167"/>
      <c r="FJ97" s="167"/>
      <c r="FK97" s="167"/>
      <c r="FL97" s="167"/>
      <c r="FM97" s="167"/>
      <c r="FN97" s="167"/>
      <c r="FO97" s="167"/>
      <c r="FP97" s="167"/>
      <c r="FQ97" s="167"/>
      <c r="FR97" s="167"/>
      <c r="FS97" s="167"/>
      <c r="FT97" s="167"/>
      <c r="FU97" s="167"/>
      <c r="FV97" s="167"/>
      <c r="FW97" s="167"/>
      <c r="FX97" s="167"/>
      <c r="FY97" s="167"/>
      <c r="FZ97" s="167"/>
      <c r="GA97" s="167"/>
      <c r="GB97" s="167"/>
      <c r="GC97" s="167"/>
      <c r="GD97" s="167"/>
      <c r="GE97" s="167"/>
      <c r="GF97" s="167"/>
      <c r="GG97" s="167"/>
      <c r="GH97" s="167"/>
      <c r="GI97" s="167"/>
      <c r="GJ97" s="167"/>
      <c r="GK97" s="167"/>
      <c r="GL97" s="167"/>
      <c r="GM97" s="167"/>
      <c r="GN97" s="167"/>
      <c r="GO97" s="167"/>
      <c r="GP97" s="167"/>
      <c r="GQ97" s="167"/>
      <c r="GR97" s="167"/>
      <c r="GS97" s="167"/>
      <c r="GT97" s="167"/>
      <c r="GU97" s="167"/>
      <c r="GV97" s="167"/>
      <c r="GW97" s="167"/>
      <c r="GX97" s="167"/>
      <c r="GY97" s="167"/>
      <c r="GZ97" s="167"/>
      <c r="HA97" s="167"/>
      <c r="HB97" s="167"/>
      <c r="HC97" s="167"/>
      <c r="HD97" s="167"/>
      <c r="HE97" s="167"/>
      <c r="HF97" s="167"/>
      <c r="HG97" s="167"/>
      <c r="HH97" s="167"/>
      <c r="HI97" s="167"/>
      <c r="HJ97" s="167"/>
      <c r="HK97" s="167"/>
      <c r="HL97" s="167"/>
      <c r="HM97" s="167"/>
      <c r="HN97" s="167"/>
      <c r="HO97" s="167"/>
      <c r="HP97" s="167"/>
      <c r="HQ97" s="167"/>
      <c r="HR97" s="167"/>
      <c r="HS97" s="167"/>
      <c r="HT97" s="167"/>
      <c r="HU97" s="167"/>
      <c r="HV97" s="167"/>
      <c r="HW97" s="167"/>
      <c r="HX97" s="167"/>
      <c r="HY97" s="167"/>
      <c r="HZ97" s="167"/>
      <c r="IA97" s="167"/>
      <c r="IB97" s="167"/>
      <c r="IC97" s="167"/>
      <c r="ID97" s="167"/>
      <c r="IE97" s="167"/>
      <c r="IF97" s="167"/>
      <c r="IG97" s="167"/>
      <c r="IH97" s="167"/>
      <c r="II97" s="167"/>
      <c r="IJ97" s="167"/>
      <c r="IK97" s="167"/>
      <c r="IL97" s="167"/>
      <c r="IM97" s="167"/>
      <c r="IN97" s="167"/>
      <c r="IO97" s="167"/>
      <c r="IP97" s="167"/>
      <c r="IQ97" s="167"/>
      <c r="IR97" s="167"/>
      <c r="IS97" s="167"/>
      <c r="IT97" s="167"/>
      <c r="IU97" s="167"/>
      <c r="IV97" s="167"/>
    </row>
    <row r="98" spans="1:256">
      <c r="A98" s="165" t="s">
        <v>165</v>
      </c>
    </row>
  </sheetData>
  <mergeCells count="38">
    <mergeCell ref="A93:Q93"/>
    <mergeCell ref="A94:Q94"/>
    <mergeCell ref="T12:AA12"/>
    <mergeCell ref="AB12:AI12"/>
    <mergeCell ref="T13:W13"/>
    <mergeCell ref="X13:AA13"/>
    <mergeCell ref="AB13:AE13"/>
    <mergeCell ref="AF13:AI13"/>
    <mergeCell ref="AJ12:AQ12"/>
    <mergeCell ref="B13:C14"/>
    <mergeCell ref="D13:E14"/>
    <mergeCell ref="F13:G14"/>
    <mergeCell ref="H13:I14"/>
    <mergeCell ref="J13:K14"/>
    <mergeCell ref="L13:M14"/>
    <mergeCell ref="N13:O14"/>
    <mergeCell ref="P13:Q14"/>
    <mergeCell ref="R13:S14"/>
    <mergeCell ref="AJ13:AM13"/>
    <mergeCell ref="AN13:AQ13"/>
    <mergeCell ref="T14:U14"/>
    <mergeCell ref="V14:W14"/>
    <mergeCell ref="X14:Y14"/>
    <mergeCell ref="Z14:AA14"/>
    <mergeCell ref="AB14:AC14"/>
    <mergeCell ref="AD14:AE14"/>
    <mergeCell ref="AF14:AG14"/>
    <mergeCell ref="AH14:AI14"/>
    <mergeCell ref="AJ14:AK14"/>
    <mergeCell ref="AL14:AM14"/>
    <mergeCell ref="AN14:AO14"/>
    <mergeCell ref="AP14:AQ14"/>
    <mergeCell ref="A95:S96"/>
    <mergeCell ref="T95:AA96"/>
    <mergeCell ref="A12:A15"/>
    <mergeCell ref="B12:G12"/>
    <mergeCell ref="H12:K12"/>
    <mergeCell ref="L12:S12"/>
  </mergeCells>
  <hyperlinks>
    <hyperlink ref="A1" r:id="rId1" display="http://dx.doi.org/10.1787/9789264266490-en"/>
    <hyperlink ref="A4" r:id="rId2"/>
  </hyperlinks>
  <pageMargins left="0.7" right="0.7" top="0.75" bottom="0.75"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zoomScale="80" zoomScaleNormal="80" workbookViewId="0"/>
  </sheetViews>
  <sheetFormatPr defaultRowHeight="12.75"/>
  <cols>
    <col min="1" max="1" width="16.140625" customWidth="1"/>
    <col min="2" max="2" width="36" customWidth="1"/>
    <col min="3" max="3" width="11.42578125" customWidth="1"/>
    <col min="4" max="4" width="23.28515625" customWidth="1"/>
  </cols>
  <sheetData>
    <row r="1" spans="1:3" s="211" customFormat="1">
      <c r="A1" s="212" t="s">
        <v>173</v>
      </c>
    </row>
    <row r="2" spans="1:3" s="211" customFormat="1">
      <c r="A2" s="211" t="s">
        <v>174</v>
      </c>
      <c r="B2" s="211" t="s">
        <v>175</v>
      </c>
    </row>
    <row r="3" spans="1:3" s="211" customFormat="1">
      <c r="A3" s="211" t="s">
        <v>176</v>
      </c>
    </row>
    <row r="4" spans="1:3" s="211" customFormat="1">
      <c r="A4" s="212" t="s">
        <v>177</v>
      </c>
    </row>
    <row r="5" spans="1:3" s="211" customFormat="1"/>
    <row r="6" spans="1:3">
      <c r="A6" s="4" t="s">
        <v>47</v>
      </c>
    </row>
    <row r="7" spans="1:3">
      <c r="A7" s="6" t="s">
        <v>48</v>
      </c>
    </row>
    <row r="8" spans="1:3">
      <c r="A8" s="6"/>
    </row>
    <row r="9" spans="1:3" ht="13.5" thickBot="1"/>
    <row r="10" spans="1:3" ht="25.5" customHeight="1">
      <c r="A10" s="82"/>
      <c r="B10" s="83" t="s">
        <v>49</v>
      </c>
      <c r="C10" s="84" t="s">
        <v>50</v>
      </c>
    </row>
    <row r="11" spans="1:3">
      <c r="A11" s="195" t="s">
        <v>9</v>
      </c>
      <c r="B11" s="85" t="s">
        <v>51</v>
      </c>
      <c r="C11" s="86">
        <v>1.1374883651733398</v>
      </c>
    </row>
    <row r="12" spans="1:3">
      <c r="A12" s="196"/>
      <c r="B12" s="87" t="s">
        <v>52</v>
      </c>
      <c r="C12" s="88">
        <v>1.1374883651733398</v>
      </c>
    </row>
    <row r="13" spans="1:3">
      <c r="A13" s="196"/>
      <c r="B13" s="87" t="s">
        <v>53</v>
      </c>
      <c r="C13" s="88">
        <v>1.1019704341888428</v>
      </c>
    </row>
    <row r="14" spans="1:3">
      <c r="A14" s="196"/>
      <c r="B14" s="87" t="s">
        <v>54</v>
      </c>
      <c r="C14" s="88">
        <v>1.8761730194091797</v>
      </c>
    </row>
    <row r="15" spans="1:3">
      <c r="A15" s="196"/>
      <c r="B15" s="87" t="s">
        <v>55</v>
      </c>
      <c r="C15" s="88">
        <v>2.2648656368255615</v>
      </c>
    </row>
    <row r="16" spans="1:3">
      <c r="A16" s="195" t="s">
        <v>8</v>
      </c>
      <c r="B16" s="85" t="s">
        <v>56</v>
      </c>
      <c r="C16" s="86">
        <v>1.2332899570465088</v>
      </c>
    </row>
    <row r="17" spans="1:6">
      <c r="A17" s="196"/>
      <c r="B17" s="87" t="s">
        <v>57</v>
      </c>
      <c r="C17" s="88">
        <v>1.2109712362289429</v>
      </c>
    </row>
    <row r="18" spans="1:6">
      <c r="A18" s="196"/>
      <c r="B18" s="87" t="s">
        <v>58</v>
      </c>
      <c r="C18" s="88">
        <v>1.2029664516448975</v>
      </c>
    </row>
    <row r="19" spans="1:6">
      <c r="A19" s="196"/>
      <c r="B19" s="87" t="s">
        <v>59</v>
      </c>
      <c r="C19" s="88">
        <v>1.289499044418335</v>
      </c>
    </row>
    <row r="20" spans="1:6">
      <c r="A20" s="196"/>
      <c r="B20" s="87" t="s">
        <v>60</v>
      </c>
      <c r="C20" s="88">
        <v>1.4081542491912842</v>
      </c>
    </row>
    <row r="21" spans="1:6">
      <c r="A21" s="196"/>
      <c r="B21" s="87" t="s">
        <v>61</v>
      </c>
      <c r="C21" s="88">
        <v>1.3633328676223755</v>
      </c>
    </row>
    <row r="22" spans="1:6">
      <c r="A22" s="196"/>
      <c r="B22" s="87" t="s">
        <v>62</v>
      </c>
      <c r="C22" s="88">
        <v>1.5085222721099854</v>
      </c>
    </row>
    <row r="23" spans="1:6">
      <c r="A23" s="196"/>
      <c r="B23" s="87" t="s">
        <v>51</v>
      </c>
      <c r="C23" s="88">
        <v>1.3284577131271362</v>
      </c>
    </row>
    <row r="24" spans="1:6">
      <c r="A24" s="196"/>
      <c r="B24" s="87" t="s">
        <v>53</v>
      </c>
      <c r="C24" s="88">
        <v>1.958406925201416</v>
      </c>
    </row>
    <row r="25" spans="1:6">
      <c r="A25" s="196"/>
      <c r="B25" s="87" t="s">
        <v>54</v>
      </c>
      <c r="C25" s="88">
        <v>1.7068272829055786</v>
      </c>
    </row>
    <row r="26" spans="1:6">
      <c r="A26" s="197"/>
      <c r="B26" s="89" t="s">
        <v>55</v>
      </c>
      <c r="C26" s="90">
        <v>2.2921710014343262</v>
      </c>
    </row>
    <row r="27" spans="1:6">
      <c r="A27" s="195" t="s">
        <v>7</v>
      </c>
      <c r="B27" s="85" t="s">
        <v>53</v>
      </c>
      <c r="C27" s="86">
        <v>1.4968127012252808</v>
      </c>
    </row>
    <row r="28" spans="1:6">
      <c r="A28" s="196"/>
      <c r="B28" s="87" t="s">
        <v>63</v>
      </c>
      <c r="C28" s="88">
        <v>1.4620963335037231</v>
      </c>
    </row>
    <row r="29" spans="1:6">
      <c r="A29" s="196"/>
      <c r="B29" s="87" t="s">
        <v>54</v>
      </c>
      <c r="C29" s="88">
        <v>2.2379212379455566</v>
      </c>
    </row>
    <row r="30" spans="1:6" ht="13.5" thickBot="1">
      <c r="A30" s="198"/>
      <c r="B30" s="91" t="s">
        <v>55</v>
      </c>
      <c r="C30" s="92">
        <v>2.7511086463928223</v>
      </c>
    </row>
    <row r="32" spans="1:6" ht="12.75" customHeight="1">
      <c r="A32" s="170" t="s">
        <v>64</v>
      </c>
      <c r="B32" s="170"/>
      <c r="C32" s="170"/>
      <c r="D32" s="170"/>
      <c r="E32" s="170"/>
      <c r="F32" s="170"/>
    </row>
    <row r="33" spans="1:6">
      <c r="A33" s="170"/>
      <c r="B33" s="170"/>
      <c r="C33" s="170"/>
      <c r="D33" s="170"/>
      <c r="E33" s="170"/>
      <c r="F33" s="170"/>
    </row>
    <row r="34" spans="1:6">
      <c r="A34" s="170"/>
      <c r="B34" s="170"/>
      <c r="C34" s="170"/>
      <c r="D34" s="170"/>
      <c r="E34" s="170"/>
      <c r="F34" s="170"/>
    </row>
    <row r="35" spans="1:6">
      <c r="A35" s="170"/>
      <c r="B35" s="170"/>
      <c r="C35" s="170"/>
      <c r="D35" s="170"/>
      <c r="E35" s="170"/>
      <c r="F35" s="170"/>
    </row>
    <row r="36" spans="1:6">
      <c r="A36" s="170"/>
      <c r="B36" s="170"/>
      <c r="C36" s="170"/>
      <c r="D36" s="170"/>
      <c r="E36" s="170"/>
      <c r="F36" s="170"/>
    </row>
    <row r="37" spans="1:6">
      <c r="A37" s="170"/>
      <c r="B37" s="170"/>
      <c r="C37" s="170"/>
      <c r="D37" s="170"/>
      <c r="E37" s="170"/>
      <c r="F37" s="170"/>
    </row>
  </sheetData>
  <mergeCells count="4">
    <mergeCell ref="A11:A15"/>
    <mergeCell ref="A16:A26"/>
    <mergeCell ref="A27:A30"/>
    <mergeCell ref="A32:F37"/>
  </mergeCells>
  <hyperlinks>
    <hyperlink ref="A1" r:id="rId1" display="http://dx.doi.org/10.1787/9789264266490-en"/>
    <hyperlink ref="A4"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zoomScale="80" zoomScaleNormal="80" workbookViewId="0"/>
  </sheetViews>
  <sheetFormatPr defaultRowHeight="12.75"/>
  <cols>
    <col min="1" max="1" width="13" customWidth="1"/>
    <col min="2" max="2" width="36" customWidth="1"/>
    <col min="3" max="4" width="11.5703125" customWidth="1"/>
    <col min="5" max="5" width="23.28515625" customWidth="1"/>
  </cols>
  <sheetData>
    <row r="1" spans="1:4" s="211" customFormat="1">
      <c r="A1" s="212" t="s">
        <v>173</v>
      </c>
    </row>
    <row r="2" spans="1:4" s="211" customFormat="1">
      <c r="A2" s="211" t="s">
        <v>174</v>
      </c>
      <c r="B2" s="211" t="s">
        <v>175</v>
      </c>
    </row>
    <row r="3" spans="1:4" s="211" customFormat="1">
      <c r="A3" s="211" t="s">
        <v>176</v>
      </c>
    </row>
    <row r="4" spans="1:4" s="211" customFormat="1">
      <c r="A4" s="212" t="s">
        <v>177</v>
      </c>
    </row>
    <row r="5" spans="1:4" s="211" customFormat="1"/>
    <row r="6" spans="1:4">
      <c r="A6" s="4" t="s">
        <v>65</v>
      </c>
    </row>
    <row r="7" spans="1:4">
      <c r="A7" s="6" t="s">
        <v>66</v>
      </c>
    </row>
    <row r="8" spans="1:4">
      <c r="A8" s="6"/>
    </row>
    <row r="9" spans="1:4" ht="13.5" thickBot="1"/>
    <row r="10" spans="1:4" ht="13.5" customHeight="1">
      <c r="A10" s="199"/>
      <c r="B10" s="201" t="s">
        <v>67</v>
      </c>
      <c r="C10" s="203" t="s">
        <v>68</v>
      </c>
      <c r="D10" s="204"/>
    </row>
    <row r="11" spans="1:4" ht="25.5" customHeight="1">
      <c r="A11" s="200"/>
      <c r="B11" s="202"/>
      <c r="C11" s="93" t="s">
        <v>69</v>
      </c>
      <c r="D11" s="94" t="s">
        <v>70</v>
      </c>
    </row>
    <row r="12" spans="1:4">
      <c r="A12" s="195" t="s">
        <v>8</v>
      </c>
      <c r="B12" s="85" t="s">
        <v>56</v>
      </c>
      <c r="C12" s="95">
        <v>0.96224981546401978</v>
      </c>
      <c r="D12" s="86">
        <v>5.7935014367103577E-2</v>
      </c>
    </row>
    <row r="13" spans="1:4">
      <c r="A13" s="196"/>
      <c r="B13" s="87" t="s">
        <v>57</v>
      </c>
      <c r="C13" s="96">
        <v>1.1779841184616089</v>
      </c>
      <c r="D13" s="88">
        <v>7.1836911141872406E-2</v>
      </c>
    </row>
    <row r="14" spans="1:4">
      <c r="A14" s="196"/>
      <c r="B14" s="87" t="s">
        <v>58</v>
      </c>
      <c r="C14" s="96">
        <v>0.74514150619506836</v>
      </c>
      <c r="D14" s="88">
        <v>4.9583505839109421E-2</v>
      </c>
    </row>
    <row r="15" spans="1:4">
      <c r="A15" s="196"/>
      <c r="B15" s="87" t="s">
        <v>59</v>
      </c>
      <c r="C15" s="96">
        <v>1.0515727996826172</v>
      </c>
      <c r="D15" s="88">
        <v>6.883683055639267E-2</v>
      </c>
    </row>
    <row r="16" spans="1:4">
      <c r="A16" s="196"/>
      <c r="B16" s="87" t="s">
        <v>60</v>
      </c>
      <c r="C16" s="96">
        <v>1.091747522354126</v>
      </c>
      <c r="D16" s="88">
        <v>6.8697154521942139E-2</v>
      </c>
    </row>
    <row r="17" spans="1:6">
      <c r="A17" s="196"/>
      <c r="B17" s="87" t="s">
        <v>71</v>
      </c>
      <c r="C17" s="96">
        <v>1.151711106300354</v>
      </c>
      <c r="D17" s="88">
        <v>8.0858364701271057E-2</v>
      </c>
    </row>
    <row r="18" spans="1:6">
      <c r="A18" s="196"/>
      <c r="B18" s="87" t="s">
        <v>62</v>
      </c>
      <c r="C18" s="96">
        <v>1.1400750875473022</v>
      </c>
      <c r="D18" s="88">
        <v>7.9551242291927338E-2</v>
      </c>
    </row>
    <row r="19" spans="1:6" ht="13.5" thickBot="1">
      <c r="A19" s="198"/>
      <c r="B19" s="91" t="s">
        <v>51</v>
      </c>
      <c r="C19" s="97">
        <v>1.275426983833313</v>
      </c>
      <c r="D19" s="92">
        <v>9.4453766942024231E-2</v>
      </c>
    </row>
    <row r="21" spans="1:6">
      <c r="A21" s="170" t="s">
        <v>72</v>
      </c>
      <c r="B21" s="170"/>
      <c r="C21" s="170"/>
      <c r="D21" s="170"/>
      <c r="E21" s="170"/>
      <c r="F21" s="170"/>
    </row>
    <row r="22" spans="1:6">
      <c r="A22" s="170"/>
      <c r="B22" s="170"/>
      <c r="C22" s="170"/>
      <c r="D22" s="170"/>
      <c r="E22" s="170"/>
      <c r="F22" s="170"/>
    </row>
    <row r="23" spans="1:6">
      <c r="A23" s="170"/>
      <c r="B23" s="170"/>
      <c r="C23" s="170"/>
      <c r="D23" s="170"/>
      <c r="E23" s="170"/>
      <c r="F23" s="170"/>
    </row>
    <row r="24" spans="1:6">
      <c r="A24" s="170"/>
      <c r="B24" s="170"/>
      <c r="C24" s="170"/>
      <c r="D24" s="170"/>
      <c r="E24" s="170"/>
      <c r="F24" s="170"/>
    </row>
    <row r="25" spans="1:6">
      <c r="A25" s="170"/>
      <c r="B25" s="170"/>
      <c r="C25" s="170"/>
      <c r="D25" s="170"/>
      <c r="E25" s="170"/>
      <c r="F25" s="170"/>
    </row>
    <row r="26" spans="1:6">
      <c r="A26" s="170"/>
      <c r="B26" s="170"/>
      <c r="C26" s="170"/>
      <c r="D26" s="170"/>
      <c r="E26" s="170"/>
      <c r="F26" s="170"/>
    </row>
  </sheetData>
  <mergeCells count="5">
    <mergeCell ref="A10:A11"/>
    <mergeCell ref="B10:B11"/>
    <mergeCell ref="C10:D10"/>
    <mergeCell ref="A12:A19"/>
    <mergeCell ref="A21:F26"/>
  </mergeCells>
  <hyperlinks>
    <hyperlink ref="A1" r:id="rId1" display="http://dx.doi.org/10.1787/9789264266490-en"/>
    <hyperlink ref="A4" r:id="rId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CB95F3B3BFA4E47849A2F5CB13D91EB" ma:contentTypeVersion="1" ma:contentTypeDescription="Create a new document." ma:contentTypeScope="" ma:versionID="fb8a43b2e61aec7cfaa23c1d1f4fe8f7">
  <xsd:schema xmlns:xsd="http://www.w3.org/2001/XMLSchema" xmlns:p="http://schemas.microsoft.com/office/2006/metadata/properties" xmlns:ns2="b99a3936-f2c4-42d9-90ed-83143ae5fcd1" targetNamespace="http://schemas.microsoft.com/office/2006/metadata/properties" ma:root="true" ma:fieldsID="a5ed655b34d846a2c1194134d1e21c99" ns2:_="">
    <xsd:import namespace="b99a3936-f2c4-42d9-90ed-83143ae5fcd1"/>
    <xsd:element name="properties">
      <xsd:complexType>
        <xsd:sequence>
          <xsd:element name="documentManagement">
            <xsd:complexType>
              <xsd:all>
                <xsd:element ref="ns2:Chapter" minOccurs="0"/>
              </xsd:all>
            </xsd:complexType>
          </xsd:element>
        </xsd:sequence>
      </xsd:complexType>
    </xsd:element>
  </xsd:schema>
  <xsd:schema xmlns:xsd="http://www.w3.org/2001/XMLSchema" xmlns:dms="http://schemas.microsoft.com/office/2006/documentManagement/types" targetNamespace="b99a3936-f2c4-42d9-90ed-83143ae5fcd1" elementFormDefault="qualified">
    <xsd:import namespace="http://schemas.microsoft.com/office/2006/documentManagement/types"/>
    <xsd:element name="Chapter" ma:index="8" nillable="true" ma:displayName="Chapter" ma:format="Dropdown" ma:internalName="Chapter">
      <xsd:simpleType>
        <xsd:restriction base="dms:Choice">
          <xsd:enumeration value="Chapter 1 – Introduction"/>
          <xsd:enumeration value="Chapter 2 – A profile of student performance in digital reading"/>
          <xsd:enumeration value="Chapter 3 – Navigation in the PISA 2009 digital reading assessment"/>
          <xsd:enumeration value="Chapter 4 – The relationships between digital reading proficiency and background characteristics"/>
          <xsd:enumeration value="Chapter 5 – Students’ familiarity with information and communication technologies"/>
          <xsd:enumeration value="Chapter 6 – Students’ use of information and communication technologies and their performance"/>
          <xsd:enumeration value="Chapter 7 – Towards an explanation of digital reading"/>
          <xsd:enumeration value="Chapter 8 – Policy implications"/>
          <xsd:enumeration value="All"/>
          <xsd:enumeration value="Annex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Chapter xmlns="b99a3936-f2c4-42d9-90ed-83143ae5fcd1">Chapter 5 – Students’ familiarity with information and communication technologies</Chapter>
  </documentManagement>
</p:properties>
</file>

<file path=customXml/itemProps1.xml><?xml version="1.0" encoding="utf-8"?>
<ds:datastoreItem xmlns:ds="http://schemas.openxmlformats.org/officeDocument/2006/customXml" ds:itemID="{651297B8-7059-4F7A-A696-3BB3CC7A7338}">
  <ds:schemaRefs>
    <ds:schemaRef ds:uri="http://schemas.microsoft.com/sharepoint/v3/contenttype/forms"/>
  </ds:schemaRefs>
</ds:datastoreItem>
</file>

<file path=customXml/itemProps2.xml><?xml version="1.0" encoding="utf-8"?>
<ds:datastoreItem xmlns:ds="http://schemas.openxmlformats.org/officeDocument/2006/customXml" ds:itemID="{D7D330DA-CD59-4F06-8773-00AE3292E8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9a3936-f2c4-42d9-90ed-83143ae5fcd1"/>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7A137EE-2C82-4B31-9D94-5D46BFE205A7}">
  <ds:schemaRefs>
    <ds:schemaRef ds:uri="http://schemas.microsoft.com/office/2006/metadata/longProperties"/>
  </ds:schemaRefs>
</ds:datastoreItem>
</file>

<file path=customXml/itemProps4.xml><?xml version="1.0" encoding="utf-8"?>
<ds:datastoreItem xmlns:ds="http://schemas.openxmlformats.org/officeDocument/2006/customXml" ds:itemID="{62391FC9-1BE5-4F64-A733-978C2EA1513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TOC</vt:lpstr>
      <vt:lpstr>Table A5.1</vt:lpstr>
      <vt:lpstr>Table A5.2</vt:lpstr>
      <vt:lpstr>Table A5.3</vt:lpstr>
      <vt:lpstr>Table A5.4</vt:lpstr>
      <vt:lpstr>Table A5.5</vt:lpstr>
      <vt:lpstr>Table A5.6</vt:lpstr>
      <vt:lpstr>Table A5.7</vt:lpstr>
      <vt:lpstr>Table A5.8</vt:lpstr>
      <vt:lpstr>Table A5.9</vt:lpstr>
      <vt:lpstr>Table A5.10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cp:lastPrinted>2011-05-25T07:59:45Z</cp:lastPrinted>
  <dcterms:created xsi:type="dcterms:W3CDTF">2010-12-15T09:53:19Z</dcterms:created>
  <dcterms:modified xsi:type="dcterms:W3CDTF">2016-12-01T08:45:58Z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