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1" sheetId="1" r:id="rId1"/>
  </sheets>
  <calcPr calcId="162913"/>
</workbook>
</file>

<file path=xl/calcChain.xml><?xml version="1.0" encoding="utf-8"?>
<calcChain xmlns="http://schemas.openxmlformats.org/spreadsheetml/2006/main">
  <c r="C46" i="1" l="1"/>
  <c r="B46" i="1"/>
</calcChain>
</file>

<file path=xl/sharedStrings.xml><?xml version="1.0" encoding="utf-8"?>
<sst xmlns="http://schemas.openxmlformats.org/spreadsheetml/2006/main" count="54" uniqueCount="53">
  <si>
    <t xml:space="preserve">Project </t>
  </si>
  <si>
    <t>The MCM 2018 Report on Inclusive Growth</t>
  </si>
  <si>
    <t>Title</t>
  </si>
  <si>
    <t>Figure 3.1. Child income poverty rates on the rise in most OECD countries since 2007</t>
  </si>
  <si>
    <t>Sub-title</t>
  </si>
  <si>
    <t>Share (%) of children (0-17) with an equivalised post-tax-and-transfer income of less than 50% of the national annual median equivalised post-tax-and-transfer income, 2004, 2007a, 2010b and 2014-15c or nearest available year</t>
  </si>
  <si>
    <t>Notes</t>
  </si>
  <si>
    <t>a) 2008 for Germany, Israel, New Zealand; Norway; 2009 for Chile, Japan . b) 2013 for Brazil, China; 2015 for Chile, Finland, Israel, the Netherlands, the United Kingdom. c) The OECD-24 average is the unweighted mean average for the 24 OECD countries with data available for 2007.</t>
  </si>
  <si>
    <t>Sources</t>
  </si>
  <si>
    <t>OECD Income Distribution Database</t>
  </si>
  <si>
    <t>2014-15</t>
  </si>
  <si>
    <t>Denmark</t>
  </si>
  <si>
    <t>Finland</t>
  </si>
  <si>
    <t>Norway</t>
  </si>
  <si>
    <t>Iceland</t>
  </si>
  <si>
    <t>Korea</t>
  </si>
  <si>
    <t>Slovenia</t>
  </si>
  <si>
    <t>Ireland</t>
  </si>
  <si>
    <t>Sweden</t>
  </si>
  <si>
    <t>Germany</t>
  </si>
  <si>
    <t>Switzerland</t>
  </si>
  <si>
    <t>Netherlands</t>
  </si>
  <si>
    <t>Czech Republic</t>
  </si>
  <si>
    <t>Austria</t>
  </si>
  <si>
    <t>Belgium</t>
  </si>
  <si>
    <t>United Kingdom</t>
  </si>
  <si>
    <t>Luxembourg</t>
  </si>
  <si>
    <t>France</t>
  </si>
  <si>
    <t>Hungary</t>
  </si>
  <si>
    <t>OECD-24 average</t>
  </si>
  <si>
    <t>Poland</t>
  </si>
  <si>
    <t>Australia</t>
  </si>
  <si>
    <t>OECD-35 average</t>
  </si>
  <si>
    <t>New Zealand</t>
  </si>
  <si>
    <t>Slovak Republic</t>
  </si>
  <si>
    <t>Estonia</t>
  </si>
  <si>
    <t>Canada</t>
  </si>
  <si>
    <t>Japan</t>
  </si>
  <si>
    <t>Latvia</t>
  </si>
  <si>
    <t>Portugal</t>
  </si>
  <si>
    <t>Greece</t>
  </si>
  <si>
    <t>Italy</t>
  </si>
  <si>
    <t>Mexico</t>
  </si>
  <si>
    <t>United States</t>
  </si>
  <si>
    <t>Lithuania</t>
  </si>
  <si>
    <t>Chile</t>
  </si>
  <si>
    <t>Spain</t>
  </si>
  <si>
    <t>Turkey</t>
  </si>
  <si>
    <t>Israel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</si>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</sst>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177" fontId="0" fillId="0" borderId="0" xfId="0" applyNumberFormat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5074485391471583E-3"/>
          <c:y val="0.16815040146674884"/>
          <c:w val="0.98936568932606606"/>
          <c:h val="0.82686939777233903"/>
        </c:manualLayout>
      </c:layout>
      <c:lineChart>
        <c:grouping val="standard"/>
        <c:varyColors val="0"/>
        <c:ser>
          <c:idx val="2"/>
          <c:order val="0"/>
          <c:tx>
            <c:strRef>
              <c:f>'Figure 3.1'!$B$27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 w="6350">
                <a:noFill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0-5B8E-4EE0-8871-43157FEF5CD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1-5B8E-4EE0-8871-43157FEF5CDE}"/>
              </c:ext>
            </c:extLst>
          </c:dPt>
          <c:cat>
            <c:strRef>
              <c:f>'Figure 3.1'!$A$28:$A$65</c:f>
              <c:strCache>
                <c:ptCount val="38"/>
                <c:pt idx="0">
                  <c:v>Denmark</c:v>
                </c:pt>
                <c:pt idx="1">
                  <c:v>Finland</c:v>
                </c:pt>
                <c:pt idx="2">
                  <c:v>Norway</c:v>
                </c:pt>
                <c:pt idx="3">
                  <c:v>Iceland</c:v>
                </c:pt>
                <c:pt idx="4">
                  <c:v>Korea</c:v>
                </c:pt>
                <c:pt idx="5">
                  <c:v>Slovenia</c:v>
                </c:pt>
                <c:pt idx="6">
                  <c:v>Ireland</c:v>
                </c:pt>
                <c:pt idx="7">
                  <c:v>Sweden</c:v>
                </c:pt>
                <c:pt idx="8">
                  <c:v>Germany</c:v>
                </c:pt>
                <c:pt idx="9">
                  <c:v>Switzerland</c:v>
                </c:pt>
                <c:pt idx="10">
                  <c:v>Netherlands</c:v>
                </c:pt>
                <c:pt idx="11">
                  <c:v>Czech Republic</c:v>
                </c:pt>
                <c:pt idx="12">
                  <c:v>Austria</c:v>
                </c:pt>
                <c:pt idx="13">
                  <c:v>Belgium</c:v>
                </c:pt>
                <c:pt idx="14">
                  <c:v>United Kingdom</c:v>
                </c:pt>
                <c:pt idx="15">
                  <c:v>Luxembourg</c:v>
                </c:pt>
                <c:pt idx="16">
                  <c:v>France</c:v>
                </c:pt>
                <c:pt idx="17">
                  <c:v>Hungary</c:v>
                </c:pt>
                <c:pt idx="18">
                  <c:v>OECD-24 average</c:v>
                </c:pt>
                <c:pt idx="19">
                  <c:v>Poland</c:v>
                </c:pt>
                <c:pt idx="20">
                  <c:v>Australia</c:v>
                </c:pt>
                <c:pt idx="21">
                  <c:v>OECD-35 average</c:v>
                </c:pt>
                <c:pt idx="22">
                  <c:v>New Zealand</c:v>
                </c:pt>
                <c:pt idx="23">
                  <c:v>Slovak Republic</c:v>
                </c:pt>
                <c:pt idx="24">
                  <c:v>Estonia</c:v>
                </c:pt>
                <c:pt idx="25">
                  <c:v>Canada</c:v>
                </c:pt>
                <c:pt idx="26">
                  <c:v>Japan</c:v>
                </c:pt>
                <c:pt idx="27">
                  <c:v>Latvia</c:v>
                </c:pt>
                <c:pt idx="28">
                  <c:v>Portugal</c:v>
                </c:pt>
                <c:pt idx="29">
                  <c:v>Greece</c:v>
                </c:pt>
                <c:pt idx="30">
                  <c:v>Italy</c:v>
                </c:pt>
                <c:pt idx="31">
                  <c:v>Mexico</c:v>
                </c:pt>
                <c:pt idx="32">
                  <c:v>United States</c:v>
                </c:pt>
                <c:pt idx="33">
                  <c:v>Lithuania</c:v>
                </c:pt>
                <c:pt idx="34">
                  <c:v>Chile</c:v>
                </c:pt>
                <c:pt idx="35">
                  <c:v>Spain</c:v>
                </c:pt>
                <c:pt idx="36">
                  <c:v>Turkey</c:v>
                </c:pt>
                <c:pt idx="37">
                  <c:v>Israel</c:v>
                </c:pt>
              </c:strCache>
            </c:strRef>
          </c:cat>
          <c:val>
            <c:numRef>
              <c:f>'Figure 3.1'!$B$28:$B$65</c:f>
              <c:numCache>
                <c:formatCode>General</c:formatCode>
                <c:ptCount val="38"/>
                <c:pt idx="1">
                  <c:v>5.2</c:v>
                </c:pt>
                <c:pt idx="2">
                  <c:v>5.5</c:v>
                </c:pt>
                <c:pt idx="3" formatCode="0.0">
                  <c:v>6.7868527105715186</c:v>
                </c:pt>
                <c:pt idx="5" formatCode="0.0">
                  <c:v>6.9152003021816553</c:v>
                </c:pt>
                <c:pt idx="6" formatCode="0.0">
                  <c:v>10.698955924792063</c:v>
                </c:pt>
                <c:pt idx="8">
                  <c:v>8.4</c:v>
                </c:pt>
                <c:pt idx="11" formatCode="0.0">
                  <c:v>8.763468730034381</c:v>
                </c:pt>
                <c:pt idx="12" formatCode="0.0">
                  <c:v>9.7475039175926579</c:v>
                </c:pt>
                <c:pt idx="13" formatCode="0.0">
                  <c:v>10.16993659096128</c:v>
                </c:pt>
                <c:pt idx="14" formatCode="0.0">
                  <c:v>14.086003300000002</c:v>
                </c:pt>
                <c:pt idx="15" formatCode="0.0">
                  <c:v>10.829157427960352</c:v>
                </c:pt>
                <c:pt idx="17" formatCode="0.0">
                  <c:v>7.5198299999999998</c:v>
                </c:pt>
                <c:pt idx="18" formatCode="0.0">
                  <c:v>12.155046336412823</c:v>
                </c:pt>
                <c:pt idx="19" formatCode="0.0">
                  <c:v>12.44040755078208</c:v>
                </c:pt>
                <c:pt idx="22">
                  <c:v>12.2</c:v>
                </c:pt>
                <c:pt idx="23" formatCode="0.0">
                  <c:v>9.3820792334970093</c:v>
                </c:pt>
                <c:pt idx="25" formatCode="0.0">
                  <c:v>16.814</c:v>
                </c:pt>
                <c:pt idx="26">
                  <c:v>15.7</c:v>
                </c:pt>
                <c:pt idx="27" formatCode="0.0">
                  <c:v>14.529596947155252</c:v>
                </c:pt>
                <c:pt idx="28" formatCode="0.0">
                  <c:v>17.18960916735583</c:v>
                </c:pt>
                <c:pt idx="29" formatCode="0.0">
                  <c:v>15.60248916973927</c:v>
                </c:pt>
                <c:pt idx="30" formatCode="0.0">
                  <c:v>15.473533160257888</c:v>
                </c:pt>
                <c:pt idx="33" formatCode="0.0">
                  <c:v>14.388026639869528</c:v>
                </c:pt>
                <c:pt idx="34" formatCode="0">
                  <c:v>23</c:v>
                </c:pt>
                <c:pt idx="35" formatCode="0.0">
                  <c:v>20.384461301156996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8E-4EE0-8871-43157FEF5CDE}"/>
            </c:ext>
          </c:extLst>
        </c:ser>
        <c:ser>
          <c:idx val="0"/>
          <c:order val="1"/>
          <c:tx>
            <c:strRef>
              <c:f>'Figure 3.1'!$C$27</c:f>
              <c:strCache>
                <c:ptCount val="1"/>
                <c:pt idx="0">
                  <c:v>2014-15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6"/>
            <c:spPr>
              <a:solidFill>
                <a:schemeClr val="accent1">
                  <a:lumMod val="75000"/>
                  <a:alpha val="50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A-076F-4F2C-BBF2-236C7C52C94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5B8E-4EE0-8871-43157FEF5CD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5-076F-4F2C-BBF2-236C7C52C94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6-076F-4F2C-BBF2-236C7C52C94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7-076F-4F2C-BBF2-236C7C52C94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8-076F-4F2C-BBF2-236C7C52C94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9-5B8E-4EE0-8871-43157FEF5CD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A-5B8E-4EE0-8871-43157FEF5CDE}"/>
              </c:ext>
            </c:extLst>
          </c:dPt>
          <c:cat>
            <c:strRef>
              <c:f>'Figure 3.1'!$A$28:$A$65</c:f>
              <c:strCache>
                <c:ptCount val="38"/>
                <c:pt idx="0">
                  <c:v>Denmark</c:v>
                </c:pt>
                <c:pt idx="1">
                  <c:v>Finland</c:v>
                </c:pt>
                <c:pt idx="2">
                  <c:v>Norway</c:v>
                </c:pt>
                <c:pt idx="3">
                  <c:v>Iceland</c:v>
                </c:pt>
                <c:pt idx="4">
                  <c:v>Korea</c:v>
                </c:pt>
                <c:pt idx="5">
                  <c:v>Slovenia</c:v>
                </c:pt>
                <c:pt idx="6">
                  <c:v>Ireland</c:v>
                </c:pt>
                <c:pt idx="7">
                  <c:v>Sweden</c:v>
                </c:pt>
                <c:pt idx="8">
                  <c:v>Germany</c:v>
                </c:pt>
                <c:pt idx="9">
                  <c:v>Switzerland</c:v>
                </c:pt>
                <c:pt idx="10">
                  <c:v>Netherlands</c:v>
                </c:pt>
                <c:pt idx="11">
                  <c:v>Czech Republic</c:v>
                </c:pt>
                <c:pt idx="12">
                  <c:v>Austria</c:v>
                </c:pt>
                <c:pt idx="13">
                  <c:v>Belgium</c:v>
                </c:pt>
                <c:pt idx="14">
                  <c:v>United Kingdom</c:v>
                </c:pt>
                <c:pt idx="15">
                  <c:v>Luxembourg</c:v>
                </c:pt>
                <c:pt idx="16">
                  <c:v>France</c:v>
                </c:pt>
                <c:pt idx="17">
                  <c:v>Hungary</c:v>
                </c:pt>
                <c:pt idx="18">
                  <c:v>OECD-24 average</c:v>
                </c:pt>
                <c:pt idx="19">
                  <c:v>Poland</c:v>
                </c:pt>
                <c:pt idx="20">
                  <c:v>Australia</c:v>
                </c:pt>
                <c:pt idx="21">
                  <c:v>OECD-35 average</c:v>
                </c:pt>
                <c:pt idx="22">
                  <c:v>New Zealand</c:v>
                </c:pt>
                <c:pt idx="23">
                  <c:v>Slovak Republic</c:v>
                </c:pt>
                <c:pt idx="24">
                  <c:v>Estonia</c:v>
                </c:pt>
                <c:pt idx="25">
                  <c:v>Canada</c:v>
                </c:pt>
                <c:pt idx="26">
                  <c:v>Japan</c:v>
                </c:pt>
                <c:pt idx="27">
                  <c:v>Latvia</c:v>
                </c:pt>
                <c:pt idx="28">
                  <c:v>Portugal</c:v>
                </c:pt>
                <c:pt idx="29">
                  <c:v>Greece</c:v>
                </c:pt>
                <c:pt idx="30">
                  <c:v>Italy</c:v>
                </c:pt>
                <c:pt idx="31">
                  <c:v>Mexico</c:v>
                </c:pt>
                <c:pt idx="32">
                  <c:v>United States</c:v>
                </c:pt>
                <c:pt idx="33">
                  <c:v>Lithuania</c:v>
                </c:pt>
                <c:pt idx="34">
                  <c:v>Chile</c:v>
                </c:pt>
                <c:pt idx="35">
                  <c:v>Spain</c:v>
                </c:pt>
                <c:pt idx="36">
                  <c:v>Turkey</c:v>
                </c:pt>
                <c:pt idx="37">
                  <c:v>Israel</c:v>
                </c:pt>
              </c:strCache>
            </c:strRef>
          </c:cat>
          <c:val>
            <c:numRef>
              <c:f>'Figure 3.1'!$C$28:$C$65</c:f>
              <c:numCache>
                <c:formatCode>General</c:formatCode>
                <c:ptCount val="38"/>
                <c:pt idx="0">
                  <c:v>2.9</c:v>
                </c:pt>
                <c:pt idx="1">
                  <c:v>3.7</c:v>
                </c:pt>
                <c:pt idx="2" formatCode="0.0">
                  <c:v>7.1499999999999995</c:v>
                </c:pt>
                <c:pt idx="3" formatCode="0.0">
                  <c:v>7.1895722421623214</c:v>
                </c:pt>
                <c:pt idx="4">
                  <c:v>7.1</c:v>
                </c:pt>
                <c:pt idx="5" formatCode="0.0">
                  <c:v>8.9761266168361544</c:v>
                </c:pt>
                <c:pt idx="6" formatCode="0.0">
                  <c:v>9.1757460943660565</c:v>
                </c:pt>
                <c:pt idx="7">
                  <c:v>9.1999999999999993</c:v>
                </c:pt>
                <c:pt idx="8">
                  <c:v>9.5</c:v>
                </c:pt>
                <c:pt idx="9">
                  <c:v>9.9</c:v>
                </c:pt>
                <c:pt idx="10">
                  <c:v>10.199999999999999</c:v>
                </c:pt>
                <c:pt idx="11" formatCode="0.0">
                  <c:v>10.253827873137269</c:v>
                </c:pt>
                <c:pt idx="12" formatCode="0.0">
                  <c:v>10.646672250641632</c:v>
                </c:pt>
                <c:pt idx="13" formatCode="0.0">
                  <c:v>10.924424515443739</c:v>
                </c:pt>
                <c:pt idx="14">
                  <c:v>11.2</c:v>
                </c:pt>
                <c:pt idx="15" formatCode="0.0">
                  <c:v>11.254893417239378</c:v>
                </c:pt>
                <c:pt idx="16">
                  <c:v>11.6</c:v>
                </c:pt>
                <c:pt idx="17" formatCode="0.0">
                  <c:v>11.77341</c:v>
                </c:pt>
                <c:pt idx="18" formatCode="0.0">
                  <c:v>13.253646848241811</c:v>
                </c:pt>
                <c:pt idx="19" formatCode="0.0">
                  <c:v>12.805858904051362</c:v>
                </c:pt>
                <c:pt idx="20">
                  <c:v>13</c:v>
                </c:pt>
                <c:pt idx="21">
                  <c:v>13.3</c:v>
                </c:pt>
                <c:pt idx="22">
                  <c:v>14.1</c:v>
                </c:pt>
                <c:pt idx="23" formatCode="0.0">
                  <c:v>14.526643270497091</c:v>
                </c:pt>
                <c:pt idx="24">
                  <c:v>14.7</c:v>
                </c:pt>
                <c:pt idx="25" formatCode="0.0">
                  <c:v>14.958000000000006</c:v>
                </c:pt>
                <c:pt idx="27" formatCode="0.0">
                  <c:v>15.679780935612927</c:v>
                </c:pt>
                <c:pt idx="28" formatCode="0.0">
                  <c:v>18.259460057402897</c:v>
                </c:pt>
                <c:pt idx="29" formatCode="0.0">
                  <c:v>19.056018087555078</c:v>
                </c:pt>
                <c:pt idx="30" formatCode="0.0">
                  <c:v>19.308040143633811</c:v>
                </c:pt>
                <c:pt idx="31">
                  <c:v>19.7</c:v>
                </c:pt>
                <c:pt idx="32">
                  <c:v>19.899999999999999</c:v>
                </c:pt>
                <c:pt idx="33" formatCode="0.0">
                  <c:v>20.549571309618191</c:v>
                </c:pt>
                <c:pt idx="34">
                  <c:v>21.1</c:v>
                </c:pt>
                <c:pt idx="35" formatCode="0.0">
                  <c:v>22.745831791363695</c:v>
                </c:pt>
                <c:pt idx="36">
                  <c:v>25.3</c:v>
                </c:pt>
                <c:pt idx="37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76F-4F2C-BBF2-236C7C52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5136896"/>
        <c:axId val="47416064"/>
      </c:lineChart>
      <c:catAx>
        <c:axId val="45136896"/>
        <c:scaling>
          <c:orientation val="minMax"/>
        </c:scaling>
        <c:delete val="0"/>
        <c:axPos val="b"/>
        <c:majorGridlines>
          <c:spPr>
            <a:ln w="12700" cmpd="sng">
              <a:solidFill>
                <a:schemeClr val="bg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4500000" vert="horz"/>
          <a:lstStyle/>
          <a:p>
            <a:pPr>
              <a:defRPr/>
            </a:pPr>
            <a:endParaRPr lang="en-US"/>
          </a:p>
        </c:txPr>
        <c:crossAx val="47416064"/>
        <c:crosses val="autoZero"/>
        <c:auto val="1"/>
        <c:lblAlgn val="ctr"/>
        <c:lblOffset val="0"/>
        <c:tickLblSkip val="1"/>
        <c:noMultiLvlLbl val="0"/>
      </c:catAx>
      <c:valAx>
        <c:axId val="474160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Poverty rate %</a:t>
                </a:r>
              </a:p>
            </c:rich>
          </c:tx>
          <c:layout>
            <c:manualLayout>
              <c:xMode val="edge"/>
              <c:yMode val="edge"/>
              <c:x val="8.5074485391471583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136896"/>
        <c:crosses val="autoZero"/>
        <c:crossBetween val="between"/>
        <c:majorUnit val="10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9114115351598923E-2"/>
          <c:y val="3.756282890395831E-2"/>
          <c:w val="0.92959409416407923"/>
          <c:h val="5.9324376572893106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solidFill>
      <a:schemeClr val="accent1">
        <a:lumMod val="20000"/>
        <a:lumOff val="80000"/>
        <a:alpha val="0"/>
      </a:schemeClr>
    </a:solidFill>
    <a:ln>
      <a:noFill/>
    </a:ln>
    <a:ex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15240</xdr:rowOff>
    </xdr:from>
    <xdr:to>
      <xdr:col>8</xdr:col>
      <xdr:colOff>537845</xdr:colOff>
      <xdr:row>22</xdr:row>
      <xdr:rowOff>163195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H47" sqref="H47"/>
    </sheetView>
  </sheetViews>
  <sheetFormatPr defaultRowHeight="12.75"/>
  <sheetData>
    <row r="1" spans="1:2" s="8" customFormat="1">
      <c r="A1" s="9" t="s">
        <v>49</v>
      </c>
    </row>
    <row r="2" spans="1:2" s="8" customFormat="1">
      <c r="A2" s="8" t="s">
        <v>50</v>
      </c>
      <c r="B2" s="8" t="s">
        <v>3</v>
      </c>
    </row>
    <row r="3" spans="1:2" s="8" customFormat="1">
      <c r="A3" s="8" t="s">
        <v>51</v>
      </c>
    </row>
    <row r="4" spans="1:2" s="8" customFormat="1">
      <c r="A4" s="9" t="s">
        <v>52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</v>
      </c>
    </row>
    <row r="8" spans="1:2" s="2" customFormat="1">
      <c r="A8" s="2" t="s">
        <v>4</v>
      </c>
      <c r="B8" s="2" t="s">
        <v>5</v>
      </c>
    </row>
    <row r="9" spans="1:2" s="2" customFormat="1">
      <c r="A9" s="2" t="s">
        <v>6</v>
      </c>
      <c r="B9" s="2" t="s">
        <v>7</v>
      </c>
    </row>
    <row r="10" spans="1:2" s="2" customFormat="1">
      <c r="A10" s="2" t="s">
        <v>8</v>
      </c>
      <c r="B10" s="2" t="s">
        <v>9</v>
      </c>
    </row>
    <row r="11" spans="1:2" s="3" customFormat="1"/>
    <row r="12" spans="1:2" s="4" customFormat="1"/>
    <row r="13" spans="1:2" s="4" customFormat="1"/>
    <row r="14" spans="1:2" s="4" customFormat="1"/>
    <row r="15" spans="1:2" s="4" customFormat="1"/>
    <row r="16" spans="1:2" s="4" customFormat="1"/>
    <row r="17" spans="1:3" s="4" customFormat="1"/>
    <row r="18" spans="1:3" s="4" customFormat="1"/>
    <row r="19" spans="1:3" s="4" customFormat="1"/>
    <row r="20" spans="1:3" s="4" customFormat="1"/>
    <row r="21" spans="1:3" s="4" customFormat="1"/>
    <row r="22" spans="1:3" s="4" customFormat="1"/>
    <row r="23" spans="1:3" s="4" customFormat="1"/>
    <row r="24" spans="1:3" s="4" customFormat="1"/>
    <row r="25" spans="1:3" s="5" customFormat="1"/>
    <row r="27" spans="1:3">
      <c r="B27">
        <v>2007</v>
      </c>
      <c r="C27" t="s">
        <v>10</v>
      </c>
    </row>
    <row r="28" spans="1:3">
      <c r="A28" t="s">
        <v>11</v>
      </c>
      <c r="C28">
        <v>2.9</v>
      </c>
    </row>
    <row r="29" spans="1:3">
      <c r="A29" t="s">
        <v>12</v>
      </c>
      <c r="B29">
        <v>5.2</v>
      </c>
      <c r="C29">
        <v>3.7</v>
      </c>
    </row>
    <row r="30" spans="1:3">
      <c r="A30" t="s">
        <v>13</v>
      </c>
      <c r="B30">
        <v>5.5</v>
      </c>
      <c r="C30" s="6">
        <v>7.1499999999999995</v>
      </c>
    </row>
    <row r="31" spans="1:3">
      <c r="A31" t="s">
        <v>14</v>
      </c>
      <c r="B31" s="6">
        <v>6.7868527105715186</v>
      </c>
      <c r="C31" s="6">
        <v>7.1895722421623214</v>
      </c>
    </row>
    <row r="32" spans="1:3">
      <c r="A32" t="s">
        <v>15</v>
      </c>
      <c r="C32">
        <v>7.1</v>
      </c>
    </row>
    <row r="33" spans="1:3">
      <c r="A33" t="s">
        <v>16</v>
      </c>
      <c r="B33" s="6">
        <v>6.9152003021816553</v>
      </c>
      <c r="C33" s="6">
        <v>8.9761266168361544</v>
      </c>
    </row>
    <row r="34" spans="1:3">
      <c r="A34" t="s">
        <v>17</v>
      </c>
      <c r="B34" s="6">
        <v>10.698955924792063</v>
      </c>
      <c r="C34" s="6">
        <v>9.1757460943660565</v>
      </c>
    </row>
    <row r="35" spans="1:3">
      <c r="A35" t="s">
        <v>18</v>
      </c>
      <c r="C35">
        <v>9.1999999999999993</v>
      </c>
    </row>
    <row r="36" spans="1:3">
      <c r="A36" t="s">
        <v>19</v>
      </c>
      <c r="B36">
        <v>8.4</v>
      </c>
      <c r="C36">
        <v>9.5</v>
      </c>
    </row>
    <row r="37" spans="1:3">
      <c r="A37" t="s">
        <v>20</v>
      </c>
      <c r="C37">
        <v>9.9</v>
      </c>
    </row>
    <row r="38" spans="1:3">
      <c r="A38" t="s">
        <v>21</v>
      </c>
      <c r="C38">
        <v>10.199999999999999</v>
      </c>
    </row>
    <row r="39" spans="1:3">
      <c r="A39" t="s">
        <v>22</v>
      </c>
      <c r="B39" s="6">
        <v>8.763468730034381</v>
      </c>
      <c r="C39" s="6">
        <v>10.253827873137269</v>
      </c>
    </row>
    <row r="40" spans="1:3">
      <c r="A40" t="s">
        <v>23</v>
      </c>
      <c r="B40" s="6">
        <v>9.7475039175926579</v>
      </c>
      <c r="C40" s="6">
        <v>10.646672250641632</v>
      </c>
    </row>
    <row r="41" spans="1:3">
      <c r="A41" t="s">
        <v>24</v>
      </c>
      <c r="B41" s="6">
        <v>10.16993659096128</v>
      </c>
      <c r="C41" s="6">
        <v>10.924424515443739</v>
      </c>
    </row>
    <row r="42" spans="1:3">
      <c r="A42" t="s">
        <v>25</v>
      </c>
      <c r="B42" s="6">
        <v>14.086003300000002</v>
      </c>
      <c r="C42">
        <v>11.2</v>
      </c>
    </row>
    <row r="43" spans="1:3">
      <c r="A43" t="s">
        <v>26</v>
      </c>
      <c r="B43" s="6">
        <v>10.829157427960352</v>
      </c>
      <c r="C43" s="6">
        <v>11.254893417239378</v>
      </c>
    </row>
    <row r="44" spans="1:3">
      <c r="A44" t="s">
        <v>27</v>
      </c>
      <c r="C44">
        <v>11.6</v>
      </c>
    </row>
    <row r="45" spans="1:3">
      <c r="A45" t="s">
        <v>28</v>
      </c>
      <c r="B45" s="6">
        <v>7.5198299999999998</v>
      </c>
      <c r="C45" s="6">
        <v>11.77341</v>
      </c>
    </row>
    <row r="46" spans="1:3">
      <c r="A46" t="s">
        <v>29</v>
      </c>
      <c r="B46" s="6">
        <f>AVERAGE(B29:B31,B33:B34,B36,B39:B43,B45,B47,B50:B51,B53:B58,B61:B63)</f>
        <v>12.155046336412823</v>
      </c>
      <c r="C46" s="6">
        <f>AVERAGE(C29:C31,C33:C34,C36,C39:C43,C45,C47,C50:C51,C53:C58,C61:C63)</f>
        <v>13.253646848241811</v>
      </c>
    </row>
    <row r="47" spans="1:3">
      <c r="A47" t="s">
        <v>30</v>
      </c>
      <c r="B47" s="6">
        <v>12.44040755078208</v>
      </c>
      <c r="C47" s="6">
        <v>12.805858904051362</v>
      </c>
    </row>
    <row r="48" spans="1:3">
      <c r="A48" t="s">
        <v>31</v>
      </c>
      <c r="C48">
        <v>13</v>
      </c>
    </row>
    <row r="49" spans="1:3">
      <c r="A49" t="s">
        <v>32</v>
      </c>
      <c r="C49">
        <v>13.3</v>
      </c>
    </row>
    <row r="50" spans="1:3">
      <c r="A50" t="s">
        <v>33</v>
      </c>
      <c r="B50">
        <v>12.2</v>
      </c>
      <c r="C50">
        <v>14.1</v>
      </c>
    </row>
    <row r="51" spans="1:3">
      <c r="A51" t="s">
        <v>34</v>
      </c>
      <c r="B51" s="6">
        <v>9.3820792334970093</v>
      </c>
      <c r="C51" s="6">
        <v>14.526643270497091</v>
      </c>
    </row>
    <row r="52" spans="1:3">
      <c r="A52" t="s">
        <v>35</v>
      </c>
      <c r="C52">
        <v>14.7</v>
      </c>
    </row>
    <row r="53" spans="1:3">
      <c r="A53" t="s">
        <v>36</v>
      </c>
      <c r="B53" s="6">
        <v>16.814</v>
      </c>
      <c r="C53" s="6">
        <v>14.958000000000006</v>
      </c>
    </row>
    <row r="54" spans="1:3">
      <c r="A54" t="s">
        <v>37</v>
      </c>
      <c r="B54">
        <v>15.7</v>
      </c>
    </row>
    <row r="55" spans="1:3">
      <c r="A55" t="s">
        <v>38</v>
      </c>
      <c r="B55" s="6">
        <v>14.529596947155252</v>
      </c>
      <c r="C55" s="6">
        <v>15.679780935612927</v>
      </c>
    </row>
    <row r="56" spans="1:3">
      <c r="A56" t="s">
        <v>39</v>
      </c>
      <c r="B56" s="6">
        <v>17.18960916735583</v>
      </c>
      <c r="C56" s="6">
        <v>18.259460057402897</v>
      </c>
    </row>
    <row r="57" spans="1:3">
      <c r="A57" t="s">
        <v>40</v>
      </c>
      <c r="B57" s="6">
        <v>15.60248916973927</v>
      </c>
      <c r="C57" s="6">
        <v>19.056018087555078</v>
      </c>
    </row>
    <row r="58" spans="1:3">
      <c r="A58" t="s">
        <v>41</v>
      </c>
      <c r="B58" s="6">
        <v>15.473533160257888</v>
      </c>
      <c r="C58" s="6">
        <v>19.308040143633811</v>
      </c>
    </row>
    <row r="59" spans="1:3">
      <c r="A59" t="s">
        <v>42</v>
      </c>
      <c r="C59">
        <v>19.7</v>
      </c>
    </row>
    <row r="60" spans="1:3">
      <c r="A60" t="s">
        <v>43</v>
      </c>
      <c r="C60">
        <v>19.899999999999999</v>
      </c>
    </row>
    <row r="61" spans="1:3">
      <c r="A61" t="s">
        <v>44</v>
      </c>
      <c r="B61" s="6">
        <v>14.388026639869528</v>
      </c>
      <c r="C61" s="6">
        <v>20.549571309618191</v>
      </c>
    </row>
    <row r="62" spans="1:3">
      <c r="A62" t="s">
        <v>45</v>
      </c>
      <c r="B62" s="7">
        <v>23</v>
      </c>
      <c r="C62">
        <v>21.1</v>
      </c>
    </row>
    <row r="63" spans="1:3">
      <c r="A63" t="s">
        <v>46</v>
      </c>
      <c r="B63" s="6">
        <v>20.384461301156996</v>
      </c>
      <c r="C63" s="6">
        <v>22.745831791363695</v>
      </c>
    </row>
    <row r="64" spans="1:3">
      <c r="A64" t="s">
        <v>47</v>
      </c>
      <c r="C64">
        <v>25.3</v>
      </c>
    </row>
    <row r="65" spans="1:3">
      <c r="A65" t="s">
        <v>48</v>
      </c>
      <c r="C65">
        <v>25.5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2018-05-17T07:44:24Z</dcterms:created>
  <dcterms:modified xsi:type="dcterms:W3CDTF">2018-05-18T16:52:27Z</dcterms:modified>
</cp:coreProperties>
</file>