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1-EN - Global Teaching InSights\"/>
    </mc:Choice>
  </mc:AlternateContent>
  <bookViews>
    <workbookView xWindow="0" yWindow="0" windowWidth="23040" windowHeight="8690"/>
  </bookViews>
  <sheets>
    <sheet name="Figure 7.2" sheetId="1" r:id="rId1"/>
  </sheets>
  <calcPr calcId="162913"/>
</workbook>
</file>

<file path=xl/calcChain.xml><?xml version="1.0" encoding="utf-8"?>
<calcChain xmlns="http://schemas.openxmlformats.org/spreadsheetml/2006/main">
  <c r="H39" i="1" l="1"/>
  <c r="I39" i="1" s="1"/>
  <c r="H38" i="1"/>
  <c r="I38" i="1" s="1"/>
  <c r="H37" i="1"/>
  <c r="I37" i="1" s="1"/>
  <c r="H36" i="1"/>
  <c r="I36" i="1" s="1"/>
  <c r="H35" i="1"/>
  <c r="I35" i="1" s="1"/>
  <c r="G34" i="1"/>
  <c r="I34" i="1" s="1"/>
  <c r="G33" i="1"/>
  <c r="I33" i="1" s="1"/>
  <c r="G32" i="1"/>
  <c r="I32" i="1" s="1"/>
  <c r="A6" i="1"/>
</calcChain>
</file>

<file path=xl/sharedStrings.xml><?xml version="1.0" encoding="utf-8"?>
<sst xmlns="http://schemas.openxmlformats.org/spreadsheetml/2006/main" count="27" uniqueCount="27">
  <si>
    <t>Comparing observed instruction between low and high pre-test classrooms</t>
  </si>
  <si>
    <t>Difference in classroom-level instruction scores between classrooms with above-median (“high”) average pre-test test scores and below-median (“low”) average pre-test scores</t>
  </si>
  <si>
    <t xml:space="preserve">Notes: Figure shows, for each country/economy, the difference in instruction domain scores between classrooms with an above-median average pre-test score for that country-economy (“High Pre-Test”) and classrooms with a below-median average pre-test score for that country-economy (“Low Pre-Test”). Darker shading indicates that the difference between low and high pre-test classrooms is statistically significant at the p &lt; .05 level. Countries/economies are sorted according to the size of the difference between high pre-test and low pre-test classrooms. Instruction domain scores range from 1-4 and pre-test and post-test scores range from 100-300.  </t>
  </si>
  <si>
    <t>*Germany refers to a convenience sample of volunteer schools.</t>
  </si>
  <si>
    <t>Source: OECD, Global Teaching InSights Database.</t>
  </si>
  <si>
    <t>Source data</t>
  </si>
  <si>
    <t>Low Pre-Test (Significant)</t>
  </si>
  <si>
    <t>High Pre-Test (Significant)</t>
  </si>
  <si>
    <t>Low Pre-Test (Not)</t>
  </si>
  <si>
    <t>High Pre-Test (Not)</t>
  </si>
  <si>
    <t>Significant</t>
  </si>
  <si>
    <t>Difference (Significant)</t>
  </si>
  <si>
    <t>Difference (Not)</t>
  </si>
  <si>
    <t>Sort</t>
  </si>
  <si>
    <t>England (UK)</t>
  </si>
  <si>
    <t>B-M-V (Chile)</t>
  </si>
  <si>
    <t>Mexico</t>
  </si>
  <si>
    <t>K-S-T (Japan)</t>
  </si>
  <si>
    <t>Shanghai (China)</t>
  </si>
  <si>
    <t>Madrid (Spain)</t>
  </si>
  <si>
    <t>Colombia</t>
  </si>
  <si>
    <t>Germany*</t>
  </si>
  <si>
    <t>Global Teaching InSights - © OECD 2020</t>
  </si>
  <si>
    <t>Chapter 7</t>
  </si>
  <si>
    <t>Figure 7.2. Comparing observed instruction between low and high pre-test classrooms</t>
  </si>
  <si>
    <t>Version 1 - Last updated: 04-Nov-2020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</si>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</sst>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1"/>
      <color rgb="FF000000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/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0" borderId="5" xfId="0" applyFont="1" applyBorder="1"/>
    <xf numFmtId="164" fontId="1" fillId="0" borderId="6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164" fontId="0" fillId="2" borderId="0" xfId="0" applyNumberFormat="1" applyFill="1"/>
    <xf numFmtId="0" fontId="1" fillId="0" borderId="9" xfId="0" applyFont="1" applyBorder="1"/>
    <xf numFmtId="164" fontId="1" fillId="0" borderId="10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5" fontId="1" fillId="0" borderId="12" xfId="0" applyNumberFormat="1" applyFont="1" applyBorder="1" applyAlignment="1">
      <alignment horizontal="left"/>
    </xf>
    <xf numFmtId="165" fontId="1" fillId="2" borderId="11" xfId="0" applyNumberFormat="1" applyFont="1" applyFill="1" applyBorder="1" applyAlignment="1">
      <alignment horizontal="left"/>
    </xf>
    <xf numFmtId="0" fontId="9" fillId="4" borderId="0" xfId="0" applyFont="1" applyFill="1" applyAlignment="1"/>
    <xf numFmtId="0" fontId="10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4054127607588973"/>
          <c:w val="0.98906927548920154"/>
          <c:h val="0.8494983224022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7.2'!$A$32:$A$39</c:f>
              <c:strCache>
                <c:ptCount val="8"/>
                <c:pt idx="0">
                  <c:v>England (UK)</c:v>
                </c:pt>
                <c:pt idx="1">
                  <c:v>B-M-V (Chile)</c:v>
                </c:pt>
                <c:pt idx="2">
                  <c:v>Mexico</c:v>
                </c:pt>
                <c:pt idx="3">
                  <c:v>K-S-T (Japan)</c:v>
                </c:pt>
                <c:pt idx="4">
                  <c:v>Shanghai (China)</c:v>
                </c:pt>
                <c:pt idx="5">
                  <c:v>Madrid (Spain)</c:v>
                </c:pt>
                <c:pt idx="6">
                  <c:v>Colombia</c:v>
                </c:pt>
                <c:pt idx="7">
                  <c:v>Germany*</c:v>
                </c:pt>
              </c:strCache>
            </c:strRef>
          </c:cat>
          <c:val>
            <c:numRef>
              <c:f>'Figure 7.2'!$G$32:$G$39</c:f>
              <c:numCache>
                <c:formatCode>0.000</c:formatCode>
                <c:ptCount val="8"/>
                <c:pt idx="0">
                  <c:v>0.17123603820800781</c:v>
                </c:pt>
                <c:pt idx="1">
                  <c:v>0.11091136932373047</c:v>
                </c:pt>
                <c:pt idx="2">
                  <c:v>0.10265815258026123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F-4EFD-A02A-AEA357515B4A}"/>
            </c:ext>
          </c:extLst>
        </c:ser>
        <c:ser>
          <c:idx val="1"/>
          <c:order val="1"/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7.2'!$A$32:$A$39</c:f>
              <c:strCache>
                <c:ptCount val="8"/>
                <c:pt idx="0">
                  <c:v>England (UK)</c:v>
                </c:pt>
                <c:pt idx="1">
                  <c:v>B-M-V (Chile)</c:v>
                </c:pt>
                <c:pt idx="2">
                  <c:v>Mexico</c:v>
                </c:pt>
                <c:pt idx="3">
                  <c:v>K-S-T (Japan)</c:v>
                </c:pt>
                <c:pt idx="4">
                  <c:v>Shanghai (China)</c:v>
                </c:pt>
                <c:pt idx="5">
                  <c:v>Madrid (Spain)</c:v>
                </c:pt>
                <c:pt idx="6">
                  <c:v>Colombia</c:v>
                </c:pt>
                <c:pt idx="7">
                  <c:v>Germany*</c:v>
                </c:pt>
              </c:strCache>
            </c:strRef>
          </c:cat>
          <c:val>
            <c:numRef>
              <c:f>'Figure 7.2'!$H$32:$H$39</c:f>
              <c:numCache>
                <c:formatCode>0.000</c:formatCode>
                <c:ptCount val="8"/>
                <c:pt idx="3">
                  <c:v>0.10265707969665527</c:v>
                </c:pt>
                <c:pt idx="4">
                  <c:v>5.6394338607788086E-2</c:v>
                </c:pt>
                <c:pt idx="5">
                  <c:v>3.4495830535888672E-2</c:v>
                </c:pt>
                <c:pt idx="6">
                  <c:v>2.8297305107116699E-2</c:v>
                </c:pt>
                <c:pt idx="7">
                  <c:v>-5.9697628021240234E-3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F-4EFD-A02A-AEA357515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2468207"/>
        <c:axId val="602445343"/>
      </c:barChart>
      <c:catAx>
        <c:axId val="602468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02445343"/>
        <c:crosses val="autoZero"/>
        <c:auto val="1"/>
        <c:lblAlgn val="ctr"/>
        <c:lblOffset val="0"/>
        <c:tickLblSkip val="1"/>
        <c:noMultiLvlLbl val="0"/>
      </c:catAx>
      <c:valAx>
        <c:axId val="602445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High Pre-Test vs.</a:t>
                </a:r>
              </a:p>
              <a:p>
                <a:pPr>
                  <a:defRPr sz="80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Low-Pretest Gap</a:t>
                </a:r>
              </a:p>
            </c:rich>
          </c:tx>
          <c:layout>
            <c:manualLayout>
              <c:xMode val="edge"/>
              <c:yMode val="edge"/>
              <c:x val="3.0985317112919516E-2"/>
              <c:y val="2.98812045654716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02468207"/>
        <c:crosses val="autoZero"/>
        <c:crossBetween val="between"/>
        <c:majorUnit val="5.000000000000001E-2"/>
      </c:valAx>
      <c:spPr>
        <a:noFill/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61806</xdr:rowOff>
    </xdr:from>
    <xdr:to>
      <xdr:col>1</xdr:col>
      <xdr:colOff>871553</xdr:colOff>
      <xdr:row>22</xdr:row>
      <xdr:rowOff>36344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4930A1-E0B6-9F4C-94DC-5B3D1ABDD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0d6f36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tabSelected="1" zoomScaleNormal="100" workbookViewId="0"/>
  </sheetViews>
  <sheetFormatPr defaultColWidth="8.83203125" defaultRowHeight="15.5" x14ac:dyDescent="0.35"/>
  <cols>
    <col min="1" max="1" width="63.5" customWidth="1"/>
    <col min="2" max="9" width="14.1640625" customWidth="1"/>
  </cols>
  <sheetData>
    <row r="1" spans="1:14" s="30" customFormat="1" x14ac:dyDescent="0.35">
      <c r="A1" s="31" t="s">
        <v>22</v>
      </c>
    </row>
    <row r="2" spans="1:14" s="30" customFormat="1" ht="12.5" x14ac:dyDescent="0.25">
      <c r="A2" s="30" t="s">
        <v>23</v>
      </c>
      <c r="B2" s="30" t="s">
        <v>24</v>
      </c>
    </row>
    <row r="3" spans="1:14" s="30" customFormat="1" ht="12.5" x14ac:dyDescent="0.25">
      <c r="A3" s="30" t="s">
        <v>25</v>
      </c>
    </row>
    <row r="4" spans="1:14" s="30" customFormat="1" x14ac:dyDescent="0.35">
      <c r="A4" s="31" t="s">
        <v>26</v>
      </c>
    </row>
    <row r="5" spans="1:14" s="30" customFormat="1" ht="12.5" x14ac:dyDescent="0.25"/>
    <row r="6" spans="1:14" x14ac:dyDescent="0.35">
      <c r="A6" s="1" t="str">
        <f ca="1">RIGHT(CELL("Filename",A6),LEN(CELL("Filename",A6))-FIND("]",CELL("Filename",A6)))</f>
        <v>Figure 7.2</v>
      </c>
    </row>
    <row r="7" spans="1:14" x14ac:dyDescent="0.35">
      <c r="A7" s="2" t="s">
        <v>0</v>
      </c>
    </row>
    <row r="8" spans="1:14" x14ac:dyDescent="0.35">
      <c r="A8" s="3" t="s">
        <v>1</v>
      </c>
    </row>
    <row r="10" spans="1:14" x14ac:dyDescent="0.35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35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35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35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35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3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35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7" x14ac:dyDescent="0.3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7" x14ac:dyDescent="0.3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7" x14ac:dyDescent="0.35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7" x14ac:dyDescent="0.35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7" x14ac:dyDescent="0.35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7" x14ac:dyDescent="0.35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7" x14ac:dyDescent="0.35">
      <c r="A23" s="4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7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7" x14ac:dyDescent="0.35">
      <c r="A25" s="6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7" x14ac:dyDescent="0.35">
      <c r="A26" s="6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7" x14ac:dyDescent="0.35">
      <c r="A27" s="8" t="s">
        <v>4</v>
      </c>
    </row>
    <row r="29" spans="1:17" x14ac:dyDescent="0.35">
      <c r="A29" s="9" t="s">
        <v>5</v>
      </c>
    </row>
    <row r="30" spans="1:17" ht="16" thickBot="1" x14ac:dyDescent="0.4">
      <c r="H30" s="10"/>
      <c r="I30" s="10"/>
      <c r="J30" s="10"/>
      <c r="K30" s="10"/>
      <c r="L30" s="10"/>
      <c r="M30" s="10"/>
      <c r="N30" s="10"/>
      <c r="O30" s="10"/>
      <c r="P30" s="10"/>
    </row>
    <row r="31" spans="1:17" x14ac:dyDescent="0.35">
      <c r="A31" s="11"/>
      <c r="B31" s="12" t="s">
        <v>6</v>
      </c>
      <c r="C31" s="13" t="s">
        <v>7</v>
      </c>
      <c r="D31" s="12" t="s">
        <v>8</v>
      </c>
      <c r="E31" s="13" t="s">
        <v>9</v>
      </c>
      <c r="F31" s="14" t="s">
        <v>10</v>
      </c>
      <c r="G31" s="14" t="s">
        <v>11</v>
      </c>
      <c r="H31" s="14" t="s">
        <v>12</v>
      </c>
      <c r="I31" s="14" t="s">
        <v>13</v>
      </c>
      <c r="J31" s="10"/>
      <c r="K31" s="10"/>
      <c r="L31" s="10"/>
      <c r="M31" s="10"/>
      <c r="N31" s="10"/>
      <c r="O31" s="10"/>
    </row>
    <row r="32" spans="1:17" x14ac:dyDescent="0.35">
      <c r="A32" s="15" t="s">
        <v>14</v>
      </c>
      <c r="B32" s="16">
        <v>2.1432900428771973</v>
      </c>
      <c r="C32" s="17">
        <v>2.3145260810852051</v>
      </c>
      <c r="D32" s="18"/>
      <c r="E32" s="18"/>
      <c r="F32" s="19">
        <v>1</v>
      </c>
      <c r="G32" s="20">
        <f>C32-B32</f>
        <v>0.17123603820800781</v>
      </c>
      <c r="H32" s="20"/>
      <c r="I32" s="21">
        <f t="shared" ref="I32:I39" si="0">MAX(G32:H32)</f>
        <v>0.17123603820800781</v>
      </c>
      <c r="J32" s="22"/>
      <c r="K32" s="22"/>
      <c r="L32" s="10"/>
      <c r="M32" s="10"/>
      <c r="N32" s="10"/>
      <c r="O32" s="10"/>
      <c r="P32" s="10"/>
      <c r="Q32" s="10"/>
    </row>
    <row r="33" spans="1:20" x14ac:dyDescent="0.35">
      <c r="A33" s="15" t="s">
        <v>15</v>
      </c>
      <c r="B33" s="16">
        <v>1.7911989688873291</v>
      </c>
      <c r="C33" s="17">
        <v>1.9021103382110596</v>
      </c>
      <c r="D33" s="18"/>
      <c r="E33" s="18"/>
      <c r="F33" s="19">
        <v>1</v>
      </c>
      <c r="G33" s="20">
        <f>C33-B33</f>
        <v>0.11091136932373047</v>
      </c>
      <c r="H33" s="20"/>
      <c r="I33" s="21">
        <f t="shared" si="0"/>
        <v>0.11091136932373047</v>
      </c>
      <c r="J33" s="22"/>
      <c r="K33" s="22"/>
      <c r="L33" s="10"/>
      <c r="M33" s="10"/>
      <c r="N33" s="10"/>
      <c r="O33" s="10"/>
      <c r="P33" s="10"/>
      <c r="Q33" s="10"/>
    </row>
    <row r="34" spans="1:20" x14ac:dyDescent="0.35">
      <c r="A34" s="15" t="s">
        <v>16</v>
      </c>
      <c r="B34" s="16">
        <v>1.8680481910705566</v>
      </c>
      <c r="C34" s="17">
        <v>1.9707063436508179</v>
      </c>
      <c r="D34" s="18"/>
      <c r="E34" s="18"/>
      <c r="F34" s="19">
        <v>1</v>
      </c>
      <c r="G34" s="20">
        <f>C34-B34</f>
        <v>0.10265815258026123</v>
      </c>
      <c r="H34" s="20"/>
      <c r="I34" s="21">
        <f t="shared" si="0"/>
        <v>0.10265815258026123</v>
      </c>
      <c r="J34" s="22"/>
      <c r="K34" s="22"/>
      <c r="L34" s="10"/>
      <c r="M34" s="10"/>
      <c r="N34" s="10"/>
      <c r="O34" s="10"/>
      <c r="P34" s="10"/>
      <c r="Q34" s="10"/>
    </row>
    <row r="35" spans="1:20" x14ac:dyDescent="0.35">
      <c r="A35" s="15" t="s">
        <v>17</v>
      </c>
      <c r="B35" s="16"/>
      <c r="C35" s="17"/>
      <c r="D35" s="18">
        <v>2.187241792678833</v>
      </c>
      <c r="E35" s="18">
        <v>2.2898988723754883</v>
      </c>
      <c r="F35" s="19">
        <v>0</v>
      </c>
      <c r="G35" s="20"/>
      <c r="H35" s="20">
        <f>E35-D35</f>
        <v>0.10265707969665527</v>
      </c>
      <c r="I35" s="21">
        <f t="shared" si="0"/>
        <v>0.10265707969665527</v>
      </c>
      <c r="J35" s="22"/>
      <c r="K35" s="22"/>
      <c r="L35" s="10"/>
      <c r="M35" s="10"/>
      <c r="N35" s="10"/>
      <c r="O35" s="10"/>
      <c r="P35" s="10"/>
      <c r="Q35" s="10"/>
    </row>
    <row r="36" spans="1:20" x14ac:dyDescent="0.35">
      <c r="A36" s="15" t="s">
        <v>18</v>
      </c>
      <c r="B36" s="16"/>
      <c r="C36" s="17"/>
      <c r="D36" s="18">
        <v>2.1261725425720215</v>
      </c>
      <c r="E36" s="18">
        <v>2.1825668811798096</v>
      </c>
      <c r="F36" s="19">
        <v>0</v>
      </c>
      <c r="G36" s="20"/>
      <c r="H36" s="20">
        <f>E36-D36</f>
        <v>5.6394338607788086E-2</v>
      </c>
      <c r="I36" s="21">
        <f t="shared" si="0"/>
        <v>5.6394338607788086E-2</v>
      </c>
      <c r="J36" s="22"/>
      <c r="K36" s="22"/>
      <c r="L36" s="10"/>
      <c r="M36" s="10"/>
      <c r="N36" s="10"/>
      <c r="O36" s="10"/>
      <c r="P36" s="10"/>
      <c r="Q36" s="10"/>
    </row>
    <row r="37" spans="1:20" x14ac:dyDescent="0.35">
      <c r="A37" s="15" t="s">
        <v>19</v>
      </c>
      <c r="B37" s="16"/>
      <c r="C37" s="17"/>
      <c r="D37" s="18">
        <v>1.9543495178222656</v>
      </c>
      <c r="E37" s="18">
        <v>1.9888453483581543</v>
      </c>
      <c r="F37" s="19">
        <v>0</v>
      </c>
      <c r="G37" s="20"/>
      <c r="H37" s="20">
        <f>E37-D37</f>
        <v>3.4495830535888672E-2</v>
      </c>
      <c r="I37" s="21">
        <f t="shared" si="0"/>
        <v>3.4495830535888672E-2</v>
      </c>
      <c r="J37" s="22"/>
      <c r="K37" s="22"/>
      <c r="L37" s="10"/>
      <c r="M37" s="10"/>
      <c r="N37" s="10"/>
      <c r="O37" s="10"/>
      <c r="P37" s="10"/>
      <c r="Q37" s="10"/>
    </row>
    <row r="38" spans="1:20" x14ac:dyDescent="0.35">
      <c r="A38" s="15" t="s">
        <v>20</v>
      </c>
      <c r="B38" s="16"/>
      <c r="C38" s="17"/>
      <c r="D38" s="18">
        <v>1.7265058755874634</v>
      </c>
      <c r="E38" s="18">
        <v>1.7548031806945801</v>
      </c>
      <c r="F38" s="19">
        <v>0</v>
      </c>
      <c r="G38" s="20"/>
      <c r="H38" s="20">
        <f>E38-D38</f>
        <v>2.8297305107116699E-2</v>
      </c>
      <c r="I38" s="21">
        <f t="shared" si="0"/>
        <v>2.8297305107116699E-2</v>
      </c>
      <c r="J38" s="22"/>
      <c r="K38" s="22"/>
      <c r="L38" s="10"/>
      <c r="M38" s="10"/>
      <c r="N38" s="10"/>
      <c r="O38" s="10"/>
      <c r="P38" s="10"/>
      <c r="Q38" s="10"/>
    </row>
    <row r="39" spans="1:20" x14ac:dyDescent="0.35">
      <c r="A39" s="23" t="s">
        <v>21</v>
      </c>
      <c r="B39" s="24"/>
      <c r="C39" s="25"/>
      <c r="D39" s="26">
        <v>2.2005908489227295</v>
      </c>
      <c r="E39" s="26">
        <v>2.1946210861206055</v>
      </c>
      <c r="F39" s="27">
        <v>0</v>
      </c>
      <c r="G39" s="28"/>
      <c r="H39" s="28">
        <f>E39-D39</f>
        <v>-5.9697628021240234E-3</v>
      </c>
      <c r="I39" s="29">
        <f t="shared" si="0"/>
        <v>-5.9697628021240234E-3</v>
      </c>
      <c r="J39" s="22"/>
      <c r="K39" s="22"/>
      <c r="L39" s="10"/>
      <c r="M39" s="10"/>
      <c r="N39" s="10"/>
      <c r="O39" s="10"/>
      <c r="P39" s="10"/>
      <c r="Q39" s="10"/>
    </row>
    <row r="40" spans="1:20" x14ac:dyDescent="0.35">
      <c r="H40" s="10"/>
      <c r="I40" s="10"/>
      <c r="J40" s="10"/>
      <c r="K40" s="10"/>
      <c r="L40" s="10"/>
      <c r="M40" s="10"/>
      <c r="N40" s="10"/>
      <c r="O40" s="10"/>
      <c r="P40" s="10"/>
    </row>
    <row r="41" spans="1:20" x14ac:dyDescent="0.35">
      <c r="H41" s="10"/>
      <c r="I41" s="10"/>
      <c r="J41" s="10"/>
      <c r="K41" s="10"/>
      <c r="L41" s="10"/>
      <c r="M41" s="10"/>
      <c r="N41" s="10"/>
      <c r="O41" s="10"/>
      <c r="P41" s="10"/>
    </row>
    <row r="42" spans="1:20" x14ac:dyDescent="0.35">
      <c r="H42" s="10"/>
      <c r="I42" s="10"/>
      <c r="J42" s="10"/>
      <c r="K42" s="10"/>
      <c r="L42" s="10"/>
      <c r="M42" s="10"/>
      <c r="N42" s="10"/>
      <c r="O42" s="10"/>
      <c r="P42" s="10"/>
    </row>
    <row r="43" spans="1:20" x14ac:dyDescent="0.35"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</sheetData>
  <hyperlinks>
    <hyperlink ref="A1" r:id="rId1" display="https://doi.org/10.1787/20d6f36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2020-11-02T16:01:04Z</dcterms:created>
  <dcterms:modified xsi:type="dcterms:W3CDTF">2020-11-04T10:09:38Z</dcterms:modified>
</cp:coreProperties>
</file>