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Sheet1" sheetId="1" r:id="rId1"/>
  </sheets>
  <calcPr calcId="145621"/>
</workbook>
</file>

<file path=xl/calcChain.xml><?xml version="1.0" encoding="utf-8"?>
<calcChain xmlns="http://schemas.openxmlformats.org/spreadsheetml/2006/main">
  <c r="M44" i="1" l="1"/>
  <c r="M9" i="1" l="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8" i="1"/>
</calcChain>
</file>

<file path=xl/sharedStrings.xml><?xml version="1.0" encoding="utf-8"?>
<sst xmlns="http://schemas.openxmlformats.org/spreadsheetml/2006/main" count="49" uniqueCount="49">
  <si>
    <t> </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</si>
  <si>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</si>
  <si>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</si>
  <si>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</si>
  <si>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</si>
  <si>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</si>
  <si>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</si>
  <si>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</si>
  <si>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</si>
  <si>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</si>
  <si>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</si>
  <si>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</si>
  <si>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</si>
  <si>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</si>
  <si>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</si>
  <si>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</si>
  <si>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</si>
  <si>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</si>
  <si>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</si>
  <si>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</si>
  <si>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</si>
  <si>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</si>
  <si>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</si>
  <si>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</si>
  <si>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</si>
  <si>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</si>
  <si>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</si>
  <si>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</si>
  <si>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</si>
  <si>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</si>
  <si>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</si>
  <si>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</si>
  <si>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</si>
  <si>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</si>
  <si>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</si>
  <si>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Unweighted average</t>
  </si>
  <si>
    <t>OECD-Average</t>
  </si>
  <si>
    <t>Notes</t>
  </si>
  <si>
    <t>Unweighted averages.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</si>
  <si>
    <t xml:space="preserve">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</si>
  <si>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Difference
2010-14</t>
  </si>
  <si>
    <t>Latvia</t>
  </si>
  <si>
    <t>Table 1.A1.2 Consumption taxes (5100) as percentage of total taxation</t>
  </si>
  <si>
    <t xml:space="preserve">Source: Revenue Statistics 2016, OECD Publishing, Paris DOI: http://dx.doi.org/10.1787/rev_stats-2016-en-fr
</t>
  </si>
  <si>
    <t>Consumption Tax Trends 2016 - © OECD 2016</t>
  </si>
  <si>
    <t>Chapter 1</t>
  </si>
  <si>
    <t>Table 1.A1.2. Consumption taxes (5100) as percentage of total taxation</t>
  </si>
  <si>
    <t>Version 1 - Last updated: 26-Sep-2016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</si>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</sst>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_-?0.0;\-?0.0;&quot;..&quot;"/>
  </numFmts>
  <fonts count="11" x14ac:knownFonts="1">
    <font>
      <sz val="10"/>
      <color theme="1"/>
      <name val="Arial"/>
      <family val="2"/>
    </font>
    <font>
      <b/>
      <sz val="10"/>
      <name val="Helvetica"/>
      <family val="2"/>
    </font>
    <font>
      <sz val="7"/>
      <name val="Helvetica"/>
      <family val="2"/>
    </font>
    <font>
      <b/>
      <i/>
      <sz val="7"/>
      <name val="Helvetica"/>
      <family val="2"/>
    </font>
    <font>
      <b/>
      <sz val="7"/>
      <name val="Helvetica"/>
      <family val="2"/>
    </font>
    <font>
      <sz val="8"/>
      <name val="Arial Narrow"/>
      <family val="2"/>
    </font>
    <font>
      <sz val="10"/>
      <name val="Arial Narrow"/>
      <family val="2"/>
    </font>
    <font>
      <sz val="10"/>
      <name val="Courier"/>
      <family val="3"/>
    </font>
    <font>
      <b/>
      <sz val="7"/>
      <name val="Helvetica"/>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9"/>
        <bgColor indexed="64"/>
      </patternFill>
    </fill>
  </fills>
  <borders count="2">
    <border>
      <left/>
      <right/>
      <top/>
      <bottom/>
      <diagonal/>
    </border>
    <border>
      <left/>
      <right/>
      <top/>
      <bottom style="medium">
        <color indexed="64"/>
      </bottom>
      <diagonal/>
    </border>
  </borders>
  <cellStyleXfs count="3">
    <xf numFmtId="0" fontId="0" fillId="0" borderId="0"/>
    <xf numFmtId="164" fontId="7" fillId="0" borderId="0"/>
    <xf numFmtId="0" fontId="10" fillId="0" borderId="0" applyNumberFormat="0" applyFill="0" applyBorder="0" applyAlignment="0" applyProtection="0"/>
  </cellStyleXfs>
  <cellXfs count="21">
    <xf numFmtId="0" fontId="0" fillId="0" borderId="0" xfId="0"/>
    <xf numFmtId="164" fontId="2" fillId="0" borderId="0" xfId="0" applyNumberFormat="1" applyFont="1" applyAlignment="1" applyProtection="1">
      <alignment horizontal="left"/>
    </xf>
    <xf numFmtId="0" fontId="2" fillId="0" borderId="0" xfId="0" applyNumberFormat="1" applyFont="1" applyBorder="1" applyAlignment="1" applyProtection="1">
      <alignment horizontal="center" vertical="center"/>
    </xf>
    <xf numFmtId="0" fontId="2" fillId="0" borderId="0" xfId="0" applyNumberFormat="1" applyFont="1" applyBorder="1" applyAlignment="1" applyProtection="1">
      <alignment horizontal="center" vertical="center" wrapText="1"/>
    </xf>
    <xf numFmtId="164" fontId="2" fillId="2" borderId="0" xfId="0" applyNumberFormat="1" applyFont="1" applyFill="1" applyAlignment="1" applyProtection="1">
      <alignment horizontal="left" vertical="center"/>
    </xf>
    <xf numFmtId="165" fontId="2" fillId="2" borderId="0" xfId="0" applyNumberFormat="1" applyFont="1" applyFill="1" applyBorder="1" applyAlignment="1" applyProtection="1">
      <alignment horizontal="center" vertical="center"/>
    </xf>
    <xf numFmtId="164" fontId="2" fillId="0" borderId="0" xfId="0" applyNumberFormat="1" applyFont="1" applyAlignment="1" applyProtection="1">
      <alignment horizontal="left" vertical="center"/>
    </xf>
    <xf numFmtId="165" fontId="2" fillId="0" borderId="0" xfId="0" applyNumberFormat="1" applyFont="1" applyBorder="1" applyAlignment="1" applyProtection="1">
      <alignment horizontal="center" vertical="center"/>
    </xf>
    <xf numFmtId="165" fontId="2" fillId="0" borderId="0" xfId="0" applyNumberFormat="1" applyFont="1" applyAlignment="1" applyProtection="1">
      <alignment horizontal="center" vertical="center"/>
    </xf>
    <xf numFmtId="165" fontId="2" fillId="2" borderId="0" xfId="0" applyNumberFormat="1" applyFont="1" applyFill="1" applyAlignment="1" applyProtection="1">
      <alignment horizontal="center" vertical="center"/>
    </xf>
    <xf numFmtId="2" fontId="2" fillId="0" borderId="0" xfId="0" applyNumberFormat="1" applyFont="1" applyBorder="1" applyAlignment="1" applyProtection="1">
      <alignment horizontal="center" vertical="center"/>
    </xf>
    <xf numFmtId="164" fontId="5" fillId="0" borderId="0" xfId="0" applyNumberFormat="1" applyFont="1" applyAlignment="1" applyProtection="1">
      <alignment horizontal="left" vertical="top" wrapText="1"/>
    </xf>
    <xf numFmtId="164" fontId="6" fillId="0" borderId="0" xfId="0" applyNumberFormat="1" applyFont="1" applyAlignment="1" applyProtection="1">
      <alignment horizontal="left" vertical="top" wrapText="1"/>
    </xf>
    <xf numFmtId="164" fontId="3" fillId="0" borderId="0" xfId="0" applyNumberFormat="1" applyFont="1" applyFill="1" applyAlignment="1" applyProtection="1">
      <alignment horizontal="left" vertical="center"/>
    </xf>
    <xf numFmtId="164" fontId="4" fillId="3" borderId="0" xfId="0" applyNumberFormat="1" applyFont="1" applyFill="1" applyAlignment="1" applyProtection="1">
      <alignment horizontal="left"/>
    </xf>
    <xf numFmtId="165" fontId="8" fillId="2" borderId="0" xfId="0" applyNumberFormat="1" applyFont="1" applyFill="1" applyBorder="1" applyAlignment="1" applyProtection="1">
      <alignment horizontal="center" vertical="center"/>
    </xf>
    <xf numFmtId="164" fontId="5" fillId="0" borderId="0" xfId="0" applyNumberFormat="1" applyFont="1" applyAlignment="1" applyProtection="1">
      <alignment horizontal="left" vertical="top" wrapText="1"/>
    </xf>
    <xf numFmtId="164" fontId="5" fillId="0" borderId="0" xfId="1" applyFont="1" applyAlignment="1" applyProtection="1">
      <alignment horizontal="justify" vertical="top" wrapText="1"/>
    </xf>
    <xf numFmtId="164" fontId="1" fillId="0" borderId="1" xfId="0" applyNumberFormat="1" applyFont="1" applyBorder="1" applyAlignment="1" applyProtection="1">
      <alignment horizontal="center"/>
    </xf>
    <xf numFmtId="0" fontId="9" fillId="4" borderId="0" xfId="0" applyFont="1" applyFill="1" applyAlignment="1"/>
    <xf numFmtId="0" fontId="10" fillId="4"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ctt-201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topLeftCell="A25" workbookViewId="0">
      <selection activeCell="A42" sqref="A42:M42"/>
    </sheetView>
  </sheetViews>
  <sheetFormatPr defaultRowHeight="12.75" x14ac:dyDescent="0.2"/>
  <cols>
    <col min="1" max="1" width="13" customWidth="1"/>
  </cols>
  <sheetData>
    <row r="1" spans="1:13" s="19" customFormat="1" x14ac:dyDescent="0.2">
      <c r="A1" s="20" t="s">
        <v>44</v>
      </c>
    </row>
    <row r="2" spans="1:13" s="19" customFormat="1" x14ac:dyDescent="0.2">
      <c r="A2" s="19" t="s">
        <v>45</v>
      </c>
      <c r="B2" s="19" t="s">
        <v>46</v>
      </c>
    </row>
    <row r="3" spans="1:13" s="19" customFormat="1" x14ac:dyDescent="0.2">
      <c r="A3" s="19" t="s">
        <v>47</v>
      </c>
    </row>
    <row r="4" spans="1:13" s="19" customFormat="1" x14ac:dyDescent="0.2">
      <c r="A4" s="20" t="s">
        <v>48</v>
      </c>
    </row>
    <row r="5" spans="1:13" s="19" customFormat="1" x14ac:dyDescent="0.2"/>
    <row r="6" spans="1:13" ht="13.5" thickBot="1" x14ac:dyDescent="0.25">
      <c r="A6" s="18" t="s">
        <v>42</v>
      </c>
      <c r="B6" s="18"/>
      <c r="C6" s="18"/>
      <c r="D6" s="18"/>
      <c r="E6" s="18"/>
      <c r="F6" s="18"/>
      <c r="G6" s="18"/>
      <c r="H6" s="18"/>
      <c r="I6" s="18"/>
      <c r="J6" s="18"/>
      <c r="K6" s="18"/>
      <c r="L6" s="18"/>
      <c r="M6" s="18"/>
    </row>
    <row r="7" spans="1:13" ht="18" x14ac:dyDescent="0.2">
      <c r="A7" s="1" t="s">
        <v>0</v>
      </c>
      <c r="B7" s="2">
        <v>1965</v>
      </c>
      <c r="C7" s="2">
        <v>1975</v>
      </c>
      <c r="D7" s="2">
        <v>1985</v>
      </c>
      <c r="E7" s="2">
        <v>1995</v>
      </c>
      <c r="F7" s="2">
        <v>2000</v>
      </c>
      <c r="G7" s="2">
        <v>2005</v>
      </c>
      <c r="H7" s="2">
        <v>2010</v>
      </c>
      <c r="I7" s="2">
        <v>2011</v>
      </c>
      <c r="J7" s="2">
        <v>2012</v>
      </c>
      <c r="K7" s="2">
        <v>2013</v>
      </c>
      <c r="L7" s="2">
        <v>2014</v>
      </c>
      <c r="M7" s="3" t="s">
        <v>40</v>
      </c>
    </row>
    <row r="8" spans="1:13" x14ac:dyDescent="0.2">
      <c r="A8" s="4" t="s">
        <v>1</v>
      </c>
      <c r="B8" s="5">
        <v>30.015999999999998</v>
      </c>
      <c r="C8" s="5">
        <v>25.81</v>
      </c>
      <c r="D8" s="5">
        <v>28.616</v>
      </c>
      <c r="E8" s="5">
        <v>23.143000000000001</v>
      </c>
      <c r="F8" s="5">
        <v>26.172999999999998</v>
      </c>
      <c r="G8" s="5">
        <v>25.417000000000002</v>
      </c>
      <c r="H8" s="5">
        <v>25.503</v>
      </c>
      <c r="I8" s="5">
        <v>24.05</v>
      </c>
      <c r="J8" s="5">
        <v>23.276</v>
      </c>
      <c r="K8" s="5">
        <v>23.741</v>
      </c>
      <c r="L8" s="5">
        <v>23.326000000000001</v>
      </c>
      <c r="M8" s="5">
        <f>L8-H8</f>
        <v>-2.1769999999999996</v>
      </c>
    </row>
    <row r="9" spans="1:13" x14ac:dyDescent="0.2">
      <c r="A9" s="6" t="s">
        <v>2</v>
      </c>
      <c r="B9" s="7">
        <v>36.636000000000003</v>
      </c>
      <c r="C9" s="8">
        <v>33.892000000000003</v>
      </c>
      <c r="D9" s="8">
        <v>31.023</v>
      </c>
      <c r="E9" s="8">
        <v>27.263999999999999</v>
      </c>
      <c r="F9" s="8">
        <v>27.059000000000001</v>
      </c>
      <c r="G9" s="8">
        <v>27.016999999999999</v>
      </c>
      <c r="H9" s="8">
        <v>26.456</v>
      </c>
      <c r="I9" s="8">
        <v>26.673999999999999</v>
      </c>
      <c r="J9" s="8">
        <v>26.529</v>
      </c>
      <c r="K9" s="8">
        <v>25.841999999999999</v>
      </c>
      <c r="L9" s="8">
        <v>25.417999999999999</v>
      </c>
      <c r="M9" s="8">
        <f t="shared" ref="M9:M42" si="0">L9-H9</f>
        <v>-1.0380000000000003</v>
      </c>
    </row>
    <row r="10" spans="1:13" x14ac:dyDescent="0.2">
      <c r="A10" s="4" t="s">
        <v>3</v>
      </c>
      <c r="B10" s="5">
        <v>34.061999999999998</v>
      </c>
      <c r="C10" s="9">
        <v>25.995000000000001</v>
      </c>
      <c r="D10" s="9">
        <v>23.72</v>
      </c>
      <c r="E10" s="9">
        <v>23.541</v>
      </c>
      <c r="F10" s="9">
        <v>23.146000000000001</v>
      </c>
      <c r="G10" s="9">
        <v>23.327999999999999</v>
      </c>
      <c r="H10" s="9">
        <v>23.779</v>
      </c>
      <c r="I10" s="9">
        <v>23.225000000000001</v>
      </c>
      <c r="J10" s="9">
        <v>23.599</v>
      </c>
      <c r="K10" s="9">
        <v>22.783000000000001</v>
      </c>
      <c r="L10" s="9">
        <v>22.535</v>
      </c>
      <c r="M10" s="9">
        <f t="shared" si="0"/>
        <v>-1.2439999999999998</v>
      </c>
    </row>
    <row r="11" spans="1:13" x14ac:dyDescent="0.2">
      <c r="A11" s="6" t="s">
        <v>4</v>
      </c>
      <c r="B11" s="7">
        <v>34.664999999999999</v>
      </c>
      <c r="C11" s="8">
        <v>26.030999999999999</v>
      </c>
      <c r="D11" s="8">
        <v>26.138000000000002</v>
      </c>
      <c r="E11" s="8">
        <v>23.853999999999999</v>
      </c>
      <c r="F11" s="8">
        <v>22.776</v>
      </c>
      <c r="G11" s="8">
        <v>23.675999999999998</v>
      </c>
      <c r="H11" s="8">
        <v>22.486000000000001</v>
      </c>
      <c r="I11" s="8">
        <v>22.273</v>
      </c>
      <c r="J11" s="8">
        <v>21.984000000000002</v>
      </c>
      <c r="K11" s="8">
        <v>21.648</v>
      </c>
      <c r="L11" s="8">
        <v>21.599</v>
      </c>
      <c r="M11" s="8">
        <f t="shared" si="0"/>
        <v>-0.88700000000000045</v>
      </c>
    </row>
    <row r="12" spans="1:13" x14ac:dyDescent="0.2">
      <c r="A12" s="4" t="s">
        <v>5</v>
      </c>
      <c r="B12" s="5"/>
      <c r="C12" s="9"/>
      <c r="D12" s="9"/>
      <c r="E12" s="9">
        <v>59.789000000000001</v>
      </c>
      <c r="F12" s="9">
        <v>60.615000000000002</v>
      </c>
      <c r="G12" s="9">
        <v>48.734000000000002</v>
      </c>
      <c r="H12" s="9">
        <v>48.215000000000003</v>
      </c>
      <c r="I12" s="9">
        <v>46.439</v>
      </c>
      <c r="J12" s="9">
        <v>47.097999999999999</v>
      </c>
      <c r="K12" s="9">
        <v>50.652999999999999</v>
      </c>
      <c r="L12" s="9">
        <v>51.917999999999999</v>
      </c>
      <c r="M12" s="9">
        <f t="shared" si="0"/>
        <v>3.7029999999999959</v>
      </c>
    </row>
    <row r="13" spans="1:13" x14ac:dyDescent="0.2">
      <c r="A13" s="6" t="s">
        <v>6</v>
      </c>
      <c r="B13" s="7"/>
      <c r="C13" s="8"/>
      <c r="D13" s="8"/>
      <c r="E13" s="8">
        <v>29.606000000000002</v>
      </c>
      <c r="F13" s="8">
        <v>29.335999999999999</v>
      </c>
      <c r="G13" s="8">
        <v>28.971</v>
      </c>
      <c r="H13" s="8">
        <v>31.244</v>
      </c>
      <c r="I13" s="8">
        <v>31.792999999999999</v>
      </c>
      <c r="J13" s="8">
        <v>32.040999999999997</v>
      </c>
      <c r="K13" s="8">
        <v>32.499000000000002</v>
      </c>
      <c r="L13" s="8">
        <v>31.154</v>
      </c>
      <c r="M13" s="8">
        <f t="shared" si="0"/>
        <v>-8.9999999999999858E-2</v>
      </c>
    </row>
    <row r="14" spans="1:13" x14ac:dyDescent="0.2">
      <c r="A14" s="4" t="s">
        <v>7</v>
      </c>
      <c r="B14" s="5">
        <v>39.570999999999998</v>
      </c>
      <c r="C14" s="9">
        <v>32.728000000000002</v>
      </c>
      <c r="D14" s="9">
        <v>34.024999999999999</v>
      </c>
      <c r="E14" s="9">
        <v>31.3</v>
      </c>
      <c r="F14" s="9">
        <v>31.361000000000001</v>
      </c>
      <c r="G14" s="9">
        <v>31.437999999999999</v>
      </c>
      <c r="H14" s="9">
        <v>30.843</v>
      </c>
      <c r="I14" s="9">
        <v>30.954999999999998</v>
      </c>
      <c r="J14" s="9">
        <v>30.594999999999999</v>
      </c>
      <c r="K14" s="9">
        <v>29.760999999999999</v>
      </c>
      <c r="L14" s="9">
        <v>27.832000000000001</v>
      </c>
      <c r="M14" s="9">
        <f t="shared" si="0"/>
        <v>-3.0109999999999992</v>
      </c>
    </row>
    <row r="15" spans="1:13" x14ac:dyDescent="0.2">
      <c r="A15" s="6" t="s">
        <v>8</v>
      </c>
      <c r="B15" s="10"/>
      <c r="C15" s="10"/>
      <c r="D15" s="10"/>
      <c r="E15" s="8">
        <v>34.459000000000003</v>
      </c>
      <c r="F15" s="8">
        <v>37.682000000000002</v>
      </c>
      <c r="G15" s="8">
        <v>40.006999999999998</v>
      </c>
      <c r="H15" s="8">
        <v>39.116</v>
      </c>
      <c r="I15" s="8">
        <v>40.558999999999997</v>
      </c>
      <c r="J15" s="8">
        <v>41.354999999999997</v>
      </c>
      <c r="K15" s="8">
        <v>40.113999999999997</v>
      </c>
      <c r="L15" s="8">
        <v>40.198</v>
      </c>
      <c r="M15" s="8">
        <f t="shared" si="0"/>
        <v>1.0820000000000007</v>
      </c>
    </row>
    <row r="16" spans="1:13" x14ac:dyDescent="0.2">
      <c r="A16" s="4" t="s">
        <v>9</v>
      </c>
      <c r="B16" s="5">
        <v>41.868000000000002</v>
      </c>
      <c r="C16" s="9">
        <v>31.619</v>
      </c>
      <c r="D16" s="9">
        <v>33.448</v>
      </c>
      <c r="E16" s="9">
        <v>29.895</v>
      </c>
      <c r="F16" s="9">
        <v>28.271000000000001</v>
      </c>
      <c r="G16" s="9">
        <v>30.605</v>
      </c>
      <c r="H16" s="9">
        <v>30.782</v>
      </c>
      <c r="I16" s="9">
        <v>31.911999999999999</v>
      </c>
      <c r="J16" s="9">
        <v>32.081000000000003</v>
      </c>
      <c r="K16" s="9">
        <v>32.131</v>
      </c>
      <c r="L16" s="9">
        <v>31.681999999999999</v>
      </c>
      <c r="M16" s="9">
        <f t="shared" si="0"/>
        <v>0.89999999999999858</v>
      </c>
    </row>
    <row r="17" spans="1:13" x14ac:dyDescent="0.2">
      <c r="A17" s="6" t="s">
        <v>10</v>
      </c>
      <c r="B17" s="7">
        <v>37.537999999999997</v>
      </c>
      <c r="C17" s="8">
        <v>32.401000000000003</v>
      </c>
      <c r="D17" s="8">
        <v>28.701000000000001</v>
      </c>
      <c r="E17" s="8">
        <v>26.806999999999999</v>
      </c>
      <c r="F17" s="8">
        <v>25.183</v>
      </c>
      <c r="G17" s="8">
        <v>24.83</v>
      </c>
      <c r="H17" s="8">
        <v>24.152000000000001</v>
      </c>
      <c r="I17" s="8">
        <v>23.989000000000001</v>
      </c>
      <c r="J17" s="8">
        <v>23.673999999999999</v>
      </c>
      <c r="K17" s="8">
        <v>23.317</v>
      </c>
      <c r="L17" s="8">
        <v>23.416</v>
      </c>
      <c r="M17" s="8">
        <f t="shared" si="0"/>
        <v>-0.73600000000000065</v>
      </c>
    </row>
    <row r="18" spans="1:13" x14ac:dyDescent="0.2">
      <c r="A18" s="4" t="s">
        <v>11</v>
      </c>
      <c r="B18" s="5">
        <v>31.108000000000001</v>
      </c>
      <c r="C18" s="9">
        <v>25.425999999999998</v>
      </c>
      <c r="D18" s="9">
        <v>24.556999999999999</v>
      </c>
      <c r="E18" s="9">
        <v>26.928999999999998</v>
      </c>
      <c r="F18" s="9">
        <v>27.123999999999999</v>
      </c>
      <c r="G18" s="9">
        <v>27.937000000000001</v>
      </c>
      <c r="H18" s="9">
        <v>28.446999999999999</v>
      </c>
      <c r="I18" s="9">
        <v>28.094000000000001</v>
      </c>
      <c r="J18" s="9">
        <v>27.359000000000002</v>
      </c>
      <c r="K18" s="9">
        <v>26.965</v>
      </c>
      <c r="L18" s="9">
        <v>26.69</v>
      </c>
      <c r="M18" s="9">
        <f t="shared" si="0"/>
        <v>-1.7569999999999979</v>
      </c>
    </row>
    <row r="19" spans="1:13" x14ac:dyDescent="0.2">
      <c r="A19" s="6" t="s">
        <v>12</v>
      </c>
      <c r="B19" s="7">
        <v>44.051000000000002</v>
      </c>
      <c r="C19" s="8">
        <v>42.188000000000002</v>
      </c>
      <c r="D19" s="8">
        <v>40.000999999999998</v>
      </c>
      <c r="E19" s="8">
        <v>39.360999999999997</v>
      </c>
      <c r="F19" s="8">
        <v>33.015000000000001</v>
      </c>
      <c r="G19" s="8">
        <v>31.870999999999999</v>
      </c>
      <c r="H19" s="8">
        <v>34.774000000000001</v>
      </c>
      <c r="I19" s="8">
        <v>35.658999999999999</v>
      </c>
      <c r="J19" s="8">
        <v>34.231000000000002</v>
      </c>
      <c r="K19" s="8">
        <v>35.668999999999997</v>
      </c>
      <c r="L19" s="8">
        <v>39.872</v>
      </c>
      <c r="M19" s="8">
        <f t="shared" si="0"/>
        <v>5.097999999999999</v>
      </c>
    </row>
    <row r="20" spans="1:13" x14ac:dyDescent="0.2">
      <c r="A20" s="4" t="s">
        <v>13</v>
      </c>
      <c r="B20" s="5"/>
      <c r="C20" s="9"/>
      <c r="D20" s="9"/>
      <c r="E20" s="9">
        <v>40.290999999999997</v>
      </c>
      <c r="F20" s="9">
        <v>39.924999999999997</v>
      </c>
      <c r="G20" s="9">
        <v>38.75</v>
      </c>
      <c r="H20" s="9">
        <v>41.78</v>
      </c>
      <c r="I20" s="9">
        <v>42.55</v>
      </c>
      <c r="J20" s="9">
        <v>42.932000000000002</v>
      </c>
      <c r="K20" s="9">
        <v>42.853000000000002</v>
      </c>
      <c r="L20" s="9">
        <v>42.936999999999998</v>
      </c>
      <c r="M20" s="9">
        <f t="shared" si="0"/>
        <v>1.1569999999999965</v>
      </c>
    </row>
    <row r="21" spans="1:13" x14ac:dyDescent="0.2">
      <c r="A21" s="6" t="s">
        <v>14</v>
      </c>
      <c r="B21" s="7">
        <v>61.694000000000003</v>
      </c>
      <c r="C21" s="8">
        <v>62.161999999999999</v>
      </c>
      <c r="D21" s="8">
        <v>59.52</v>
      </c>
      <c r="E21" s="8">
        <v>45.713000000000001</v>
      </c>
      <c r="F21" s="8">
        <v>39.546999999999997</v>
      </c>
      <c r="G21" s="8">
        <v>37.845999999999997</v>
      </c>
      <c r="H21" s="8">
        <v>33.130000000000003</v>
      </c>
      <c r="I21" s="8">
        <v>32.871000000000002</v>
      </c>
      <c r="J21" s="8">
        <v>33.314999999999998</v>
      </c>
      <c r="K21" s="8">
        <v>31.838000000000001</v>
      </c>
      <c r="L21" s="8">
        <v>29.54</v>
      </c>
      <c r="M21" s="8">
        <f t="shared" si="0"/>
        <v>-3.5900000000000034</v>
      </c>
    </row>
    <row r="22" spans="1:13" x14ac:dyDescent="0.2">
      <c r="A22" s="4" t="s">
        <v>15</v>
      </c>
      <c r="B22" s="5">
        <v>49.05</v>
      </c>
      <c r="C22" s="9">
        <v>44.360999999999997</v>
      </c>
      <c r="D22" s="9">
        <v>42.585000000000001</v>
      </c>
      <c r="E22" s="9">
        <v>38.433</v>
      </c>
      <c r="F22" s="9">
        <v>36.493000000000002</v>
      </c>
      <c r="G22" s="9">
        <v>36.189</v>
      </c>
      <c r="H22" s="9">
        <v>33.322000000000003</v>
      </c>
      <c r="I22" s="9">
        <v>31.405999999999999</v>
      </c>
      <c r="J22" s="9">
        <v>31.440999999999999</v>
      </c>
      <c r="K22" s="9">
        <v>30.623999999999999</v>
      </c>
      <c r="L22" s="9">
        <v>30.707000000000001</v>
      </c>
      <c r="M22" s="9">
        <f t="shared" si="0"/>
        <v>-2.615000000000002</v>
      </c>
    </row>
    <row r="23" spans="1:13" x14ac:dyDescent="0.2">
      <c r="A23" s="6" t="s">
        <v>16</v>
      </c>
      <c r="B23" s="7"/>
      <c r="C23" s="8"/>
      <c r="D23" s="8"/>
      <c r="E23" s="8">
        <v>34.658999999999999</v>
      </c>
      <c r="F23" s="8">
        <v>30.798999999999999</v>
      </c>
      <c r="G23" s="8">
        <v>32.884</v>
      </c>
      <c r="H23" s="8">
        <v>36.664999999999999</v>
      </c>
      <c r="I23" s="8">
        <v>36.223999999999997</v>
      </c>
      <c r="J23" s="8">
        <v>36.082999999999998</v>
      </c>
      <c r="K23" s="8">
        <v>35.917000000000002</v>
      </c>
      <c r="L23" s="8">
        <v>36.749000000000002</v>
      </c>
      <c r="M23" s="8">
        <f t="shared" si="0"/>
        <v>8.4000000000003183E-2</v>
      </c>
    </row>
    <row r="24" spans="1:13" x14ac:dyDescent="0.2">
      <c r="A24" s="4" t="s">
        <v>17</v>
      </c>
      <c r="B24" s="5">
        <v>36.997999999999998</v>
      </c>
      <c r="C24" s="9">
        <v>28.276</v>
      </c>
      <c r="D24" s="9">
        <v>23.643000000000001</v>
      </c>
      <c r="E24" s="9">
        <v>24.995999999999999</v>
      </c>
      <c r="F24" s="9">
        <v>24.994</v>
      </c>
      <c r="G24" s="9">
        <v>23.823</v>
      </c>
      <c r="H24" s="9">
        <v>23.606999999999999</v>
      </c>
      <c r="I24" s="9">
        <v>24.030999999999999</v>
      </c>
      <c r="J24" s="9">
        <v>23.626000000000001</v>
      </c>
      <c r="K24" s="9">
        <v>23.062000000000001</v>
      </c>
      <c r="L24" s="9">
        <v>23.878</v>
      </c>
      <c r="M24" s="9">
        <f t="shared" si="0"/>
        <v>0.2710000000000008</v>
      </c>
    </row>
    <row r="25" spans="1:13" x14ac:dyDescent="0.2">
      <c r="A25" s="6" t="s">
        <v>18</v>
      </c>
      <c r="B25" s="7">
        <v>25.015999999999998</v>
      </c>
      <c r="C25" s="8">
        <v>15.08</v>
      </c>
      <c r="D25" s="8">
        <v>12.074</v>
      </c>
      <c r="E25" s="8">
        <v>13.750999999999999</v>
      </c>
      <c r="F25" s="8">
        <v>17.029</v>
      </c>
      <c r="G25" s="8">
        <v>17.198</v>
      </c>
      <c r="H25" s="8">
        <v>16.727</v>
      </c>
      <c r="I25" s="8">
        <v>16.518000000000001</v>
      </c>
      <c r="J25" s="8">
        <v>16.186</v>
      </c>
      <c r="K25" s="8">
        <v>15.923999999999999</v>
      </c>
      <c r="L25" s="8">
        <v>18.224</v>
      </c>
      <c r="M25" s="8">
        <f t="shared" si="0"/>
        <v>1.4969999999999999</v>
      </c>
    </row>
    <row r="26" spans="1:13" x14ac:dyDescent="0.2">
      <c r="A26" s="4" t="s">
        <v>19</v>
      </c>
      <c r="B26" s="5"/>
      <c r="C26" s="9">
        <v>59.975000000000001</v>
      </c>
      <c r="D26" s="9">
        <v>58.463000000000001</v>
      </c>
      <c r="E26" s="9">
        <v>38.576999999999998</v>
      </c>
      <c r="F26" s="9">
        <v>36.701999999999998</v>
      </c>
      <c r="G26" s="9">
        <v>33.311</v>
      </c>
      <c r="H26" s="9">
        <v>32.630000000000003</v>
      </c>
      <c r="I26" s="9">
        <v>29.195</v>
      </c>
      <c r="J26" s="9">
        <v>29.218</v>
      </c>
      <c r="K26" s="9">
        <v>28.782</v>
      </c>
      <c r="L26" s="9">
        <v>28.058</v>
      </c>
      <c r="M26" s="9">
        <f t="shared" si="0"/>
        <v>-4.5720000000000027</v>
      </c>
    </row>
    <row r="27" spans="1:13" x14ac:dyDescent="0.2">
      <c r="A27" s="6" t="s">
        <v>41</v>
      </c>
      <c r="B27" s="7"/>
      <c r="C27" s="7"/>
      <c r="D27" s="7"/>
      <c r="E27" s="8">
        <v>37.549999999999997</v>
      </c>
      <c r="F27" s="8">
        <v>37.012999999999998</v>
      </c>
      <c r="G27" s="8">
        <v>39.692999999999998</v>
      </c>
      <c r="H27" s="8">
        <v>37.375999999999998</v>
      </c>
      <c r="I27" s="8">
        <v>37.334000000000003</v>
      </c>
      <c r="J27" s="8">
        <v>37.353999999999999</v>
      </c>
      <c r="K27" s="8">
        <v>38.018999999999998</v>
      </c>
      <c r="L27" s="8">
        <v>38.423999999999999</v>
      </c>
      <c r="M27" s="8">
        <f t="shared" si="0"/>
        <v>1.0480000000000018</v>
      </c>
    </row>
    <row r="28" spans="1:13" x14ac:dyDescent="0.2">
      <c r="A28" s="4" t="s">
        <v>20</v>
      </c>
      <c r="B28" s="5">
        <v>23.459</v>
      </c>
      <c r="C28" s="9">
        <v>20.56</v>
      </c>
      <c r="D28" s="9">
        <v>24.077999999999999</v>
      </c>
      <c r="E28" s="9">
        <v>25.228999999999999</v>
      </c>
      <c r="F28" s="9">
        <v>25.969000000000001</v>
      </c>
      <c r="G28" s="9">
        <v>28.407</v>
      </c>
      <c r="H28" s="9">
        <v>26.818000000000001</v>
      </c>
      <c r="I28" s="9">
        <v>27.544</v>
      </c>
      <c r="J28" s="9">
        <v>27.914999999999999</v>
      </c>
      <c r="K28" s="9">
        <v>27.741</v>
      </c>
      <c r="L28" s="9">
        <v>28.335000000000001</v>
      </c>
      <c r="M28" s="9">
        <f t="shared" si="0"/>
        <v>1.5169999999999995</v>
      </c>
    </row>
    <row r="29" spans="1:13" x14ac:dyDescent="0.2">
      <c r="A29" s="6" t="s">
        <v>21</v>
      </c>
      <c r="B29" s="7"/>
      <c r="C29" s="8"/>
      <c r="D29" s="8">
        <v>64.507000000000005</v>
      </c>
      <c r="E29" s="8">
        <v>38.073</v>
      </c>
      <c r="F29" s="8">
        <v>37.241999999999997</v>
      </c>
      <c r="G29" s="8">
        <v>33.819000000000003</v>
      </c>
      <c r="H29" s="8">
        <v>33.65</v>
      </c>
      <c r="I29" s="8">
        <v>32.326000000000001</v>
      </c>
      <c r="J29" s="8">
        <v>33.161000000000001</v>
      </c>
      <c r="K29" s="8">
        <v>29.603999999999999</v>
      </c>
      <c r="L29" s="8">
        <v>32.756</v>
      </c>
      <c r="M29" s="8">
        <f t="shared" si="0"/>
        <v>-0.89399999999999835</v>
      </c>
    </row>
    <row r="30" spans="1:13" x14ac:dyDescent="0.2">
      <c r="A30" s="4" t="s">
        <v>22</v>
      </c>
      <c r="B30" s="5">
        <v>27.102</v>
      </c>
      <c r="C30" s="9">
        <v>22.475999999999999</v>
      </c>
      <c r="D30" s="9">
        <v>23.437999999999999</v>
      </c>
      <c r="E30" s="9">
        <v>25.600999999999999</v>
      </c>
      <c r="F30" s="9">
        <v>26.134</v>
      </c>
      <c r="G30" s="9">
        <v>28.64</v>
      </c>
      <c r="H30" s="9">
        <v>27.448</v>
      </c>
      <c r="I30" s="9">
        <v>26.715</v>
      </c>
      <c r="J30" s="9">
        <v>26.45</v>
      </c>
      <c r="K30" s="9">
        <v>26.547999999999998</v>
      </c>
      <c r="L30" s="9">
        <v>26.222999999999999</v>
      </c>
      <c r="M30" s="9">
        <f t="shared" si="0"/>
        <v>-1.2250000000000014</v>
      </c>
    </row>
    <row r="31" spans="1:13" x14ac:dyDescent="0.2">
      <c r="A31" s="6" t="s">
        <v>23</v>
      </c>
      <c r="B31" s="7">
        <v>26.184000000000001</v>
      </c>
      <c r="C31" s="8">
        <v>22.832999999999998</v>
      </c>
      <c r="D31" s="8">
        <v>22.03</v>
      </c>
      <c r="E31" s="8">
        <v>31.318000000000001</v>
      </c>
      <c r="F31" s="8">
        <v>32.408000000000001</v>
      </c>
      <c r="G31" s="8">
        <v>30.024999999999999</v>
      </c>
      <c r="H31" s="8">
        <v>37.084000000000003</v>
      </c>
      <c r="I31" s="8">
        <v>37.267000000000003</v>
      </c>
      <c r="J31" s="8">
        <v>35.927999999999997</v>
      </c>
      <c r="K31" s="8">
        <v>35.868000000000002</v>
      </c>
      <c r="L31" s="8">
        <v>35.950000000000003</v>
      </c>
      <c r="M31" s="8">
        <f t="shared" si="0"/>
        <v>-1.1340000000000003</v>
      </c>
    </row>
    <row r="32" spans="1:13" x14ac:dyDescent="0.2">
      <c r="A32" s="4" t="s">
        <v>24</v>
      </c>
      <c r="B32" s="5">
        <v>39.9</v>
      </c>
      <c r="C32" s="9">
        <v>36.594999999999999</v>
      </c>
      <c r="D32" s="9">
        <v>36.365000000000002</v>
      </c>
      <c r="E32" s="9">
        <v>36.741</v>
      </c>
      <c r="F32" s="9">
        <v>29.437999999999999</v>
      </c>
      <c r="G32" s="9">
        <v>26.065000000000001</v>
      </c>
      <c r="H32" s="9">
        <v>26.227</v>
      </c>
      <c r="I32" s="9">
        <v>25.14</v>
      </c>
      <c r="J32" s="9">
        <v>25.062000000000001</v>
      </c>
      <c r="K32" s="9">
        <v>26.228999999999999</v>
      </c>
      <c r="L32" s="9">
        <v>27.192</v>
      </c>
      <c r="M32" s="9">
        <f t="shared" si="0"/>
        <v>0.96499999999999986</v>
      </c>
    </row>
    <row r="33" spans="1:13" x14ac:dyDescent="0.2">
      <c r="A33" s="6" t="s">
        <v>25</v>
      </c>
      <c r="B33" s="7"/>
      <c r="C33" s="8"/>
      <c r="D33" s="8"/>
      <c r="E33" s="8">
        <v>35.463999999999999</v>
      </c>
      <c r="F33" s="8">
        <v>34.500999999999998</v>
      </c>
      <c r="G33" s="8">
        <v>36.826999999999998</v>
      </c>
      <c r="H33" s="8">
        <v>38.287999999999997</v>
      </c>
      <c r="I33" s="8">
        <v>38.183</v>
      </c>
      <c r="J33" s="8">
        <v>35.433</v>
      </c>
      <c r="K33" s="8">
        <v>35.258000000000003</v>
      </c>
      <c r="L33" s="8">
        <v>34.975000000000001</v>
      </c>
      <c r="M33" s="8">
        <f t="shared" si="0"/>
        <v>-3.3129999999999953</v>
      </c>
    </row>
    <row r="34" spans="1:13" x14ac:dyDescent="0.2">
      <c r="A34" s="4" t="s">
        <v>26</v>
      </c>
      <c r="B34" s="5">
        <v>44.006</v>
      </c>
      <c r="C34" s="9">
        <v>40.1</v>
      </c>
      <c r="D34" s="9">
        <v>42.26</v>
      </c>
      <c r="E34" s="9">
        <v>42.088999999999999</v>
      </c>
      <c r="F34" s="9">
        <v>39.195</v>
      </c>
      <c r="G34" s="9">
        <v>42.719000000000001</v>
      </c>
      <c r="H34" s="9">
        <v>38.835999999999999</v>
      </c>
      <c r="I34" s="9">
        <v>38.337000000000003</v>
      </c>
      <c r="J34" s="9">
        <v>39.094000000000001</v>
      </c>
      <c r="K34" s="9">
        <v>35.305</v>
      </c>
      <c r="L34" s="9">
        <v>36.31</v>
      </c>
      <c r="M34" s="9">
        <f t="shared" si="0"/>
        <v>-2.5259999999999962</v>
      </c>
    </row>
    <row r="35" spans="1:13" x14ac:dyDescent="0.2">
      <c r="A35" s="6" t="s">
        <v>27</v>
      </c>
      <c r="B35" s="7"/>
      <c r="C35" s="8"/>
      <c r="D35" s="8"/>
      <c r="E35" s="8">
        <v>33.381999999999998</v>
      </c>
      <c r="F35" s="8">
        <v>34.073</v>
      </c>
      <c r="G35" s="8">
        <v>36.627000000000002</v>
      </c>
      <c r="H35" s="8">
        <v>33.076999999999998</v>
      </c>
      <c r="I35" s="8">
        <v>33.915999999999997</v>
      </c>
      <c r="J35" s="8">
        <v>32.186</v>
      </c>
      <c r="K35" s="8">
        <v>31.530999999999999</v>
      </c>
      <c r="L35" s="8">
        <v>31.193000000000001</v>
      </c>
      <c r="M35" s="8">
        <f t="shared" si="0"/>
        <v>-1.8839999999999968</v>
      </c>
    </row>
    <row r="36" spans="1:13" x14ac:dyDescent="0.2">
      <c r="A36" s="4" t="s">
        <v>28</v>
      </c>
      <c r="B36" s="5"/>
      <c r="C36" s="9"/>
      <c r="D36" s="9"/>
      <c r="E36" s="9">
        <v>37.929000000000002</v>
      </c>
      <c r="F36" s="9">
        <v>35.841000000000001</v>
      </c>
      <c r="G36" s="9">
        <v>33.061999999999998</v>
      </c>
      <c r="H36" s="9">
        <v>35.723999999999997</v>
      </c>
      <c r="I36" s="9">
        <v>36.04</v>
      </c>
      <c r="J36" s="9">
        <v>36.585999999999999</v>
      </c>
      <c r="K36" s="9">
        <v>37.851999999999997</v>
      </c>
      <c r="L36" s="9">
        <v>37.848999999999997</v>
      </c>
      <c r="M36" s="9">
        <f t="shared" si="0"/>
        <v>2.125</v>
      </c>
    </row>
    <row r="37" spans="1:13" x14ac:dyDescent="0.2">
      <c r="A37" s="6" t="s">
        <v>29</v>
      </c>
      <c r="B37" s="7">
        <v>40.633000000000003</v>
      </c>
      <c r="C37" s="8">
        <v>24.021000000000001</v>
      </c>
      <c r="D37" s="8">
        <v>27.568999999999999</v>
      </c>
      <c r="E37" s="8">
        <v>26.143999999999998</v>
      </c>
      <c r="F37" s="8">
        <v>27.161000000000001</v>
      </c>
      <c r="G37" s="8">
        <v>25.954000000000001</v>
      </c>
      <c r="H37" s="8">
        <v>24.76</v>
      </c>
      <c r="I37" s="8">
        <v>24.213000000000001</v>
      </c>
      <c r="J37" s="8">
        <v>24.94</v>
      </c>
      <c r="K37" s="8">
        <v>26.448</v>
      </c>
      <c r="L37" s="8">
        <v>26.802</v>
      </c>
      <c r="M37" s="8">
        <f t="shared" si="0"/>
        <v>2.041999999999998</v>
      </c>
    </row>
    <row r="38" spans="1:13" x14ac:dyDescent="0.2">
      <c r="A38" s="4" t="s">
        <v>30</v>
      </c>
      <c r="B38" s="5">
        <v>29.518000000000001</v>
      </c>
      <c r="C38" s="9">
        <v>22.686</v>
      </c>
      <c r="D38" s="9">
        <v>25.527999999999999</v>
      </c>
      <c r="E38" s="9">
        <v>27.661999999999999</v>
      </c>
      <c r="F38" s="9">
        <v>24.131</v>
      </c>
      <c r="G38" s="9">
        <v>25.263000000000002</v>
      </c>
      <c r="H38" s="9">
        <v>28.25</v>
      </c>
      <c r="I38" s="9">
        <v>28.091999999999999</v>
      </c>
      <c r="J38" s="9">
        <v>27.922999999999998</v>
      </c>
      <c r="K38" s="9">
        <v>27.533999999999999</v>
      </c>
      <c r="L38" s="9">
        <v>27.375</v>
      </c>
      <c r="M38" s="9">
        <f t="shared" si="0"/>
        <v>-0.875</v>
      </c>
    </row>
    <row r="39" spans="1:13" x14ac:dyDescent="0.2">
      <c r="A39" s="6" t="s">
        <v>31</v>
      </c>
      <c r="B39" s="7">
        <v>31.876999999999999</v>
      </c>
      <c r="C39" s="8">
        <v>20.602</v>
      </c>
      <c r="D39" s="8">
        <v>20.241</v>
      </c>
      <c r="E39" s="8">
        <v>19.553000000000001</v>
      </c>
      <c r="F39" s="8">
        <v>20.094000000000001</v>
      </c>
      <c r="G39" s="8">
        <v>20.481999999999999</v>
      </c>
      <c r="H39" s="8">
        <v>20.021000000000001</v>
      </c>
      <c r="I39" s="8">
        <v>19.632999999999999</v>
      </c>
      <c r="J39" s="8">
        <v>19.943999999999999</v>
      </c>
      <c r="K39" s="8">
        <v>19.754000000000001</v>
      </c>
      <c r="L39" s="8">
        <v>19.443000000000001</v>
      </c>
      <c r="M39" s="8">
        <f t="shared" si="0"/>
        <v>-0.5779999999999994</v>
      </c>
    </row>
    <row r="40" spans="1:13" x14ac:dyDescent="0.2">
      <c r="A40" s="4" t="s">
        <v>32</v>
      </c>
      <c r="B40" s="5">
        <v>53.459000000000003</v>
      </c>
      <c r="C40" s="9">
        <v>40.942999999999998</v>
      </c>
      <c r="D40" s="9">
        <v>35.68</v>
      </c>
      <c r="E40" s="9">
        <v>37.073999999999998</v>
      </c>
      <c r="F40" s="9">
        <v>40.554000000000002</v>
      </c>
      <c r="G40" s="9">
        <v>47.365000000000002</v>
      </c>
      <c r="H40" s="9">
        <v>45.811</v>
      </c>
      <c r="I40" s="9">
        <v>43.456000000000003</v>
      </c>
      <c r="J40" s="9">
        <v>43.216999999999999</v>
      </c>
      <c r="K40" s="9">
        <v>44.335000000000001</v>
      </c>
      <c r="L40" s="9">
        <v>42.433</v>
      </c>
      <c r="M40" s="9">
        <f t="shared" si="0"/>
        <v>-3.3780000000000001</v>
      </c>
    </row>
    <row r="41" spans="1:13" x14ac:dyDescent="0.2">
      <c r="A41" s="6" t="s">
        <v>33</v>
      </c>
      <c r="B41" s="7">
        <v>31.119</v>
      </c>
      <c r="C41" s="8">
        <v>23.731000000000002</v>
      </c>
      <c r="D41" s="8">
        <v>29.725000000000001</v>
      </c>
      <c r="E41" s="8">
        <v>33.529000000000003</v>
      </c>
      <c r="F41" s="8">
        <v>30.48</v>
      </c>
      <c r="G41" s="8">
        <v>29.140999999999998</v>
      </c>
      <c r="H41" s="8">
        <v>29.510999999999999</v>
      </c>
      <c r="I41" s="8">
        <v>31.257999999999999</v>
      </c>
      <c r="J41" s="8">
        <v>31.664000000000001</v>
      </c>
      <c r="K41" s="8">
        <v>31.664000000000001</v>
      </c>
      <c r="L41" s="8">
        <v>31.989000000000001</v>
      </c>
      <c r="M41" s="8">
        <f t="shared" si="0"/>
        <v>2.4780000000000015</v>
      </c>
    </row>
    <row r="42" spans="1:13" x14ac:dyDescent="0.2">
      <c r="A42" s="4" t="s">
        <v>34</v>
      </c>
      <c r="B42" s="5">
        <v>19.937000000000001</v>
      </c>
      <c r="C42" s="9">
        <v>17.073</v>
      </c>
      <c r="D42" s="9">
        <v>16.282</v>
      </c>
      <c r="E42" s="9">
        <v>15.692</v>
      </c>
      <c r="F42" s="9">
        <v>13.930999999999999</v>
      </c>
      <c r="G42" s="9">
        <v>14.766999999999999</v>
      </c>
      <c r="H42" s="9">
        <v>15.417999999999999</v>
      </c>
      <c r="I42" s="9">
        <v>15.494999999999999</v>
      </c>
      <c r="J42" s="9">
        <v>15.36</v>
      </c>
      <c r="K42" s="9">
        <v>14.766</v>
      </c>
      <c r="L42" s="9">
        <v>14.712</v>
      </c>
      <c r="M42" s="9">
        <f t="shared" si="0"/>
        <v>-0.70599999999999952</v>
      </c>
    </row>
    <row r="43" spans="1:13" x14ac:dyDescent="0.2">
      <c r="A43" s="13" t="s">
        <v>35</v>
      </c>
    </row>
    <row r="44" spans="1:13" x14ac:dyDescent="0.2">
      <c r="A44" s="14" t="s">
        <v>36</v>
      </c>
      <c r="B44" s="15">
        <v>36.228000000000002</v>
      </c>
      <c r="C44" s="15">
        <v>31.103000000000002</v>
      </c>
      <c r="D44" s="15">
        <v>32.085000000000001</v>
      </c>
      <c r="E44" s="15">
        <v>31.869</v>
      </c>
      <c r="F44" s="15">
        <v>31.010999999999999</v>
      </c>
      <c r="G44" s="15">
        <v>30.934000000000001</v>
      </c>
      <c r="H44" s="15">
        <v>30.913</v>
      </c>
      <c r="I44" s="15">
        <v>30.667999999999999</v>
      </c>
      <c r="J44" s="15">
        <v>30.538</v>
      </c>
      <c r="K44" s="15">
        <v>30.359000000000002</v>
      </c>
      <c r="L44" s="15">
        <v>30.506</v>
      </c>
      <c r="M44" s="15">
        <f>L44-H44</f>
        <v>-0.40700000000000003</v>
      </c>
    </row>
    <row r="45" spans="1:13" x14ac:dyDescent="0.2">
      <c r="A45" s="16" t="s">
        <v>43</v>
      </c>
      <c r="B45" s="16"/>
      <c r="C45" s="16"/>
      <c r="D45" s="16"/>
      <c r="E45" s="16"/>
      <c r="F45" s="16"/>
      <c r="G45" s="16"/>
      <c r="H45" s="16"/>
      <c r="I45" s="16"/>
      <c r="J45" s="16"/>
      <c r="K45" s="16"/>
      <c r="L45" s="16"/>
      <c r="M45" s="16"/>
    </row>
    <row r="46" spans="1:13" x14ac:dyDescent="0.2">
      <c r="A46" s="11" t="s">
        <v>37</v>
      </c>
      <c r="B46" s="12"/>
      <c r="C46" s="12"/>
      <c r="D46" s="12"/>
      <c r="E46" s="12"/>
      <c r="F46" s="12"/>
      <c r="G46" s="12"/>
      <c r="H46" s="12"/>
      <c r="I46" s="12"/>
      <c r="J46" s="12"/>
      <c r="K46" s="12"/>
      <c r="L46" s="12"/>
      <c r="M46" s="12"/>
    </row>
    <row r="47" spans="1:13" ht="27.75" customHeight="1" x14ac:dyDescent="0.2">
      <c r="A47" s="16" t="s">
        <v>39</v>
      </c>
      <c r="B47" s="16"/>
      <c r="C47" s="16"/>
      <c r="D47" s="16"/>
      <c r="E47" s="16"/>
      <c r="F47" s="16"/>
      <c r="G47" s="16"/>
      <c r="H47" s="16"/>
      <c r="I47" s="16"/>
      <c r="J47" s="16"/>
      <c r="K47" s="16"/>
      <c r="L47" s="16"/>
      <c r="M47" s="16"/>
    </row>
    <row r="48" spans="1:13" ht="64.5" customHeight="1" x14ac:dyDescent="0.2">
      <c r="A48" s="17" t="s">
        <v>38</v>
      </c>
      <c r="B48" s="17"/>
      <c r="C48" s="17"/>
      <c r="D48" s="17"/>
      <c r="E48" s="17"/>
      <c r="F48" s="17"/>
      <c r="G48" s="17"/>
      <c r="H48" s="17"/>
      <c r="I48" s="17"/>
      <c r="J48" s="17"/>
      <c r="K48" s="17"/>
      <c r="L48" s="17"/>
      <c r="M48" s="17"/>
    </row>
  </sheetData>
  <mergeCells count="4">
    <mergeCell ref="A45:M45"/>
    <mergeCell ref="A47:M47"/>
    <mergeCell ref="A48:M48"/>
    <mergeCell ref="A6:M6"/>
  </mergeCells>
  <hyperlinks>
    <hyperlink ref="A1" r:id="rId1" display="http://dx.doi.org/10.1787/ctt-2016-en"/>
    <hyperlink ref="A4" r:id="rId2"/>
  </hyperlinks>
  <pageMargins left="0.7" right="0.7" top="0.75" bottom="0.75" header="0.3" footer="0.3"/>
  <pageSetup paperSize="9" scale="72"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cp:lastPrinted>2014-10-16T08:00:57Z</cp:lastPrinted>
  <dcterms:created xsi:type="dcterms:W3CDTF">2014-10-15T11:51:05Z</dcterms:created>
  <dcterms:modified xsi:type="dcterms:W3CDTF">2016-10-04T15:04:17Z</dcterms:modified>
</cp:coreProperties>
</file>