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9555" windowHeight="11685" activeTab="0"/>
  </bookViews>
  <sheets>
    <sheet name="3.5 Eng" sheetId="1" r:id="rId1"/>
    <sheet name="Data 3.5" sheetId="2" r:id="rId2"/>
    <sheet name="3.5 Fr" sheetId="3" r:id="rId3"/>
  </sheets>
  <definedNames>
    <definedName name="_xlnm.Print_Area" localSheetId="0">'3.5 Eng'!$A$6:$E$39</definedName>
    <definedName name="_xlnm.Print_Area" localSheetId="2">'3.5 Fr'!$A$6:$E$39</definedName>
  </definedNames>
  <calcPr fullCalcOnLoad="1"/>
</workbook>
</file>

<file path=xl/sharedStrings.xml><?xml version="1.0" encoding="utf-8"?>
<sst xmlns="http://schemas.openxmlformats.org/spreadsheetml/2006/main" count="92" uniqueCount="75">
  <si>
    <t>Hungary</t>
  </si>
  <si>
    <t>Hongrie</t>
  </si>
  <si>
    <t>Finland</t>
  </si>
  <si>
    <t>Finlande</t>
  </si>
  <si>
    <t>United States</t>
  </si>
  <si>
    <t>Japan</t>
  </si>
  <si>
    <t>Japon</t>
  </si>
  <si>
    <t>Germany</t>
  </si>
  <si>
    <t>Allemagne</t>
  </si>
  <si>
    <t>Italy</t>
  </si>
  <si>
    <t>Italie</t>
  </si>
  <si>
    <t>Slovak Republic</t>
  </si>
  <si>
    <t>Australia</t>
  </si>
  <si>
    <t>Australie</t>
  </si>
  <si>
    <t>France</t>
  </si>
  <si>
    <t>Poland</t>
  </si>
  <si>
    <t>Pologne</t>
  </si>
  <si>
    <t>Switzerland</t>
  </si>
  <si>
    <t>Suisse</t>
  </si>
  <si>
    <t>Austria</t>
  </si>
  <si>
    <t>Autriche</t>
  </si>
  <si>
    <t>Sweden</t>
  </si>
  <si>
    <t>Suède</t>
  </si>
  <si>
    <t>Spain</t>
  </si>
  <si>
    <t>Espagne</t>
  </si>
  <si>
    <t>United Kingdom</t>
  </si>
  <si>
    <t>Royaume-Uni</t>
  </si>
  <si>
    <t>Belgium</t>
  </si>
  <si>
    <t>Belgique</t>
  </si>
  <si>
    <t>Korea</t>
  </si>
  <si>
    <t>Corée</t>
  </si>
  <si>
    <t>Canada</t>
  </si>
  <si>
    <t>Portugal</t>
  </si>
  <si>
    <t>Greece</t>
  </si>
  <si>
    <t>Grèce</t>
  </si>
  <si>
    <t>Ireland</t>
  </si>
  <si>
    <t>Irlande</t>
  </si>
  <si>
    <t>Denmark</t>
  </si>
  <si>
    <t>Danemark</t>
  </si>
  <si>
    <t>Turkey</t>
  </si>
  <si>
    <t>Turquie</t>
  </si>
  <si>
    <t>Luxembourg</t>
  </si>
  <si>
    <t>Chile</t>
  </si>
  <si>
    <t>Estonia</t>
  </si>
  <si>
    <t>Slovenia</t>
  </si>
  <si>
    <t>Chili</t>
  </si>
  <si>
    <t>Estonie</t>
  </si>
  <si>
    <t>Rép. slovaque</t>
  </si>
  <si>
    <t>Etats-Unis</t>
  </si>
  <si>
    <t>Total</t>
  </si>
  <si>
    <t>3.5. Coverage of targeted and minimum pensions</t>
  </si>
  <si>
    <t>Percentage of over 65s</t>
  </si>
  <si>
    <t>Targeted</t>
  </si>
  <si>
    <t>Ciblée</t>
  </si>
  <si>
    <t>Israel</t>
  </si>
  <si>
    <t>Norway</t>
  </si>
  <si>
    <t>Israël</t>
  </si>
  <si>
    <t>Norvège</t>
  </si>
  <si>
    <t>Minimum contributory</t>
  </si>
  <si>
    <t>Minimum contributif</t>
  </si>
  <si>
    <r>
      <rPr>
        <sz val="11"/>
        <color indexed="8"/>
        <rFont val="Calibri"/>
        <family val="2"/>
      </rPr>
      <t>Source:</t>
    </r>
    <r>
      <rPr>
        <sz val="11"/>
        <color theme="1"/>
        <rFont val="Calibri"/>
        <family val="2"/>
      </rPr>
      <t xml:space="preserve"> OECD (2013), Pensions at a Glance 2013: Retirement-Income Systems in OECD and G20 Countries</t>
    </r>
  </si>
  <si>
    <t>www.oecd.org/pensions/pensionsataglance.htm</t>
  </si>
  <si>
    <t xml:space="preserve"> Coverage of targeted and minimum pensions</t>
  </si>
  <si>
    <t>Country:</t>
  </si>
  <si>
    <t>Pays:</t>
  </si>
  <si>
    <t>Totale</t>
  </si>
  <si>
    <t>3.5. Couverture des retraites ciblées et minimums</t>
  </si>
  <si>
    <t>Source: OCDE Panorama des Pensions 2013 : Les systèmes de retraite dans les pays de l’OCDE et du G20</t>
  </si>
  <si>
    <t>www.oecd.org/fr/retraites/panoramadespensions.htm</t>
  </si>
  <si>
    <t>En pourcentage des plus de 65 ans</t>
  </si>
  <si>
    <t>Slovénie</t>
  </si>
  <si>
    <t>Pensions at a Glance 2013 - © OECD 2013</t>
  </si>
  <si>
    <t>CHAPTER 3 DESIGN OF PENSION SYSTEMS,  "3.5. Coverage of targeted and minimum pensions"</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</si>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</sst>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0"/>
    <numFmt numFmtId="179" formatCode="&quot;Yes&quot;;&quot;Yes&quot;;&quot;No&quot;"/>
    <numFmt numFmtId="180" formatCode="&quot;True&quot;;&quot;True&quot;;&quot;False&quot;"/>
    <numFmt numFmtId="181" formatCode="&quot;On&quot;;&quot;On&quot;;&quot;Off&quot;"/>
    <numFmt numFmtId="182" formatCode="[$€-2]\ #,##0.00_);[Red]\([$€-2]\ #,##0.00\)"/>
  </numFmts>
  <fonts count="51">
    <font>
      <sz val="11"/>
      <color theme="1"/>
      <name val="Calibri"/>
      <family val="2"/>
    </font>
    <font>
      <sz val="10"/>
      <color indexed="8"/>
      <name val="Arial"/>
      <family val="2"/>
    </font>
    <font>
      <sz val="10"/>
      <name val="Arial"/>
      <family val="2"/>
    </font>
    <font>
      <sz val="8"/>
      <name val="Arial"/>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1"/>
      <color indexed="2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8"/>
      <name val="Arial"/>
      <family val="2"/>
    </font>
    <font>
      <b/>
      <sz val="11"/>
      <color indexed="8"/>
      <name val="Calibri"/>
      <family val="2"/>
    </font>
    <font>
      <sz val="11"/>
      <color indexed="10"/>
      <name val="Calibri"/>
      <family val="2"/>
    </font>
    <font>
      <b/>
      <sz val="11"/>
      <name val="Calibri"/>
      <family val="2"/>
    </font>
    <font>
      <sz val="11"/>
      <name val="Calibri"/>
      <family val="2"/>
    </font>
    <font>
      <sz val="5.95"/>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1"/>
      <color theme="11"/>
      <name val="Calibri"/>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style="thin"/>
    </border>
    <border>
      <left/>
      <right/>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bottom style="medium"/>
    </border>
    <border>
      <left>
        <color indexed="63"/>
      </left>
      <right>
        <color indexed="63"/>
      </right>
      <top/>
      <bottom style="medium"/>
    </border>
    <border>
      <left>
        <color indexed="63"/>
      </left>
      <right style="medium"/>
      <top/>
      <bottom style="mediu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 fillId="0" borderId="0">
      <alignment/>
      <protection/>
    </xf>
    <xf numFmtId="0" fontId="29" fillId="0" borderId="0">
      <alignment/>
      <protection/>
    </xf>
    <xf numFmtId="0" fontId="29"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32" borderId="7" applyNumberFormat="0" applyFont="0" applyAlignment="0" applyProtection="0"/>
    <xf numFmtId="0" fontId="44" fillId="27" borderId="8" applyNumberFormat="0" applyAlignment="0" applyProtection="0"/>
    <xf numFmtId="9" fontId="29"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6">
    <xf numFmtId="0" fontId="0" fillId="0" borderId="0" xfId="0" applyFont="1" applyAlignment="1">
      <alignment/>
    </xf>
    <xf numFmtId="0" fontId="0" fillId="33" borderId="0" xfId="0" applyFill="1" applyBorder="1" applyAlignment="1">
      <alignment/>
    </xf>
    <xf numFmtId="0" fontId="0" fillId="33" borderId="0" xfId="0" applyFill="1" applyAlignment="1">
      <alignment/>
    </xf>
    <xf numFmtId="178" fontId="0" fillId="33" borderId="0" xfId="0" applyNumberFormat="1" applyFill="1" applyBorder="1" applyAlignment="1">
      <alignment/>
    </xf>
    <xf numFmtId="11" fontId="0" fillId="33" borderId="0" xfId="0" applyNumberFormat="1" applyFill="1" applyBorder="1" applyAlignment="1">
      <alignment/>
    </xf>
    <xf numFmtId="1" fontId="48" fillId="33" borderId="0" xfId="0" applyNumberFormat="1" applyFont="1" applyFill="1" applyBorder="1" applyAlignment="1">
      <alignment horizontal="right"/>
    </xf>
    <xf numFmtId="0" fontId="48" fillId="33" borderId="0" xfId="0" applyFont="1" applyFill="1" applyBorder="1" applyAlignment="1">
      <alignment/>
    </xf>
    <xf numFmtId="1" fontId="0" fillId="33" borderId="0" xfId="0" applyNumberFormat="1" applyFill="1" applyBorder="1" applyAlignment="1">
      <alignment/>
    </xf>
    <xf numFmtId="178" fontId="2" fillId="33" borderId="0" xfId="70" applyNumberFormat="1" applyFont="1" applyFill="1" applyBorder="1" applyAlignment="1">
      <alignment horizontal="left"/>
      <protection/>
    </xf>
    <xf numFmtId="1" fontId="48" fillId="33" borderId="0" xfId="0" applyNumberFormat="1" applyFont="1" applyFill="1" applyBorder="1" applyAlignment="1">
      <alignment/>
    </xf>
    <xf numFmtId="1" fontId="0" fillId="33" borderId="0" xfId="0" applyNumberFormat="1" applyFill="1" applyBorder="1" applyAlignment="1">
      <alignment horizontal="left"/>
    </xf>
    <xf numFmtId="0" fontId="40" fillId="33" borderId="0" xfId="53" applyFill="1" applyBorder="1" applyAlignment="1" applyProtection="1">
      <alignment horizontal="left"/>
      <protection/>
    </xf>
    <xf numFmtId="0" fontId="0" fillId="33" borderId="10" xfId="0" applyFill="1" applyBorder="1" applyAlignment="1">
      <alignment/>
    </xf>
    <xf numFmtId="1" fontId="48" fillId="34" borderId="0" xfId="0" applyNumberFormat="1" applyFont="1" applyFill="1" applyBorder="1" applyAlignment="1">
      <alignment horizontal="right"/>
    </xf>
    <xf numFmtId="0" fontId="49" fillId="33" borderId="0" xfId="0" applyFont="1" applyFill="1" applyAlignment="1">
      <alignment/>
    </xf>
    <xf numFmtId="0" fontId="0" fillId="33" borderId="0" xfId="0" applyFill="1" applyAlignment="1">
      <alignment/>
    </xf>
    <xf numFmtId="0" fontId="0" fillId="33" borderId="11" xfId="0" applyFill="1" applyBorder="1" applyAlignment="1">
      <alignment wrapText="1"/>
    </xf>
    <xf numFmtId="0" fontId="0" fillId="33" borderId="11" xfId="0" applyFill="1" applyBorder="1" applyAlignment="1">
      <alignment horizontal="center"/>
    </xf>
    <xf numFmtId="178" fontId="2" fillId="33" borderId="11" xfId="70" applyNumberFormat="1" applyFont="1" applyFill="1" applyBorder="1" applyAlignment="1">
      <alignment horizontal="left"/>
      <protection/>
    </xf>
    <xf numFmtId="1" fontId="48" fillId="33" borderId="0" xfId="0" applyNumberFormat="1" applyFont="1" applyFill="1" applyBorder="1" applyAlignment="1">
      <alignment horizontal="right" vertical="center" wrapText="1"/>
    </xf>
    <xf numFmtId="0" fontId="0" fillId="33" borderId="12" xfId="0" applyFill="1" applyBorder="1" applyAlignment="1">
      <alignment/>
    </xf>
    <xf numFmtId="0" fontId="0" fillId="33" borderId="13" xfId="0" applyFill="1" applyBorder="1" applyAlignment="1">
      <alignment/>
    </xf>
    <xf numFmtId="178" fontId="2" fillId="33" borderId="13" xfId="70" applyNumberFormat="1" applyFont="1" applyFill="1" applyBorder="1" applyAlignment="1">
      <alignment horizontal="left"/>
      <protection/>
    </xf>
    <xf numFmtId="0" fontId="0" fillId="33" borderId="14" xfId="0" applyFill="1" applyBorder="1" applyAlignment="1">
      <alignment/>
    </xf>
    <xf numFmtId="0" fontId="0" fillId="33" borderId="15" xfId="0" applyFill="1" applyBorder="1" applyAlignment="1">
      <alignment/>
    </xf>
    <xf numFmtId="0" fontId="48" fillId="33" borderId="16" xfId="0" applyFont="1" applyFill="1" applyBorder="1" applyAlignment="1">
      <alignment/>
    </xf>
    <xf numFmtId="0" fontId="0" fillId="33" borderId="15" xfId="0" applyFont="1" applyFill="1" applyBorder="1" applyAlignment="1">
      <alignment wrapText="1"/>
    </xf>
    <xf numFmtId="0" fontId="48" fillId="34" borderId="16" xfId="0" applyFont="1" applyFill="1" applyBorder="1" applyAlignment="1">
      <alignment/>
    </xf>
    <xf numFmtId="0" fontId="0" fillId="34" borderId="15" xfId="0" applyFill="1" applyBorder="1" applyAlignment="1">
      <alignment wrapText="1"/>
    </xf>
    <xf numFmtId="0" fontId="0" fillId="34" borderId="15" xfId="0" applyFill="1" applyBorder="1" applyAlignment="1">
      <alignment/>
    </xf>
    <xf numFmtId="1" fontId="48" fillId="34" borderId="0" xfId="0" applyNumberFormat="1" applyFont="1" applyFill="1" applyBorder="1" applyAlignment="1">
      <alignment/>
    </xf>
    <xf numFmtId="0" fontId="0" fillId="34" borderId="0" xfId="0" applyFill="1" applyBorder="1" applyAlignment="1">
      <alignment/>
    </xf>
    <xf numFmtId="0" fontId="48" fillId="34" borderId="17" xfId="0" applyFont="1" applyFill="1" applyBorder="1" applyAlignment="1">
      <alignment/>
    </xf>
    <xf numFmtId="1" fontId="48" fillId="34" borderId="18" xfId="0" applyNumberFormat="1" applyFont="1" applyFill="1" applyBorder="1" applyAlignment="1">
      <alignment horizontal="right"/>
    </xf>
    <xf numFmtId="0" fontId="0" fillId="34" borderId="19" xfId="0" applyFill="1" applyBorder="1" applyAlignment="1">
      <alignment/>
    </xf>
    <xf numFmtId="0" fontId="50" fillId="33" borderId="0" xfId="0" applyFont="1" applyFill="1" applyAlignment="1">
      <alignment/>
    </xf>
    <xf numFmtId="11" fontId="50" fillId="33" borderId="0" xfId="0" applyNumberFormat="1" applyFont="1" applyFill="1" applyAlignment="1">
      <alignment/>
    </xf>
    <xf numFmtId="0" fontId="0" fillId="33" borderId="0" xfId="0" applyFont="1" applyFill="1" applyAlignment="1">
      <alignment/>
    </xf>
    <xf numFmtId="0" fontId="40" fillId="33" borderId="0" xfId="53" applyFont="1" applyFill="1" applyAlignment="1" applyProtection="1">
      <alignment/>
      <protection/>
    </xf>
    <xf numFmtId="0" fontId="29" fillId="33" borderId="0" xfId="0" applyFont="1" applyFill="1" applyAlignment="1">
      <alignment/>
    </xf>
    <xf numFmtId="0" fontId="40" fillId="33" borderId="0" xfId="53" applyFill="1" applyAlignment="1" applyProtection="1">
      <alignment/>
      <protection/>
    </xf>
    <xf numFmtId="0" fontId="47" fillId="33" borderId="0" xfId="0" applyFont="1" applyFill="1" applyAlignment="1">
      <alignment/>
    </xf>
    <xf numFmtId="0" fontId="49" fillId="33" borderId="0" xfId="0" applyFont="1" applyFill="1" applyBorder="1" applyAlignment="1">
      <alignment horizontal="center"/>
    </xf>
    <xf numFmtId="0" fontId="0" fillId="33" borderId="0" xfId="0" applyFill="1" applyBorder="1" applyAlignment="1">
      <alignment horizontal="center"/>
    </xf>
    <xf numFmtId="0" fontId="26" fillId="33" borderId="0" xfId="0" applyFont="1" applyFill="1" applyBorder="1" applyAlignment="1">
      <alignment horizontal="center"/>
    </xf>
    <xf numFmtId="0" fontId="27" fillId="33" borderId="0" xfId="0" applyFont="1" applyFill="1" applyBorder="1" applyAlignment="1">
      <alignment horizontal="center"/>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2 4" xfId="60"/>
    <cellStyle name="Normal 2 5" xfId="61"/>
    <cellStyle name="Normal 2 6" xfId="62"/>
    <cellStyle name="Normal 3" xfId="63"/>
    <cellStyle name="Normal 4" xfId="64"/>
    <cellStyle name="Normal 5" xfId="65"/>
    <cellStyle name="Normal 5 2" xfId="66"/>
    <cellStyle name="Normal 6" xfId="67"/>
    <cellStyle name="Normal 6 2" xfId="68"/>
    <cellStyle name="Normal 7" xfId="69"/>
    <cellStyle name="Normal_EQ4_Chart1" xfId="70"/>
    <cellStyle name="Note" xfId="71"/>
    <cellStyle name="Output" xfId="72"/>
    <cellStyle name="Percent"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6825"/>
          <c:w val="0.9325"/>
          <c:h val="0.847"/>
        </c:manualLayout>
      </c:layout>
      <c:barChart>
        <c:barDir val="bar"/>
        <c:grouping val="stacked"/>
        <c:varyColors val="0"/>
        <c:ser>
          <c:idx val="2"/>
          <c:order val="0"/>
          <c:tx>
            <c:strRef>
              <c:f>'Data 3.5'!$B$7</c:f>
              <c:strCache>
                <c:ptCount val="1"/>
                <c:pt idx="0">
                  <c:v>Targeted</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3.5'!$A$9:$A$37</c:f>
              <c:strCache>
                <c:ptCount val="29"/>
                <c:pt idx="0">
                  <c:v>Hungary</c:v>
                </c:pt>
                <c:pt idx="1">
                  <c:v>Germany</c:v>
                </c:pt>
                <c:pt idx="2">
                  <c:v>Japan</c:v>
                </c:pt>
                <c:pt idx="3">
                  <c:v>Slovak Republic</c:v>
                </c:pt>
                <c:pt idx="4">
                  <c:v>Estonia</c:v>
                </c:pt>
                <c:pt idx="5">
                  <c:v>United States</c:v>
                </c:pt>
                <c:pt idx="6">
                  <c:v>Austria</c:v>
                </c:pt>
                <c:pt idx="7">
                  <c:v>Switzerland</c:v>
                </c:pt>
                <c:pt idx="8">
                  <c:v>Poland</c:v>
                </c:pt>
                <c:pt idx="9">
                  <c:v>Belgium</c:v>
                </c:pt>
                <c:pt idx="10">
                  <c:v>Ireland</c:v>
                </c:pt>
                <c:pt idx="11">
                  <c:v>Slovenia</c:v>
                </c:pt>
                <c:pt idx="12">
                  <c:v>Turkey</c:v>
                </c:pt>
                <c:pt idx="13">
                  <c:v>Norway</c:v>
                </c:pt>
                <c:pt idx="14">
                  <c:v>Israel</c:v>
                </c:pt>
                <c:pt idx="15">
                  <c:v>United Kingdom</c:v>
                </c:pt>
                <c:pt idx="16">
                  <c:v>Luxembourg</c:v>
                </c:pt>
                <c:pt idx="17">
                  <c:v>Spain</c:v>
                </c:pt>
                <c:pt idx="18">
                  <c:v>Canada</c:v>
                </c:pt>
                <c:pt idx="19">
                  <c:v>Italy</c:v>
                </c:pt>
                <c:pt idx="20">
                  <c:v>France</c:v>
                </c:pt>
                <c:pt idx="21">
                  <c:v>Sweden</c:v>
                </c:pt>
                <c:pt idx="22">
                  <c:v>Finland</c:v>
                </c:pt>
                <c:pt idx="23">
                  <c:v>Chile</c:v>
                </c:pt>
                <c:pt idx="24">
                  <c:v>Korea</c:v>
                </c:pt>
                <c:pt idx="25">
                  <c:v>Portugal</c:v>
                </c:pt>
                <c:pt idx="26">
                  <c:v>Australia</c:v>
                </c:pt>
                <c:pt idx="27">
                  <c:v>Greece</c:v>
                </c:pt>
                <c:pt idx="28">
                  <c:v>Denmark</c:v>
                </c:pt>
              </c:strCache>
            </c:strRef>
          </c:cat>
          <c:val>
            <c:numRef>
              <c:f>'Data 3.5'!$B$9:$B$37</c:f>
              <c:numCache>
                <c:ptCount val="29"/>
                <c:pt idx="1">
                  <c:v>2</c:v>
                </c:pt>
                <c:pt idx="2">
                  <c:v>2</c:v>
                </c:pt>
                <c:pt idx="3">
                  <c:v>2.7</c:v>
                </c:pt>
                <c:pt idx="4">
                  <c:v>5.543595983366538</c:v>
                </c:pt>
                <c:pt idx="5">
                  <c:v>7</c:v>
                </c:pt>
                <c:pt idx="6">
                  <c:v>11</c:v>
                </c:pt>
                <c:pt idx="7">
                  <c:v>11.7</c:v>
                </c:pt>
                <c:pt idx="8">
                  <c:v>12</c:v>
                </c:pt>
                <c:pt idx="9">
                  <c:v>5</c:v>
                </c:pt>
                <c:pt idx="10">
                  <c:v>17</c:v>
                </c:pt>
                <c:pt idx="11">
                  <c:v>17</c:v>
                </c:pt>
                <c:pt idx="12">
                  <c:v>22</c:v>
                </c:pt>
                <c:pt idx="14">
                  <c:v>25</c:v>
                </c:pt>
                <c:pt idx="15">
                  <c:v>27.3</c:v>
                </c:pt>
                <c:pt idx="16">
                  <c:v>1</c:v>
                </c:pt>
                <c:pt idx="17">
                  <c:v>6</c:v>
                </c:pt>
                <c:pt idx="18">
                  <c:v>34</c:v>
                </c:pt>
                <c:pt idx="19">
                  <c:v>5</c:v>
                </c:pt>
                <c:pt idx="20">
                  <c:v>4</c:v>
                </c:pt>
                <c:pt idx="21">
                  <c:v>1</c:v>
                </c:pt>
                <c:pt idx="23">
                  <c:v>56</c:v>
                </c:pt>
                <c:pt idx="24">
                  <c:v>67</c:v>
                </c:pt>
                <c:pt idx="25">
                  <c:v>17</c:v>
                </c:pt>
                <c:pt idx="26">
                  <c:v>78</c:v>
                </c:pt>
                <c:pt idx="27">
                  <c:v>19</c:v>
                </c:pt>
                <c:pt idx="28">
                  <c:v>88</c:v>
                </c:pt>
              </c:numCache>
            </c:numRef>
          </c:val>
        </c:ser>
        <c:ser>
          <c:idx val="3"/>
          <c:order val="1"/>
          <c:tx>
            <c:strRef>
              <c:f>'Data 3.5'!$C$7</c:f>
              <c:strCache>
                <c:ptCount val="1"/>
                <c:pt idx="0">
                  <c:v>Minimum contributory</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3.5'!$A$9:$A$37</c:f>
              <c:strCache>
                <c:ptCount val="29"/>
                <c:pt idx="0">
                  <c:v>Hungary</c:v>
                </c:pt>
                <c:pt idx="1">
                  <c:v>Germany</c:v>
                </c:pt>
                <c:pt idx="2">
                  <c:v>Japan</c:v>
                </c:pt>
                <c:pt idx="3">
                  <c:v>Slovak Republic</c:v>
                </c:pt>
                <c:pt idx="4">
                  <c:v>Estonia</c:v>
                </c:pt>
                <c:pt idx="5">
                  <c:v>United States</c:v>
                </c:pt>
                <c:pt idx="6">
                  <c:v>Austria</c:v>
                </c:pt>
                <c:pt idx="7">
                  <c:v>Switzerland</c:v>
                </c:pt>
                <c:pt idx="8">
                  <c:v>Poland</c:v>
                </c:pt>
                <c:pt idx="9">
                  <c:v>Belgium</c:v>
                </c:pt>
                <c:pt idx="10">
                  <c:v>Ireland</c:v>
                </c:pt>
                <c:pt idx="11">
                  <c:v>Slovenia</c:v>
                </c:pt>
                <c:pt idx="12">
                  <c:v>Turkey</c:v>
                </c:pt>
                <c:pt idx="13">
                  <c:v>Norway</c:v>
                </c:pt>
                <c:pt idx="14">
                  <c:v>Israel</c:v>
                </c:pt>
                <c:pt idx="15">
                  <c:v>United Kingdom</c:v>
                </c:pt>
                <c:pt idx="16">
                  <c:v>Luxembourg</c:v>
                </c:pt>
                <c:pt idx="17">
                  <c:v>Spain</c:v>
                </c:pt>
                <c:pt idx="18">
                  <c:v>Canada</c:v>
                </c:pt>
                <c:pt idx="19">
                  <c:v>Italy</c:v>
                </c:pt>
                <c:pt idx="20">
                  <c:v>France</c:v>
                </c:pt>
                <c:pt idx="21">
                  <c:v>Sweden</c:v>
                </c:pt>
                <c:pt idx="22">
                  <c:v>Finland</c:v>
                </c:pt>
                <c:pt idx="23">
                  <c:v>Chile</c:v>
                </c:pt>
                <c:pt idx="24">
                  <c:v>Korea</c:v>
                </c:pt>
                <c:pt idx="25">
                  <c:v>Portugal</c:v>
                </c:pt>
                <c:pt idx="26">
                  <c:v>Australia</c:v>
                </c:pt>
                <c:pt idx="27">
                  <c:v>Greece</c:v>
                </c:pt>
                <c:pt idx="28">
                  <c:v>Denmark</c:v>
                </c:pt>
              </c:strCache>
            </c:strRef>
          </c:cat>
          <c:val>
            <c:numRef>
              <c:f>'Data 3.5'!$C$9:$C$37</c:f>
              <c:numCache>
                <c:ptCount val="29"/>
                <c:pt idx="0">
                  <c:v>1</c:v>
                </c:pt>
                <c:pt idx="9">
                  <c:v>11</c:v>
                </c:pt>
                <c:pt idx="11">
                  <c:v>2</c:v>
                </c:pt>
                <c:pt idx="13">
                  <c:v>22</c:v>
                </c:pt>
                <c:pt idx="16">
                  <c:v>29</c:v>
                </c:pt>
                <c:pt idx="17">
                  <c:v>28</c:v>
                </c:pt>
                <c:pt idx="19">
                  <c:v>32</c:v>
                </c:pt>
                <c:pt idx="20">
                  <c:v>37</c:v>
                </c:pt>
                <c:pt idx="21">
                  <c:v>42</c:v>
                </c:pt>
                <c:pt idx="22">
                  <c:v>47</c:v>
                </c:pt>
                <c:pt idx="25">
                  <c:v>59</c:v>
                </c:pt>
                <c:pt idx="27">
                  <c:v>60</c:v>
                </c:pt>
              </c:numCache>
            </c:numRef>
          </c:val>
        </c:ser>
        <c:overlap val="100"/>
        <c:gapWidth val="50"/>
        <c:axId val="16542961"/>
        <c:axId val="14668922"/>
      </c:barChart>
      <c:catAx>
        <c:axId val="16542961"/>
        <c:scaling>
          <c:orientation val="minMax"/>
        </c:scaling>
        <c:axPos val="l"/>
        <c:delete val="0"/>
        <c:numFmt formatCode="General" sourceLinked="1"/>
        <c:majorTickMark val="out"/>
        <c:minorTickMark val="none"/>
        <c:tickLblPos val="nextTo"/>
        <c:spPr>
          <a:ln w="3175">
            <a:solidFill>
              <a:srgbClr val="808080"/>
            </a:solidFill>
          </a:ln>
        </c:spPr>
        <c:crossAx val="14668922"/>
        <c:crosses val="autoZero"/>
        <c:auto val="0"/>
        <c:lblOffset val="100"/>
        <c:tickLblSkip val="1"/>
        <c:noMultiLvlLbl val="0"/>
      </c:catAx>
      <c:valAx>
        <c:axId val="14668922"/>
        <c:scaling>
          <c:orientation val="minMax"/>
          <c:max val="1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542961"/>
        <c:crossesAt val="1"/>
        <c:crossBetween val="between"/>
        <c:dispUnits/>
        <c:majorUnit val="10"/>
      </c:valAx>
      <c:spPr>
        <a:solidFill>
          <a:srgbClr val="FFFFFF"/>
        </a:solidFill>
        <a:ln w="3175">
          <a:noFill/>
        </a:ln>
      </c:spPr>
    </c:plotArea>
    <c:legend>
      <c:legendPos val="t"/>
      <c:layout>
        <c:manualLayout>
          <c:xMode val="edge"/>
          <c:yMode val="edge"/>
          <c:x val="0.32475"/>
          <c:y val="0.00475"/>
          <c:w val="0.3435"/>
          <c:h val="0.024"/>
        </c:manualLayout>
      </c:layout>
      <c:overlay val="0"/>
      <c:spPr>
        <a:noFill/>
        <a:ln w="3175">
          <a:noFill/>
        </a:ln>
      </c:spPr>
      <c:txPr>
        <a:bodyPr vert="horz" rot="0"/>
        <a:lstStyle/>
        <a:p>
          <a:pPr>
            <a:defRPr lang="en-US" cap="none" sz="59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
          <c:y val="0.06825"/>
          <c:w val="0.90675"/>
          <c:h val="0.847"/>
        </c:manualLayout>
      </c:layout>
      <c:barChart>
        <c:barDir val="bar"/>
        <c:grouping val="stacked"/>
        <c:varyColors val="0"/>
        <c:ser>
          <c:idx val="2"/>
          <c:order val="0"/>
          <c:tx>
            <c:strRef>
              <c:f>'Data 3.5'!$B$8</c:f>
              <c:strCache>
                <c:ptCount val="1"/>
                <c:pt idx="0">
                  <c:v>Ciblée</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3.5'!$E$9:$E$37</c:f>
              <c:strCache>
                <c:ptCount val="29"/>
                <c:pt idx="0">
                  <c:v>Hongrie</c:v>
                </c:pt>
                <c:pt idx="1">
                  <c:v>Allemagne</c:v>
                </c:pt>
                <c:pt idx="2">
                  <c:v>Japon</c:v>
                </c:pt>
                <c:pt idx="3">
                  <c:v>Rép. slovaque</c:v>
                </c:pt>
                <c:pt idx="4">
                  <c:v>Estonie</c:v>
                </c:pt>
                <c:pt idx="5">
                  <c:v>Etats-Unis</c:v>
                </c:pt>
                <c:pt idx="6">
                  <c:v>Autriche</c:v>
                </c:pt>
                <c:pt idx="7">
                  <c:v>Suisse</c:v>
                </c:pt>
                <c:pt idx="8">
                  <c:v>Pologne</c:v>
                </c:pt>
                <c:pt idx="9">
                  <c:v>Belgique</c:v>
                </c:pt>
                <c:pt idx="10">
                  <c:v>Irlande</c:v>
                </c:pt>
                <c:pt idx="11">
                  <c:v>Slovénie</c:v>
                </c:pt>
                <c:pt idx="12">
                  <c:v>Turquie</c:v>
                </c:pt>
                <c:pt idx="13">
                  <c:v>Norvège</c:v>
                </c:pt>
                <c:pt idx="14">
                  <c:v>Israël</c:v>
                </c:pt>
                <c:pt idx="15">
                  <c:v>Royaume-Uni</c:v>
                </c:pt>
                <c:pt idx="16">
                  <c:v>Luxembourg</c:v>
                </c:pt>
                <c:pt idx="17">
                  <c:v>Espagne</c:v>
                </c:pt>
                <c:pt idx="18">
                  <c:v>Canada</c:v>
                </c:pt>
                <c:pt idx="19">
                  <c:v>Italie</c:v>
                </c:pt>
                <c:pt idx="20">
                  <c:v>France</c:v>
                </c:pt>
                <c:pt idx="21">
                  <c:v>Suède</c:v>
                </c:pt>
                <c:pt idx="22">
                  <c:v>Finlande</c:v>
                </c:pt>
                <c:pt idx="23">
                  <c:v>Chili</c:v>
                </c:pt>
                <c:pt idx="24">
                  <c:v>Corée</c:v>
                </c:pt>
                <c:pt idx="25">
                  <c:v>Portugal</c:v>
                </c:pt>
                <c:pt idx="26">
                  <c:v>Australie</c:v>
                </c:pt>
                <c:pt idx="27">
                  <c:v>Grèce</c:v>
                </c:pt>
                <c:pt idx="28">
                  <c:v>Danemark</c:v>
                </c:pt>
              </c:strCache>
            </c:strRef>
          </c:cat>
          <c:val>
            <c:numRef>
              <c:f>'Data 3.5'!$B$9:$B$37</c:f>
              <c:numCache>
                <c:ptCount val="29"/>
                <c:pt idx="1">
                  <c:v>2</c:v>
                </c:pt>
                <c:pt idx="2">
                  <c:v>2</c:v>
                </c:pt>
                <c:pt idx="3">
                  <c:v>2.7</c:v>
                </c:pt>
                <c:pt idx="4">
                  <c:v>5.543595983366538</c:v>
                </c:pt>
                <c:pt idx="5">
                  <c:v>7</c:v>
                </c:pt>
                <c:pt idx="6">
                  <c:v>11</c:v>
                </c:pt>
                <c:pt idx="7">
                  <c:v>11.7</c:v>
                </c:pt>
                <c:pt idx="8">
                  <c:v>12</c:v>
                </c:pt>
                <c:pt idx="9">
                  <c:v>5</c:v>
                </c:pt>
                <c:pt idx="10">
                  <c:v>17</c:v>
                </c:pt>
                <c:pt idx="11">
                  <c:v>17</c:v>
                </c:pt>
                <c:pt idx="12">
                  <c:v>22</c:v>
                </c:pt>
                <c:pt idx="14">
                  <c:v>25</c:v>
                </c:pt>
                <c:pt idx="15">
                  <c:v>27.3</c:v>
                </c:pt>
                <c:pt idx="16">
                  <c:v>1</c:v>
                </c:pt>
                <c:pt idx="17">
                  <c:v>6</c:v>
                </c:pt>
                <c:pt idx="18">
                  <c:v>34</c:v>
                </c:pt>
                <c:pt idx="19">
                  <c:v>5</c:v>
                </c:pt>
                <c:pt idx="20">
                  <c:v>4</c:v>
                </c:pt>
                <c:pt idx="21">
                  <c:v>1</c:v>
                </c:pt>
                <c:pt idx="23">
                  <c:v>56</c:v>
                </c:pt>
                <c:pt idx="24">
                  <c:v>67</c:v>
                </c:pt>
                <c:pt idx="25">
                  <c:v>17</c:v>
                </c:pt>
                <c:pt idx="26">
                  <c:v>78</c:v>
                </c:pt>
                <c:pt idx="27">
                  <c:v>19</c:v>
                </c:pt>
                <c:pt idx="28">
                  <c:v>88</c:v>
                </c:pt>
              </c:numCache>
            </c:numRef>
          </c:val>
        </c:ser>
        <c:ser>
          <c:idx val="3"/>
          <c:order val="1"/>
          <c:tx>
            <c:strRef>
              <c:f>'Data 3.5'!$C$8</c:f>
              <c:strCache>
                <c:ptCount val="1"/>
                <c:pt idx="0">
                  <c:v>Minimum contributif</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3.5'!$E$9:$E$37</c:f>
              <c:strCache>
                <c:ptCount val="29"/>
                <c:pt idx="0">
                  <c:v>Hongrie</c:v>
                </c:pt>
                <c:pt idx="1">
                  <c:v>Allemagne</c:v>
                </c:pt>
                <c:pt idx="2">
                  <c:v>Japon</c:v>
                </c:pt>
                <c:pt idx="3">
                  <c:v>Rép. slovaque</c:v>
                </c:pt>
                <c:pt idx="4">
                  <c:v>Estonie</c:v>
                </c:pt>
                <c:pt idx="5">
                  <c:v>Etats-Unis</c:v>
                </c:pt>
                <c:pt idx="6">
                  <c:v>Autriche</c:v>
                </c:pt>
                <c:pt idx="7">
                  <c:v>Suisse</c:v>
                </c:pt>
                <c:pt idx="8">
                  <c:v>Pologne</c:v>
                </c:pt>
                <c:pt idx="9">
                  <c:v>Belgique</c:v>
                </c:pt>
                <c:pt idx="10">
                  <c:v>Irlande</c:v>
                </c:pt>
                <c:pt idx="11">
                  <c:v>Slovénie</c:v>
                </c:pt>
                <c:pt idx="12">
                  <c:v>Turquie</c:v>
                </c:pt>
                <c:pt idx="13">
                  <c:v>Norvège</c:v>
                </c:pt>
                <c:pt idx="14">
                  <c:v>Israël</c:v>
                </c:pt>
                <c:pt idx="15">
                  <c:v>Royaume-Uni</c:v>
                </c:pt>
                <c:pt idx="16">
                  <c:v>Luxembourg</c:v>
                </c:pt>
                <c:pt idx="17">
                  <c:v>Espagne</c:v>
                </c:pt>
                <c:pt idx="18">
                  <c:v>Canada</c:v>
                </c:pt>
                <c:pt idx="19">
                  <c:v>Italie</c:v>
                </c:pt>
                <c:pt idx="20">
                  <c:v>France</c:v>
                </c:pt>
                <c:pt idx="21">
                  <c:v>Suède</c:v>
                </c:pt>
                <c:pt idx="22">
                  <c:v>Finlande</c:v>
                </c:pt>
                <c:pt idx="23">
                  <c:v>Chili</c:v>
                </c:pt>
                <c:pt idx="24">
                  <c:v>Corée</c:v>
                </c:pt>
                <c:pt idx="25">
                  <c:v>Portugal</c:v>
                </c:pt>
                <c:pt idx="26">
                  <c:v>Australie</c:v>
                </c:pt>
                <c:pt idx="27">
                  <c:v>Grèce</c:v>
                </c:pt>
                <c:pt idx="28">
                  <c:v>Danemark</c:v>
                </c:pt>
              </c:strCache>
            </c:strRef>
          </c:cat>
          <c:val>
            <c:numRef>
              <c:f>'Data 3.5'!$C$9:$C$37</c:f>
              <c:numCache>
                <c:ptCount val="29"/>
                <c:pt idx="0">
                  <c:v>1</c:v>
                </c:pt>
                <c:pt idx="9">
                  <c:v>11</c:v>
                </c:pt>
                <c:pt idx="11">
                  <c:v>2</c:v>
                </c:pt>
                <c:pt idx="13">
                  <c:v>22</c:v>
                </c:pt>
                <c:pt idx="16">
                  <c:v>29</c:v>
                </c:pt>
                <c:pt idx="17">
                  <c:v>28</c:v>
                </c:pt>
                <c:pt idx="19">
                  <c:v>32</c:v>
                </c:pt>
                <c:pt idx="20">
                  <c:v>37</c:v>
                </c:pt>
                <c:pt idx="21">
                  <c:v>42</c:v>
                </c:pt>
                <c:pt idx="22">
                  <c:v>47</c:v>
                </c:pt>
                <c:pt idx="25">
                  <c:v>59</c:v>
                </c:pt>
                <c:pt idx="27">
                  <c:v>60</c:v>
                </c:pt>
              </c:numCache>
            </c:numRef>
          </c:val>
        </c:ser>
        <c:overlap val="100"/>
        <c:gapWidth val="50"/>
        <c:axId val="64911435"/>
        <c:axId val="47332004"/>
      </c:barChart>
      <c:catAx>
        <c:axId val="64911435"/>
        <c:scaling>
          <c:orientation val="minMax"/>
        </c:scaling>
        <c:axPos val="l"/>
        <c:delete val="0"/>
        <c:numFmt formatCode="General" sourceLinked="1"/>
        <c:majorTickMark val="out"/>
        <c:minorTickMark val="none"/>
        <c:tickLblPos val="nextTo"/>
        <c:spPr>
          <a:ln w="3175">
            <a:solidFill>
              <a:srgbClr val="808080"/>
            </a:solidFill>
          </a:ln>
        </c:spPr>
        <c:crossAx val="47332004"/>
        <c:crosses val="autoZero"/>
        <c:auto val="0"/>
        <c:lblOffset val="100"/>
        <c:tickLblSkip val="1"/>
        <c:noMultiLvlLbl val="0"/>
      </c:catAx>
      <c:valAx>
        <c:axId val="47332004"/>
        <c:scaling>
          <c:orientation val="minMax"/>
          <c:max val="1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911435"/>
        <c:crossesAt val="1"/>
        <c:crossBetween val="between"/>
        <c:dispUnits/>
        <c:majorUnit val="10"/>
      </c:valAx>
      <c:spPr>
        <a:solidFill>
          <a:srgbClr val="FFFFFF"/>
        </a:solidFill>
        <a:ln w="3175">
          <a:noFill/>
        </a:ln>
      </c:spPr>
    </c:plotArea>
    <c:legend>
      <c:legendPos val="t"/>
      <c:layout>
        <c:manualLayout>
          <c:xMode val="edge"/>
          <c:yMode val="edge"/>
          <c:x val="0.348"/>
          <c:y val="0.00475"/>
          <c:w val="0.297"/>
          <c:h val="0.024"/>
        </c:manualLayout>
      </c:layout>
      <c:overlay val="0"/>
      <c:spPr>
        <a:noFill/>
        <a:ln w="3175">
          <a:noFill/>
        </a:ln>
      </c:spPr>
      <c:txPr>
        <a:bodyPr vert="horz" rot="0"/>
        <a:lstStyle/>
        <a:p>
          <a:pPr>
            <a:defRPr lang="en-US" cap="none" sz="59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0.238</cdr:x>
      <cdr:y>0.91675</cdr:y>
    </cdr:from>
    <cdr:to>
      <cdr:x>0.987</cdr:x>
      <cdr:y>1</cdr:y>
    </cdr:to>
    <cdr:sp>
      <cdr:nvSpPr>
        <cdr:cNvPr id="1" name="TextBox 1"/>
        <cdr:cNvSpPr txBox="1">
          <a:spLocks noChangeArrowheads="1"/>
        </cdr:cNvSpPr>
      </cdr:nvSpPr>
      <cdr:spPr>
        <a:xfrm>
          <a:off x="990600" y="5553075"/>
          <a:ext cx="3143250" cy="5524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Recipients of targeted and minimum pensions 
(% of populations aged 65 and over)</a:t>
          </a:r>
        </a:p>
      </cdr:txBody>
    </cdr:sp>
  </cdr:relSizeAnchor>
  <cdr:relSizeAnchor xmlns:cdr="http://schemas.openxmlformats.org/drawingml/2006/chartDrawing">
    <cdr:from>
      <cdr:x>0.238</cdr:x>
      <cdr:y>0.91675</cdr:y>
    </cdr:from>
    <cdr:to>
      <cdr:x>0.987</cdr:x>
      <cdr:y>1</cdr:y>
    </cdr:to>
    <cdr:sp>
      <cdr:nvSpPr>
        <cdr:cNvPr id="2" name="TextBox 1"/>
        <cdr:cNvSpPr txBox="1">
          <a:spLocks noChangeArrowheads="1"/>
        </cdr:cNvSpPr>
      </cdr:nvSpPr>
      <cdr:spPr>
        <a:xfrm>
          <a:off x="990600" y="5553075"/>
          <a:ext cx="3143250" cy="5524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Recipients of targeted and minimum pensions 
(% of populations aged 65 and over)</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86</xdr:row>
      <xdr:rowOff>142875</xdr:rowOff>
    </xdr:from>
    <xdr:to>
      <xdr:col>0</xdr:col>
      <xdr:colOff>676275</xdr:colOff>
      <xdr:row>88</xdr:row>
      <xdr:rowOff>28575</xdr:rowOff>
    </xdr:to>
    <xdr:sp fLocksText="0">
      <xdr:nvSpPr>
        <xdr:cNvPr id="1" name="TextBox 2"/>
        <xdr:cNvSpPr txBox="1">
          <a:spLocks noChangeArrowheads="1"/>
        </xdr:cNvSpPr>
      </xdr:nvSpPr>
      <xdr:spPr>
        <a:xfrm>
          <a:off x="495300" y="16411575"/>
          <a:ext cx="18097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152400</xdr:colOff>
      <xdr:row>7</xdr:row>
      <xdr:rowOff>85725</xdr:rowOff>
    </xdr:from>
    <xdr:to>
      <xdr:col>4</xdr:col>
      <xdr:colOff>495300</xdr:colOff>
      <xdr:row>39</xdr:row>
      <xdr:rowOff>47625</xdr:rowOff>
    </xdr:to>
    <xdr:graphicFrame>
      <xdr:nvGraphicFramePr>
        <xdr:cNvPr id="2" name="Chart 3"/>
        <xdr:cNvGraphicFramePr/>
      </xdr:nvGraphicFramePr>
      <xdr:xfrm>
        <a:off x="152400" y="1304925"/>
        <a:ext cx="4191000" cy="60579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0.04325</cdr:x>
      <cdr:y>0.91675</cdr:y>
    </cdr:from>
    <cdr:to>
      <cdr:x>0.987</cdr:x>
      <cdr:y>1</cdr:y>
    </cdr:to>
    <cdr:sp>
      <cdr:nvSpPr>
        <cdr:cNvPr id="1" name="TextBox 1"/>
        <cdr:cNvSpPr txBox="1">
          <a:spLocks noChangeArrowheads="1"/>
        </cdr:cNvSpPr>
      </cdr:nvSpPr>
      <cdr:spPr>
        <a:xfrm>
          <a:off x="180975" y="5553075"/>
          <a:ext cx="3952875" cy="5524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Bénéficiaires de pensions ciblées et de pensions contributives minimales (en % des personnes âgées de 65 ans et plus)</a:t>
          </a:r>
          <a:r>
            <a:rPr lang="en-US" cap="none" sz="1100" b="0" i="0" u="none" baseline="0">
              <a:solidFill>
                <a:srgbClr val="000000"/>
              </a:solidFill>
              <a:latin typeface="Calibri"/>
              <a:ea typeface="Calibri"/>
              <a:cs typeface="Calibri"/>
            </a:rPr>
            <a:t>
</a:t>
          </a:r>
        </a:p>
      </cdr:txBody>
    </cdr:sp>
  </cdr:relSizeAnchor>
  <cdr:relSizeAnchor xmlns:cdr="http://schemas.openxmlformats.org/drawingml/2006/chartDrawing">
    <cdr:from>
      <cdr:x>0.238</cdr:x>
      <cdr:y>0.91675</cdr:y>
    </cdr:from>
    <cdr:to>
      <cdr:x>0.987</cdr:x>
      <cdr:y>1</cdr:y>
    </cdr:to>
    <cdr:sp fLocksText="0">
      <cdr:nvSpPr>
        <cdr:cNvPr id="2" name="TextBox 1"/>
        <cdr:cNvSpPr txBox="1">
          <a:spLocks noChangeArrowheads="1"/>
        </cdr:cNvSpPr>
      </cdr:nvSpPr>
      <cdr:spPr>
        <a:xfrm>
          <a:off x="990600" y="5553075"/>
          <a:ext cx="3143250" cy="5524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86</xdr:row>
      <xdr:rowOff>142875</xdr:rowOff>
    </xdr:from>
    <xdr:to>
      <xdr:col>0</xdr:col>
      <xdr:colOff>676275</xdr:colOff>
      <xdr:row>88</xdr:row>
      <xdr:rowOff>28575</xdr:rowOff>
    </xdr:to>
    <xdr:sp fLocksText="0">
      <xdr:nvSpPr>
        <xdr:cNvPr id="1" name="TextBox 1"/>
        <xdr:cNvSpPr txBox="1">
          <a:spLocks noChangeArrowheads="1"/>
        </xdr:cNvSpPr>
      </xdr:nvSpPr>
      <xdr:spPr>
        <a:xfrm>
          <a:off x="495300" y="16411575"/>
          <a:ext cx="180975" cy="266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152400</xdr:colOff>
      <xdr:row>7</xdr:row>
      <xdr:rowOff>85725</xdr:rowOff>
    </xdr:from>
    <xdr:to>
      <xdr:col>4</xdr:col>
      <xdr:colOff>495300</xdr:colOff>
      <xdr:row>39</xdr:row>
      <xdr:rowOff>47625</xdr:rowOff>
    </xdr:to>
    <xdr:graphicFrame>
      <xdr:nvGraphicFramePr>
        <xdr:cNvPr id="2" name="Chart 3"/>
        <xdr:cNvGraphicFramePr/>
      </xdr:nvGraphicFramePr>
      <xdr:xfrm>
        <a:off x="152400" y="1304925"/>
        <a:ext cx="4191000" cy="6057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pensions/pensionsataglance.htm" TargetMode="External" /><Relationship Id="rId2" Type="http://schemas.openxmlformats.org/officeDocument/2006/relationships/hyperlink" Target="http://dx.doi.org/10.1787/pension_glance-2013-en"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ecd.org/pensions/pensionsataglance.htm" TargetMode="External" /><Relationship Id="rId2" Type="http://schemas.openxmlformats.org/officeDocument/2006/relationships/hyperlink" Target="http://dx.doi.org/10.1787/pension_glance-2013-en"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ecd.org/fr/retraites/panoramadespensions.htm" TargetMode="External" /><Relationship Id="rId2" Type="http://schemas.openxmlformats.org/officeDocument/2006/relationships/hyperlink" Target="http://dx.doi.org/10.1787/pension_glance-2013-en" TargetMode="Externa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J71"/>
  <sheetViews>
    <sheetView tabSelected="1" zoomScalePageLayoutView="0" workbookViewId="0" topLeftCell="A1">
      <selection activeCell="G23" sqref="A1:IV16384"/>
    </sheetView>
  </sheetViews>
  <sheetFormatPr defaultColWidth="9.140625" defaultRowHeight="15"/>
  <cols>
    <col min="1" max="1" width="16.7109375" style="2" customWidth="1"/>
    <col min="2" max="2" width="10.421875" style="2" customWidth="1"/>
    <col min="3" max="3" width="12.421875" style="2" customWidth="1"/>
    <col min="4" max="4" width="18.140625" style="2" bestFit="1" customWidth="1"/>
    <col min="5" max="5" width="7.57421875" style="2" customWidth="1"/>
    <col min="6" max="6" width="9.140625" style="2" customWidth="1"/>
    <col min="7" max="7" width="15.8515625" style="2" customWidth="1"/>
    <col min="8" max="8" width="13.7109375" style="2" customWidth="1"/>
    <col min="9" max="11" width="9.140625" style="2" customWidth="1"/>
    <col min="12" max="12" width="12.00390625" style="2" bestFit="1" customWidth="1"/>
    <col min="13" max="16384" width="9.140625" style="2" customWidth="1"/>
  </cols>
  <sheetData>
    <row r="1" s="39" customFormat="1" ht="15">
      <c r="A1" s="40" t="s">
        <v>71</v>
      </c>
    </row>
    <row r="2" spans="1:2" s="39" customFormat="1" ht="12.75">
      <c r="A2" s="39" t="s">
        <v>72</v>
      </c>
      <c r="B2" s="39" t="s">
        <v>50</v>
      </c>
    </row>
    <row r="3" s="39" customFormat="1" ht="12.75">
      <c r="A3" s="39" t="s">
        <v>73</v>
      </c>
    </row>
    <row r="4" s="39" customFormat="1" ht="12.75">
      <c r="A4" s="39" t="s">
        <v>74</v>
      </c>
    </row>
    <row r="5" s="39" customFormat="1" ht="12.75"/>
    <row r="6" spans="1:5" s="1" customFormat="1" ht="15">
      <c r="A6" s="42" t="s">
        <v>50</v>
      </c>
      <c r="B6" s="42"/>
      <c r="C6" s="42"/>
      <c r="D6" s="42"/>
      <c r="E6" s="42"/>
    </row>
    <row r="7" spans="1:5" s="1" customFormat="1" ht="15">
      <c r="A7" s="43" t="s">
        <v>51</v>
      </c>
      <c r="B7" s="43"/>
      <c r="C7" s="43"/>
      <c r="D7" s="43"/>
      <c r="E7" s="43"/>
    </row>
    <row r="8" spans="1:4" s="1" customFormat="1" ht="15" customHeight="1">
      <c r="A8" s="2"/>
      <c r="B8" s="2"/>
      <c r="C8" s="2"/>
      <c r="D8" s="2"/>
    </row>
    <row r="9" spans="1:10" s="1" customFormat="1" ht="15">
      <c r="A9" s="2"/>
      <c r="B9" s="2"/>
      <c r="C9" s="2"/>
      <c r="D9" s="2"/>
      <c r="J9" s="3"/>
    </row>
    <row r="10" spans="1:10" s="1" customFormat="1" ht="15">
      <c r="A10" s="2"/>
      <c r="B10" s="2"/>
      <c r="C10" s="2"/>
      <c r="D10" s="2"/>
      <c r="J10" s="3"/>
    </row>
    <row r="11" spans="1:10" s="1" customFormat="1" ht="15">
      <c r="A11" s="2"/>
      <c r="B11" s="2"/>
      <c r="C11" s="2"/>
      <c r="D11" s="2"/>
      <c r="J11" s="3"/>
    </row>
    <row r="12" spans="1:10" s="1" customFormat="1" ht="15">
      <c r="A12" s="2"/>
      <c r="B12" s="2"/>
      <c r="C12" s="2"/>
      <c r="D12" s="2"/>
      <c r="J12" s="3"/>
    </row>
    <row r="13" spans="1:10" s="1" customFormat="1" ht="15">
      <c r="A13" s="2"/>
      <c r="B13" s="2"/>
      <c r="C13" s="2"/>
      <c r="D13" s="2"/>
      <c r="J13" s="3"/>
    </row>
    <row r="14" spans="1:10" s="1" customFormat="1" ht="15">
      <c r="A14" s="2"/>
      <c r="B14" s="2"/>
      <c r="C14" s="2"/>
      <c r="D14" s="2"/>
      <c r="J14" s="3"/>
    </row>
    <row r="15" spans="1:10" s="1" customFormat="1" ht="15">
      <c r="A15" s="2"/>
      <c r="B15" s="2"/>
      <c r="C15" s="2"/>
      <c r="D15" s="2"/>
      <c r="J15" s="3"/>
    </row>
    <row r="16" spans="1:10" s="1" customFormat="1" ht="15">
      <c r="A16" s="2"/>
      <c r="B16" s="2"/>
      <c r="C16" s="2"/>
      <c r="D16" s="2"/>
      <c r="J16" s="3"/>
    </row>
    <row r="17" spans="1:10" s="1" customFormat="1" ht="15">
      <c r="A17" s="2"/>
      <c r="B17" s="2"/>
      <c r="C17" s="2"/>
      <c r="D17" s="2"/>
      <c r="J17" s="3"/>
    </row>
    <row r="18" spans="1:10" s="1" customFormat="1" ht="15">
      <c r="A18" s="2"/>
      <c r="B18" s="2"/>
      <c r="C18" s="2"/>
      <c r="D18" s="2"/>
      <c r="J18" s="3"/>
    </row>
    <row r="19" spans="1:10" s="1" customFormat="1" ht="15">
      <c r="A19" s="2"/>
      <c r="B19" s="2"/>
      <c r="C19" s="2"/>
      <c r="D19" s="2"/>
      <c r="J19" s="3"/>
    </row>
    <row r="20" spans="1:10" s="1" customFormat="1" ht="15">
      <c r="A20" s="2"/>
      <c r="B20" s="2"/>
      <c r="C20" s="2"/>
      <c r="D20" s="2"/>
      <c r="J20" s="3"/>
    </row>
    <row r="21" spans="1:10" s="1" customFormat="1" ht="15">
      <c r="A21" s="2"/>
      <c r="B21" s="2"/>
      <c r="C21" s="2"/>
      <c r="D21" s="2"/>
      <c r="J21" s="3"/>
    </row>
    <row r="22" spans="1:10" s="1" customFormat="1" ht="15">
      <c r="A22" s="2"/>
      <c r="B22" s="2"/>
      <c r="C22" s="2"/>
      <c r="D22" s="2"/>
      <c r="J22" s="3"/>
    </row>
    <row r="23" spans="1:10" s="1" customFormat="1" ht="15">
      <c r="A23" s="2"/>
      <c r="B23" s="2"/>
      <c r="C23" s="2"/>
      <c r="D23" s="2"/>
      <c r="J23" s="3"/>
    </row>
    <row r="24" spans="1:10" s="1" customFormat="1" ht="15">
      <c r="A24" s="2"/>
      <c r="B24" s="2"/>
      <c r="C24" s="2"/>
      <c r="D24" s="2"/>
      <c r="J24" s="3"/>
    </row>
    <row r="25" spans="1:10" s="1" customFormat="1" ht="15">
      <c r="A25" s="2"/>
      <c r="B25" s="2"/>
      <c r="C25" s="2"/>
      <c r="D25" s="2"/>
      <c r="J25" s="3"/>
    </row>
    <row r="26" spans="1:10" s="1" customFormat="1" ht="15">
      <c r="A26" s="2"/>
      <c r="B26" s="2"/>
      <c r="C26" s="2"/>
      <c r="D26" s="2"/>
      <c r="J26" s="3"/>
    </row>
    <row r="27" spans="1:10" s="1" customFormat="1" ht="15">
      <c r="A27" s="2"/>
      <c r="B27" s="2"/>
      <c r="C27" s="2"/>
      <c r="D27" s="2"/>
      <c r="H27" s="4"/>
      <c r="J27" s="3"/>
    </row>
    <row r="28" spans="1:10" s="1" customFormat="1" ht="15">
      <c r="A28" s="2"/>
      <c r="B28" s="2"/>
      <c r="C28" s="2"/>
      <c r="D28" s="2"/>
      <c r="J28" s="3"/>
    </row>
    <row r="29" spans="1:10" s="1" customFormat="1" ht="15">
      <c r="A29" s="2"/>
      <c r="B29" s="2"/>
      <c r="C29" s="2"/>
      <c r="D29" s="2"/>
      <c r="J29" s="3"/>
    </row>
    <row r="30" spans="1:10" s="1" customFormat="1" ht="15">
      <c r="A30" s="2"/>
      <c r="B30" s="2"/>
      <c r="C30" s="2"/>
      <c r="D30" s="2"/>
      <c r="J30" s="3"/>
    </row>
    <row r="31" spans="1:10" s="1" customFormat="1" ht="15">
      <c r="A31" s="2"/>
      <c r="B31" s="2"/>
      <c r="C31" s="2"/>
      <c r="D31" s="2"/>
      <c r="J31" s="3"/>
    </row>
    <row r="32" spans="1:10" s="1" customFormat="1" ht="15">
      <c r="A32" s="2"/>
      <c r="B32" s="2"/>
      <c r="C32" s="2"/>
      <c r="D32" s="2"/>
      <c r="J32" s="3"/>
    </row>
    <row r="33" spans="1:10" s="1" customFormat="1" ht="15">
      <c r="A33" s="2"/>
      <c r="B33" s="2"/>
      <c r="C33" s="2"/>
      <c r="D33" s="2"/>
      <c r="J33" s="3"/>
    </row>
    <row r="34" spans="1:10" s="1" customFormat="1" ht="15">
      <c r="A34" s="2"/>
      <c r="B34" s="2"/>
      <c r="C34" s="2"/>
      <c r="D34" s="2"/>
      <c r="J34" s="3"/>
    </row>
    <row r="35" spans="1:10" s="1" customFormat="1" ht="15">
      <c r="A35" s="2"/>
      <c r="B35" s="2"/>
      <c r="C35" s="2"/>
      <c r="D35" s="2"/>
      <c r="J35" s="3"/>
    </row>
    <row r="36" spans="1:10" s="1" customFormat="1" ht="15">
      <c r="A36" s="2"/>
      <c r="B36" s="2"/>
      <c r="C36" s="2"/>
      <c r="D36" s="2"/>
      <c r="J36" s="3"/>
    </row>
    <row r="37" spans="1:10" s="1" customFormat="1" ht="15">
      <c r="A37" s="2"/>
      <c r="B37" s="2"/>
      <c r="C37" s="2"/>
      <c r="D37" s="2"/>
      <c r="J37" s="3"/>
    </row>
    <row r="38" spans="1:10" s="1" customFormat="1" ht="15">
      <c r="A38" s="2"/>
      <c r="B38" s="2"/>
      <c r="C38" s="2"/>
      <c r="D38" s="2"/>
      <c r="J38" s="3"/>
    </row>
    <row r="39" spans="1:10" s="1" customFormat="1" ht="15">
      <c r="A39" s="2"/>
      <c r="B39" s="2"/>
      <c r="C39" s="2"/>
      <c r="D39" s="2"/>
      <c r="J39" s="3"/>
    </row>
    <row r="40" spans="1:10" s="1" customFormat="1" ht="15">
      <c r="A40" s="2"/>
      <c r="B40" s="2"/>
      <c r="C40" s="2"/>
      <c r="D40" s="2"/>
      <c r="J40" s="3"/>
    </row>
    <row r="41" spans="1:10" s="1" customFormat="1" ht="15">
      <c r="A41" s="10" t="s">
        <v>60</v>
      </c>
      <c r="B41" s="2"/>
      <c r="C41" s="2"/>
      <c r="D41" s="2"/>
      <c r="J41" s="3"/>
    </row>
    <row r="42" spans="1:4" s="1" customFormat="1" ht="15">
      <c r="A42" s="11" t="s">
        <v>61</v>
      </c>
      <c r="D42" s="8"/>
    </row>
    <row r="43" spans="1:4" s="1" customFormat="1" ht="15">
      <c r="A43" s="6"/>
      <c r="B43" s="5"/>
      <c r="C43" s="5"/>
      <c r="D43" s="5"/>
    </row>
    <row r="44" spans="1:4" s="1" customFormat="1" ht="15">
      <c r="A44" s="6"/>
      <c r="B44" s="5"/>
      <c r="C44" s="5"/>
      <c r="D44" s="5"/>
    </row>
    <row r="45" spans="1:8" s="1" customFormat="1" ht="15">
      <c r="A45" s="6"/>
      <c r="B45" s="5"/>
      <c r="C45" s="5"/>
      <c r="D45" s="5"/>
      <c r="H45" s="4"/>
    </row>
    <row r="46" spans="1:4" s="1" customFormat="1" ht="15">
      <c r="A46" s="6"/>
      <c r="B46" s="5"/>
      <c r="C46" s="5"/>
      <c r="D46" s="5"/>
    </row>
    <row r="47" spans="1:4" s="1" customFormat="1" ht="15">
      <c r="A47" s="6"/>
      <c r="B47" s="5"/>
      <c r="C47" s="5"/>
      <c r="D47" s="5"/>
    </row>
    <row r="48" spans="1:4" s="1" customFormat="1" ht="15">
      <c r="A48" s="6"/>
      <c r="B48" s="5"/>
      <c r="C48" s="5"/>
      <c r="D48" s="5"/>
    </row>
    <row r="49" spans="1:4" s="1" customFormat="1" ht="15">
      <c r="A49" s="6"/>
      <c r="B49" s="5"/>
      <c r="C49" s="5"/>
      <c r="D49" s="5"/>
    </row>
    <row r="50" spans="1:4" s="1" customFormat="1" ht="15">
      <c r="A50" s="6"/>
      <c r="B50" s="5"/>
      <c r="C50" s="5"/>
      <c r="D50" s="5"/>
    </row>
    <row r="51" spans="1:4" s="1" customFormat="1" ht="15">
      <c r="A51" s="6"/>
      <c r="B51" s="5"/>
      <c r="C51" s="5"/>
      <c r="D51" s="5"/>
    </row>
    <row r="52" spans="1:4" s="1" customFormat="1" ht="15">
      <c r="A52" s="6"/>
      <c r="B52" s="5"/>
      <c r="C52" s="9"/>
      <c r="D52" s="5"/>
    </row>
    <row r="53" spans="1:4" s="1" customFormat="1" ht="15">
      <c r="A53" s="6"/>
      <c r="B53" s="5"/>
      <c r="C53" s="5"/>
      <c r="D53" s="5"/>
    </row>
    <row r="54" spans="1:4" s="1" customFormat="1" ht="15">
      <c r="A54" s="6"/>
      <c r="B54" s="5"/>
      <c r="C54" s="5"/>
      <c r="D54" s="5"/>
    </row>
    <row r="55" spans="1:4" s="1" customFormat="1" ht="15">
      <c r="A55" s="6"/>
      <c r="B55" s="5"/>
      <c r="C55" s="5"/>
      <c r="D55" s="5"/>
    </row>
    <row r="56" spans="1:4" s="1" customFormat="1" ht="15">
      <c r="A56" s="6"/>
      <c r="B56" s="5"/>
      <c r="C56" s="5"/>
      <c r="D56" s="5"/>
    </row>
    <row r="57" spans="1:4" s="1" customFormat="1" ht="15">
      <c r="A57" s="6"/>
      <c r="B57" s="5"/>
      <c r="C57" s="5"/>
      <c r="D57" s="5"/>
    </row>
    <row r="58" spans="1:4" s="1" customFormat="1" ht="15">
      <c r="A58" s="6"/>
      <c r="B58" s="5"/>
      <c r="C58" s="5"/>
      <c r="D58" s="5"/>
    </row>
    <row r="59" spans="1:4" s="1" customFormat="1" ht="15">
      <c r="A59" s="6"/>
      <c r="B59" s="5"/>
      <c r="C59" s="5"/>
      <c r="D59" s="5"/>
    </row>
    <row r="60" spans="1:4" s="1" customFormat="1" ht="15">
      <c r="A60" s="6"/>
      <c r="B60" s="5"/>
      <c r="C60" s="5"/>
      <c r="D60" s="5"/>
    </row>
    <row r="61" spans="1:4" s="1" customFormat="1" ht="15">
      <c r="A61" s="6"/>
      <c r="B61" s="5"/>
      <c r="C61" s="5"/>
      <c r="D61" s="5"/>
    </row>
    <row r="62" spans="1:4" s="1" customFormat="1" ht="15">
      <c r="A62" s="6"/>
      <c r="B62" s="5"/>
      <c r="C62" s="5"/>
      <c r="D62" s="5"/>
    </row>
    <row r="63" spans="1:4" s="1" customFormat="1" ht="15">
      <c r="A63" s="6"/>
      <c r="B63" s="5"/>
      <c r="C63" s="5"/>
      <c r="D63" s="5"/>
    </row>
    <row r="64" spans="1:4" s="1" customFormat="1" ht="15">
      <c r="A64" s="6"/>
      <c r="B64" s="5"/>
      <c r="C64" s="5"/>
      <c r="D64" s="5"/>
    </row>
    <row r="65" spans="1:4" s="1" customFormat="1" ht="15">
      <c r="A65" s="6"/>
      <c r="B65" s="5"/>
      <c r="C65" s="5"/>
      <c r="D65" s="5"/>
    </row>
    <row r="66" spans="1:4" s="1" customFormat="1" ht="15">
      <c r="A66" s="6"/>
      <c r="B66" s="5"/>
      <c r="C66" s="5"/>
      <c r="D66" s="5"/>
    </row>
    <row r="67" spans="1:4" s="1" customFormat="1" ht="15">
      <c r="A67" s="6"/>
      <c r="B67" s="5"/>
      <c r="C67" s="5"/>
      <c r="D67" s="5"/>
    </row>
    <row r="68" spans="1:4" s="1" customFormat="1" ht="15">
      <c r="A68" s="6"/>
      <c r="B68" s="5"/>
      <c r="C68" s="5"/>
      <c r="D68" s="5"/>
    </row>
    <row r="69" spans="1:4" s="1" customFormat="1" ht="15">
      <c r="A69" s="6"/>
      <c r="B69" s="5"/>
      <c r="C69" s="5"/>
      <c r="D69" s="5"/>
    </row>
    <row r="70" spans="1:4" s="1" customFormat="1" ht="15">
      <c r="A70" s="6"/>
      <c r="B70" s="5"/>
      <c r="C70" s="5"/>
      <c r="D70" s="5"/>
    </row>
    <row r="71" spans="2:4" s="1" customFormat="1" ht="15">
      <c r="B71" s="7"/>
      <c r="C71" s="7"/>
      <c r="D71" s="7"/>
    </row>
    <row r="72" s="1" customFormat="1" ht="15"/>
    <row r="73" s="1" customFormat="1" ht="15"/>
    <row r="74" s="1" customFormat="1" ht="15"/>
    <row r="75" s="1" customFormat="1" ht="15"/>
    <row r="76" s="1" customFormat="1" ht="15"/>
    <row r="77" s="1" customFormat="1" ht="15"/>
    <row r="78" s="1" customFormat="1" ht="15"/>
    <row r="79" s="1" customFormat="1" ht="15"/>
    <row r="80" s="1" customFormat="1" ht="15"/>
  </sheetData>
  <sheetProtection/>
  <mergeCells count="2">
    <mergeCell ref="A6:E6"/>
    <mergeCell ref="A7:E7"/>
  </mergeCells>
  <hyperlinks>
    <hyperlink ref="A42" r:id="rId1" display="www.oecd.org/pensions/pensionsataglance.htm"/>
    <hyperlink ref="A1" r:id="rId2"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1" r:id="rId4"/>
  <drawing r:id="rId3"/>
</worksheet>
</file>

<file path=xl/worksheets/sheet2.xml><?xml version="1.0" encoding="utf-8"?>
<worksheet xmlns="http://schemas.openxmlformats.org/spreadsheetml/2006/main" xmlns:r="http://schemas.openxmlformats.org/officeDocument/2006/relationships">
  <dimension ref="A1:H39"/>
  <sheetViews>
    <sheetView zoomScalePageLayoutView="0" workbookViewId="0" topLeftCell="A1">
      <selection activeCell="E15" sqref="E15"/>
    </sheetView>
  </sheetViews>
  <sheetFormatPr defaultColWidth="9.140625" defaultRowHeight="15"/>
  <cols>
    <col min="1" max="1" width="13.8515625" style="2" bestFit="1" customWidth="1"/>
    <col min="2" max="2" width="8.8515625" style="2" bestFit="1" customWidth="1"/>
    <col min="3" max="3" width="21.421875" style="2" bestFit="1" customWidth="1"/>
    <col min="4" max="4" width="5.00390625" style="2" bestFit="1" customWidth="1"/>
    <col min="5" max="5" width="13.57421875" style="15" bestFit="1" customWidth="1"/>
    <col min="6" max="16384" width="9.140625" style="35" customWidth="1"/>
  </cols>
  <sheetData>
    <row r="1" spans="1:5" s="41" customFormat="1" ht="15">
      <c r="A1" s="40" t="s">
        <v>71</v>
      </c>
      <c r="B1" s="39"/>
      <c r="C1" s="39"/>
      <c r="D1" s="39"/>
      <c r="E1" s="39"/>
    </row>
    <row r="2" spans="1:5" s="41" customFormat="1" ht="12.75">
      <c r="A2" s="39" t="s">
        <v>72</v>
      </c>
      <c r="B2" s="39" t="s">
        <v>50</v>
      </c>
      <c r="C2" s="39"/>
      <c r="D2" s="39"/>
      <c r="E2" s="39"/>
    </row>
    <row r="3" spans="1:5" s="41" customFormat="1" ht="12.75">
      <c r="A3" s="39" t="s">
        <v>73</v>
      </c>
      <c r="B3" s="39"/>
      <c r="C3" s="39"/>
      <c r="D3" s="39"/>
      <c r="E3" s="39"/>
    </row>
    <row r="4" spans="1:5" s="41" customFormat="1" ht="12.75">
      <c r="A4" s="39" t="s">
        <v>74</v>
      </c>
      <c r="B4" s="39"/>
      <c r="C4" s="39"/>
      <c r="D4" s="39"/>
      <c r="E4" s="39"/>
    </row>
    <row r="5" spans="1:5" s="41" customFormat="1" ht="12.75">
      <c r="A5" s="39"/>
      <c r="B5" s="39"/>
      <c r="C5" s="39"/>
      <c r="D5" s="39"/>
      <c r="E5" s="39"/>
    </row>
    <row r="6" ht="15.75" thickBot="1">
      <c r="A6" s="14" t="s">
        <v>62</v>
      </c>
    </row>
    <row r="7" spans="1:5" ht="15">
      <c r="A7" s="20" t="s">
        <v>63</v>
      </c>
      <c r="B7" s="21" t="s">
        <v>52</v>
      </c>
      <c r="C7" s="21" t="s">
        <v>58</v>
      </c>
      <c r="D7" s="22" t="s">
        <v>49</v>
      </c>
      <c r="E7" s="23"/>
    </row>
    <row r="8" spans="1:5" ht="15">
      <c r="A8" s="12" t="s">
        <v>64</v>
      </c>
      <c r="B8" s="16" t="s">
        <v>53</v>
      </c>
      <c r="C8" s="17" t="s">
        <v>59</v>
      </c>
      <c r="D8" s="18" t="s">
        <v>65</v>
      </c>
      <c r="E8" s="24"/>
    </row>
    <row r="9" spans="1:5" ht="15">
      <c r="A9" s="27" t="s">
        <v>0</v>
      </c>
      <c r="B9" s="13"/>
      <c r="C9" s="13">
        <v>1</v>
      </c>
      <c r="D9" s="13">
        <f aca="true" t="shared" si="0" ref="D9:D23">B9+C9</f>
        <v>1</v>
      </c>
      <c r="E9" s="28" t="s">
        <v>1</v>
      </c>
    </row>
    <row r="10" spans="1:5" ht="15">
      <c r="A10" s="25" t="s">
        <v>7</v>
      </c>
      <c r="B10" s="5">
        <v>2</v>
      </c>
      <c r="C10" s="5"/>
      <c r="D10" s="5">
        <f t="shared" si="0"/>
        <v>2</v>
      </c>
      <c r="E10" s="24" t="s">
        <v>8</v>
      </c>
    </row>
    <row r="11" spans="1:8" ht="15">
      <c r="A11" s="27" t="s">
        <v>5</v>
      </c>
      <c r="B11" s="13">
        <v>2</v>
      </c>
      <c r="C11" s="13"/>
      <c r="D11" s="13">
        <f t="shared" si="0"/>
        <v>2</v>
      </c>
      <c r="E11" s="29" t="s">
        <v>6</v>
      </c>
      <c r="H11" s="36"/>
    </row>
    <row r="12" spans="1:5" ht="15">
      <c r="A12" s="25" t="s">
        <v>11</v>
      </c>
      <c r="B12" s="19">
        <v>2.7</v>
      </c>
      <c r="C12" s="5"/>
      <c r="D12" s="5">
        <f t="shared" si="0"/>
        <v>2.7</v>
      </c>
      <c r="E12" s="24" t="s">
        <v>47</v>
      </c>
    </row>
    <row r="13" spans="1:5" ht="15">
      <c r="A13" s="27" t="s">
        <v>43</v>
      </c>
      <c r="B13" s="13">
        <f>12438/224367*100</f>
        <v>5.543595983366538</v>
      </c>
      <c r="C13" s="13"/>
      <c r="D13" s="13">
        <f t="shared" si="0"/>
        <v>5.543595983366538</v>
      </c>
      <c r="E13" s="29" t="s">
        <v>46</v>
      </c>
    </row>
    <row r="14" spans="1:5" ht="15">
      <c r="A14" s="25" t="s">
        <v>4</v>
      </c>
      <c r="B14" s="5">
        <v>7</v>
      </c>
      <c r="C14" s="5"/>
      <c r="D14" s="5">
        <f t="shared" si="0"/>
        <v>7</v>
      </c>
      <c r="E14" s="24" t="s">
        <v>48</v>
      </c>
    </row>
    <row r="15" spans="1:5" ht="15">
      <c r="A15" s="27" t="s">
        <v>19</v>
      </c>
      <c r="B15" s="13">
        <v>11</v>
      </c>
      <c r="C15" s="13"/>
      <c r="D15" s="13">
        <f t="shared" si="0"/>
        <v>11</v>
      </c>
      <c r="E15" s="29" t="s">
        <v>20</v>
      </c>
    </row>
    <row r="16" spans="1:5" ht="15">
      <c r="A16" s="25" t="s">
        <v>17</v>
      </c>
      <c r="B16" s="5">
        <v>11.7</v>
      </c>
      <c r="C16" s="5"/>
      <c r="D16" s="5">
        <f t="shared" si="0"/>
        <v>11.7</v>
      </c>
      <c r="E16" s="24" t="s">
        <v>18</v>
      </c>
    </row>
    <row r="17" spans="1:5" ht="15">
      <c r="A17" s="27" t="s">
        <v>15</v>
      </c>
      <c r="B17" s="13">
        <v>12</v>
      </c>
      <c r="C17" s="30"/>
      <c r="D17" s="13">
        <f t="shared" si="0"/>
        <v>12</v>
      </c>
      <c r="E17" s="29" t="s">
        <v>16</v>
      </c>
    </row>
    <row r="18" spans="1:5" ht="15">
      <c r="A18" s="25" t="s">
        <v>27</v>
      </c>
      <c r="B18" s="5">
        <v>5</v>
      </c>
      <c r="C18" s="5">
        <v>11</v>
      </c>
      <c r="D18" s="5">
        <f t="shared" si="0"/>
        <v>16</v>
      </c>
      <c r="E18" s="24" t="s">
        <v>28</v>
      </c>
    </row>
    <row r="19" spans="1:5" ht="15">
      <c r="A19" s="27" t="s">
        <v>35</v>
      </c>
      <c r="B19" s="13">
        <v>17</v>
      </c>
      <c r="C19" s="13"/>
      <c r="D19" s="13">
        <f t="shared" si="0"/>
        <v>17</v>
      </c>
      <c r="E19" s="29" t="s">
        <v>36</v>
      </c>
    </row>
    <row r="20" spans="1:5" ht="15">
      <c r="A20" s="25" t="s">
        <v>44</v>
      </c>
      <c r="B20" s="5">
        <v>17</v>
      </c>
      <c r="C20" s="5">
        <v>2</v>
      </c>
      <c r="D20" s="5">
        <f t="shared" si="0"/>
        <v>19</v>
      </c>
      <c r="E20" s="24" t="s">
        <v>70</v>
      </c>
    </row>
    <row r="21" spans="1:5" ht="15">
      <c r="A21" s="27" t="s">
        <v>39</v>
      </c>
      <c r="B21" s="13">
        <v>22</v>
      </c>
      <c r="C21" s="13"/>
      <c r="D21" s="13">
        <f t="shared" si="0"/>
        <v>22</v>
      </c>
      <c r="E21" s="29" t="s">
        <v>40</v>
      </c>
    </row>
    <row r="22" spans="1:5" ht="15">
      <c r="A22" s="25" t="s">
        <v>55</v>
      </c>
      <c r="B22" s="5"/>
      <c r="C22" s="5">
        <v>22</v>
      </c>
      <c r="D22" s="5">
        <f t="shared" si="0"/>
        <v>22</v>
      </c>
      <c r="E22" s="24" t="s">
        <v>57</v>
      </c>
    </row>
    <row r="23" spans="1:5" ht="15">
      <c r="A23" s="27" t="s">
        <v>54</v>
      </c>
      <c r="B23" s="13">
        <v>25</v>
      </c>
      <c r="C23" s="31"/>
      <c r="D23" s="13">
        <f t="shared" si="0"/>
        <v>25</v>
      </c>
      <c r="E23" s="29" t="s">
        <v>56</v>
      </c>
    </row>
    <row r="24" spans="1:5" ht="15">
      <c r="A24" s="25" t="s">
        <v>25</v>
      </c>
      <c r="B24" s="5">
        <v>27.3</v>
      </c>
      <c r="C24" s="5"/>
      <c r="D24" s="5">
        <v>27</v>
      </c>
      <c r="E24" s="24" t="s">
        <v>26</v>
      </c>
    </row>
    <row r="25" spans="1:5" ht="15">
      <c r="A25" s="25" t="s">
        <v>41</v>
      </c>
      <c r="B25" s="5">
        <v>1</v>
      </c>
      <c r="C25" s="5">
        <v>29</v>
      </c>
      <c r="D25" s="5">
        <f aca="true" t="shared" si="1" ref="D25:D37">B25+C25</f>
        <v>30</v>
      </c>
      <c r="E25" s="24" t="s">
        <v>41</v>
      </c>
    </row>
    <row r="26" spans="1:5" ht="15">
      <c r="A26" s="27" t="s">
        <v>23</v>
      </c>
      <c r="B26" s="13">
        <v>6</v>
      </c>
      <c r="C26" s="13">
        <v>28</v>
      </c>
      <c r="D26" s="13">
        <f t="shared" si="1"/>
        <v>34</v>
      </c>
      <c r="E26" s="29" t="s">
        <v>24</v>
      </c>
    </row>
    <row r="27" spans="1:5" ht="15">
      <c r="A27" s="25" t="s">
        <v>31</v>
      </c>
      <c r="B27" s="5">
        <v>34</v>
      </c>
      <c r="C27" s="5"/>
      <c r="D27" s="5">
        <f t="shared" si="1"/>
        <v>34</v>
      </c>
      <c r="E27" s="24" t="s">
        <v>31</v>
      </c>
    </row>
    <row r="28" spans="1:5" ht="15">
      <c r="A28" s="27" t="s">
        <v>9</v>
      </c>
      <c r="B28" s="13">
        <v>5</v>
      </c>
      <c r="C28" s="13">
        <v>32</v>
      </c>
      <c r="D28" s="13">
        <f t="shared" si="1"/>
        <v>37</v>
      </c>
      <c r="E28" s="29" t="s">
        <v>10</v>
      </c>
    </row>
    <row r="29" spans="1:5" ht="15">
      <c r="A29" s="25" t="s">
        <v>14</v>
      </c>
      <c r="B29" s="5">
        <v>4</v>
      </c>
      <c r="C29" s="5">
        <v>37</v>
      </c>
      <c r="D29" s="5">
        <f t="shared" si="1"/>
        <v>41</v>
      </c>
      <c r="E29" s="24" t="s">
        <v>14</v>
      </c>
    </row>
    <row r="30" spans="1:5" ht="15">
      <c r="A30" s="27" t="s">
        <v>21</v>
      </c>
      <c r="B30" s="13">
        <v>1</v>
      </c>
      <c r="C30" s="13">
        <v>42</v>
      </c>
      <c r="D30" s="13">
        <f t="shared" si="1"/>
        <v>43</v>
      </c>
      <c r="E30" s="29" t="s">
        <v>22</v>
      </c>
    </row>
    <row r="31" spans="1:5" ht="15">
      <c r="A31" s="25" t="s">
        <v>2</v>
      </c>
      <c r="B31" s="5"/>
      <c r="C31" s="5">
        <v>47</v>
      </c>
      <c r="D31" s="5">
        <f t="shared" si="1"/>
        <v>47</v>
      </c>
      <c r="E31" s="24" t="s">
        <v>3</v>
      </c>
    </row>
    <row r="32" spans="1:5" ht="15">
      <c r="A32" s="27" t="s">
        <v>42</v>
      </c>
      <c r="B32" s="13">
        <v>56</v>
      </c>
      <c r="C32" s="13"/>
      <c r="D32" s="13">
        <f t="shared" si="1"/>
        <v>56</v>
      </c>
      <c r="E32" s="29" t="s">
        <v>45</v>
      </c>
    </row>
    <row r="33" spans="1:5" ht="15">
      <c r="A33" s="27" t="s">
        <v>29</v>
      </c>
      <c r="B33" s="13">
        <v>67</v>
      </c>
      <c r="C33" s="13"/>
      <c r="D33" s="13">
        <f t="shared" si="1"/>
        <v>67</v>
      </c>
      <c r="E33" s="29" t="s">
        <v>30</v>
      </c>
    </row>
    <row r="34" spans="1:5" ht="15">
      <c r="A34" s="25" t="s">
        <v>32</v>
      </c>
      <c r="B34" s="5">
        <v>17</v>
      </c>
      <c r="C34" s="5">
        <v>59</v>
      </c>
      <c r="D34" s="5">
        <f t="shared" si="1"/>
        <v>76</v>
      </c>
      <c r="E34" s="24" t="s">
        <v>32</v>
      </c>
    </row>
    <row r="35" spans="1:5" ht="15">
      <c r="A35" s="27" t="s">
        <v>12</v>
      </c>
      <c r="B35" s="13">
        <v>78</v>
      </c>
      <c r="C35" s="13"/>
      <c r="D35" s="13">
        <f t="shared" si="1"/>
        <v>78</v>
      </c>
      <c r="E35" s="29" t="s">
        <v>13</v>
      </c>
    </row>
    <row r="36" spans="1:5" ht="15">
      <c r="A36" s="25" t="s">
        <v>33</v>
      </c>
      <c r="B36" s="5">
        <v>19</v>
      </c>
      <c r="C36" s="5">
        <v>60</v>
      </c>
      <c r="D36" s="5">
        <f t="shared" si="1"/>
        <v>79</v>
      </c>
      <c r="E36" s="26" t="s">
        <v>34</v>
      </c>
    </row>
    <row r="37" spans="1:5" ht="15.75" thickBot="1">
      <c r="A37" s="32" t="s">
        <v>37</v>
      </c>
      <c r="B37" s="33">
        <v>88</v>
      </c>
      <c r="C37" s="33"/>
      <c r="D37" s="33">
        <f t="shared" si="1"/>
        <v>88</v>
      </c>
      <c r="E37" s="34" t="s">
        <v>38</v>
      </c>
    </row>
    <row r="38" spans="1:4" ht="15">
      <c r="A38" s="10" t="s">
        <v>60</v>
      </c>
      <c r="B38" s="10"/>
      <c r="C38" s="10"/>
      <c r="D38" s="10"/>
    </row>
    <row r="39" spans="1:4" ht="15">
      <c r="A39" s="11" t="s">
        <v>61</v>
      </c>
      <c r="B39" s="11"/>
      <c r="C39" s="11"/>
      <c r="D39" s="11"/>
    </row>
  </sheetData>
  <sheetProtection/>
  <hyperlinks>
    <hyperlink ref="A39" r:id="rId1" display="www.oecd.org/pensions/pensionsataglance.htm"/>
    <hyperlink ref="A1" r:id="rId2" display="http://dx.doi.org/10.1787/pension_glance-2013-en"/>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pageSetUpPr fitToPage="1"/>
  </sheetPr>
  <dimension ref="A1:J71"/>
  <sheetViews>
    <sheetView zoomScalePageLayoutView="0" workbookViewId="0" topLeftCell="A1">
      <selection activeCell="A1" sqref="A1:E34"/>
    </sheetView>
  </sheetViews>
  <sheetFormatPr defaultColWidth="9.140625" defaultRowHeight="15"/>
  <cols>
    <col min="1" max="1" width="16.7109375" style="2" customWidth="1"/>
    <col min="2" max="2" width="10.421875" style="2" customWidth="1"/>
    <col min="3" max="3" width="12.421875" style="2" customWidth="1"/>
    <col min="4" max="4" width="18.140625" style="2" bestFit="1" customWidth="1"/>
    <col min="5" max="5" width="7.57421875" style="2" customWidth="1"/>
    <col min="6" max="6" width="9.140625" style="2" customWidth="1"/>
    <col min="7" max="7" width="15.8515625" style="2" customWidth="1"/>
    <col min="8" max="8" width="13.7109375" style="2" customWidth="1"/>
    <col min="9" max="11" width="9.140625" style="2" customWidth="1"/>
    <col min="12" max="12" width="12.00390625" style="2" bestFit="1" customWidth="1"/>
    <col min="13" max="16384" width="9.140625" style="2" customWidth="1"/>
  </cols>
  <sheetData>
    <row r="1" s="39" customFormat="1" ht="15">
      <c r="A1" s="40" t="s">
        <v>71</v>
      </c>
    </row>
    <row r="2" spans="1:2" s="39" customFormat="1" ht="12.75">
      <c r="A2" s="39" t="s">
        <v>72</v>
      </c>
      <c r="B2" s="39" t="s">
        <v>50</v>
      </c>
    </row>
    <row r="3" s="39" customFormat="1" ht="12.75">
      <c r="A3" s="39" t="s">
        <v>73</v>
      </c>
    </row>
    <row r="4" s="39" customFormat="1" ht="12.75">
      <c r="A4" s="39" t="s">
        <v>74</v>
      </c>
    </row>
    <row r="5" s="39" customFormat="1" ht="12.75"/>
    <row r="6" spans="1:5" s="1" customFormat="1" ht="15">
      <c r="A6" s="44" t="s">
        <v>66</v>
      </c>
      <c r="B6" s="44"/>
      <c r="C6" s="44"/>
      <c r="D6" s="44"/>
      <c r="E6" s="44"/>
    </row>
    <row r="7" spans="1:5" s="1" customFormat="1" ht="15">
      <c r="A7" s="45" t="s">
        <v>69</v>
      </c>
      <c r="B7" s="45"/>
      <c r="C7" s="45"/>
      <c r="D7" s="45"/>
      <c r="E7" s="45"/>
    </row>
    <row r="8" spans="1:4" s="1" customFormat="1" ht="15" customHeight="1">
      <c r="A8" s="2"/>
      <c r="B8" s="2"/>
      <c r="C8" s="2"/>
      <c r="D8" s="2"/>
    </row>
    <row r="9" spans="1:10" s="1" customFormat="1" ht="15">
      <c r="A9" s="2"/>
      <c r="B9" s="2"/>
      <c r="C9" s="2"/>
      <c r="D9" s="2"/>
      <c r="J9" s="3"/>
    </row>
    <row r="10" spans="1:10" s="1" customFormat="1" ht="15">
      <c r="A10" s="2"/>
      <c r="B10" s="2"/>
      <c r="C10" s="2"/>
      <c r="D10" s="2"/>
      <c r="J10" s="3"/>
    </row>
    <row r="11" spans="1:10" s="1" customFormat="1" ht="15">
      <c r="A11" s="2"/>
      <c r="B11" s="2"/>
      <c r="C11" s="2"/>
      <c r="D11" s="2"/>
      <c r="J11" s="3"/>
    </row>
    <row r="12" spans="1:10" s="1" customFormat="1" ht="15">
      <c r="A12" s="2"/>
      <c r="B12" s="2"/>
      <c r="C12" s="2"/>
      <c r="D12" s="2"/>
      <c r="J12" s="3"/>
    </row>
    <row r="13" spans="1:10" s="1" customFormat="1" ht="15">
      <c r="A13" s="2"/>
      <c r="B13" s="2"/>
      <c r="C13" s="2"/>
      <c r="D13" s="2"/>
      <c r="J13" s="3"/>
    </row>
    <row r="14" spans="1:10" s="1" customFormat="1" ht="15">
      <c r="A14" s="2"/>
      <c r="B14" s="2"/>
      <c r="C14" s="2"/>
      <c r="D14" s="2"/>
      <c r="J14" s="3"/>
    </row>
    <row r="15" spans="1:10" s="1" customFormat="1" ht="15">
      <c r="A15" s="2"/>
      <c r="B15" s="2"/>
      <c r="C15" s="2"/>
      <c r="D15" s="2"/>
      <c r="J15" s="3"/>
    </row>
    <row r="16" spans="1:10" s="1" customFormat="1" ht="15">
      <c r="A16" s="2"/>
      <c r="B16" s="2"/>
      <c r="C16" s="2"/>
      <c r="D16" s="2"/>
      <c r="J16" s="3"/>
    </row>
    <row r="17" spans="1:10" s="1" customFormat="1" ht="15">
      <c r="A17" s="2"/>
      <c r="B17" s="2"/>
      <c r="C17" s="2"/>
      <c r="D17" s="2"/>
      <c r="J17" s="3"/>
    </row>
    <row r="18" spans="1:10" s="1" customFormat="1" ht="15">
      <c r="A18" s="2"/>
      <c r="B18" s="2"/>
      <c r="C18" s="2"/>
      <c r="D18" s="2"/>
      <c r="J18" s="3"/>
    </row>
    <row r="19" spans="1:10" s="1" customFormat="1" ht="15">
      <c r="A19" s="2"/>
      <c r="B19" s="2"/>
      <c r="C19" s="2"/>
      <c r="D19" s="2"/>
      <c r="J19" s="3"/>
    </row>
    <row r="20" spans="1:10" s="1" customFormat="1" ht="15">
      <c r="A20" s="2"/>
      <c r="B20" s="2"/>
      <c r="C20" s="2"/>
      <c r="D20" s="2"/>
      <c r="J20" s="3"/>
    </row>
    <row r="21" spans="1:10" s="1" customFormat="1" ht="15">
      <c r="A21" s="2"/>
      <c r="B21" s="2"/>
      <c r="C21" s="2"/>
      <c r="D21" s="2"/>
      <c r="J21" s="3"/>
    </row>
    <row r="22" spans="1:10" s="1" customFormat="1" ht="15">
      <c r="A22" s="2"/>
      <c r="B22" s="2"/>
      <c r="C22" s="2"/>
      <c r="D22" s="2"/>
      <c r="J22" s="3"/>
    </row>
    <row r="23" spans="1:10" s="1" customFormat="1" ht="15">
      <c r="A23" s="2"/>
      <c r="B23" s="2"/>
      <c r="C23" s="2"/>
      <c r="D23" s="2"/>
      <c r="J23" s="3"/>
    </row>
    <row r="24" spans="1:10" s="1" customFormat="1" ht="15">
      <c r="A24" s="2"/>
      <c r="B24" s="2"/>
      <c r="C24" s="2"/>
      <c r="D24" s="2"/>
      <c r="J24" s="3"/>
    </row>
    <row r="25" spans="1:10" s="1" customFormat="1" ht="15">
      <c r="A25" s="2"/>
      <c r="B25" s="2"/>
      <c r="C25" s="2"/>
      <c r="D25" s="2"/>
      <c r="J25" s="3"/>
    </row>
    <row r="26" spans="1:10" s="1" customFormat="1" ht="15">
      <c r="A26" s="2"/>
      <c r="B26" s="2"/>
      <c r="C26" s="2"/>
      <c r="D26" s="2"/>
      <c r="J26" s="3"/>
    </row>
    <row r="27" spans="1:10" s="1" customFormat="1" ht="15">
      <c r="A27" s="2"/>
      <c r="B27" s="2"/>
      <c r="C27" s="2"/>
      <c r="D27" s="2"/>
      <c r="H27" s="4"/>
      <c r="J27" s="3"/>
    </row>
    <row r="28" spans="1:10" s="1" customFormat="1" ht="15">
      <c r="A28" s="2"/>
      <c r="B28" s="2"/>
      <c r="C28" s="2"/>
      <c r="D28" s="2"/>
      <c r="J28" s="3"/>
    </row>
    <row r="29" spans="1:10" s="1" customFormat="1" ht="15">
      <c r="A29" s="2"/>
      <c r="B29" s="2"/>
      <c r="C29" s="2"/>
      <c r="D29" s="2"/>
      <c r="J29" s="3"/>
    </row>
    <row r="30" spans="1:10" s="1" customFormat="1" ht="15">
      <c r="A30" s="2"/>
      <c r="B30" s="2"/>
      <c r="C30" s="2"/>
      <c r="D30" s="2"/>
      <c r="J30" s="3"/>
    </row>
    <row r="31" spans="1:10" s="1" customFormat="1" ht="15">
      <c r="A31" s="2"/>
      <c r="B31" s="2"/>
      <c r="C31" s="2"/>
      <c r="D31" s="2"/>
      <c r="J31" s="3"/>
    </row>
    <row r="32" spans="1:10" s="1" customFormat="1" ht="15">
      <c r="A32" s="2"/>
      <c r="B32" s="2"/>
      <c r="C32" s="2"/>
      <c r="D32" s="2"/>
      <c r="J32" s="3"/>
    </row>
    <row r="33" spans="1:10" s="1" customFormat="1" ht="15">
      <c r="A33" s="2"/>
      <c r="B33" s="2"/>
      <c r="C33" s="2"/>
      <c r="D33" s="2"/>
      <c r="J33" s="3"/>
    </row>
    <row r="34" spans="1:10" s="1" customFormat="1" ht="15">
      <c r="A34" s="2"/>
      <c r="B34" s="2"/>
      <c r="C34" s="2"/>
      <c r="D34" s="2"/>
      <c r="J34" s="3"/>
    </row>
    <row r="35" spans="1:10" s="1" customFormat="1" ht="15">
      <c r="A35" s="2"/>
      <c r="B35" s="2"/>
      <c r="C35" s="2"/>
      <c r="D35" s="2"/>
      <c r="J35" s="3"/>
    </row>
    <row r="36" spans="1:10" s="1" customFormat="1" ht="15">
      <c r="A36" s="2"/>
      <c r="B36" s="2"/>
      <c r="C36" s="2"/>
      <c r="D36" s="2"/>
      <c r="J36" s="3"/>
    </row>
    <row r="37" spans="1:10" s="1" customFormat="1" ht="15">
      <c r="A37" s="2"/>
      <c r="B37" s="2"/>
      <c r="C37" s="2"/>
      <c r="D37" s="2"/>
      <c r="J37" s="3"/>
    </row>
    <row r="38" spans="1:10" s="1" customFormat="1" ht="15">
      <c r="A38" s="2"/>
      <c r="B38" s="2"/>
      <c r="C38" s="2"/>
      <c r="D38" s="2"/>
      <c r="J38" s="3"/>
    </row>
    <row r="39" spans="1:10" s="1" customFormat="1" ht="15">
      <c r="A39" s="2"/>
      <c r="B39" s="2"/>
      <c r="C39" s="2"/>
      <c r="D39" s="2"/>
      <c r="J39" s="3"/>
    </row>
    <row r="40" spans="1:10" s="1" customFormat="1" ht="15">
      <c r="A40" s="2"/>
      <c r="B40" s="2"/>
      <c r="C40" s="2"/>
      <c r="D40" s="2"/>
      <c r="J40" s="3"/>
    </row>
    <row r="41" spans="1:10" s="1" customFormat="1" ht="15">
      <c r="A41" s="37" t="s">
        <v>67</v>
      </c>
      <c r="B41" s="2"/>
      <c r="C41" s="2"/>
      <c r="D41" s="2"/>
      <c r="J41" s="3"/>
    </row>
    <row r="42" spans="1:4" s="1" customFormat="1" ht="15">
      <c r="A42" s="38" t="s">
        <v>68</v>
      </c>
      <c r="D42" s="8"/>
    </row>
    <row r="43" spans="1:4" s="1" customFormat="1" ht="15">
      <c r="A43" s="6"/>
      <c r="B43" s="5"/>
      <c r="C43" s="5"/>
      <c r="D43" s="5"/>
    </row>
    <row r="44" spans="1:4" s="1" customFormat="1" ht="15">
      <c r="A44" s="6"/>
      <c r="B44" s="5"/>
      <c r="C44" s="5"/>
      <c r="D44" s="5"/>
    </row>
    <row r="45" spans="1:8" s="1" customFormat="1" ht="15">
      <c r="A45" s="6"/>
      <c r="B45" s="5"/>
      <c r="C45" s="5"/>
      <c r="D45" s="5"/>
      <c r="H45" s="4"/>
    </row>
    <row r="46" spans="1:4" s="1" customFormat="1" ht="15">
      <c r="A46" s="6"/>
      <c r="B46" s="5"/>
      <c r="C46" s="5"/>
      <c r="D46" s="5"/>
    </row>
    <row r="47" spans="1:4" s="1" customFormat="1" ht="15">
      <c r="A47" s="6"/>
      <c r="B47" s="5"/>
      <c r="C47" s="5"/>
      <c r="D47" s="5"/>
    </row>
    <row r="48" spans="1:4" s="1" customFormat="1" ht="15">
      <c r="A48" s="6"/>
      <c r="B48" s="5"/>
      <c r="C48" s="5"/>
      <c r="D48" s="5"/>
    </row>
    <row r="49" spans="1:4" s="1" customFormat="1" ht="15">
      <c r="A49" s="6"/>
      <c r="B49" s="5"/>
      <c r="C49" s="5"/>
      <c r="D49" s="5"/>
    </row>
    <row r="50" spans="1:4" s="1" customFormat="1" ht="15">
      <c r="A50" s="6"/>
      <c r="B50" s="5"/>
      <c r="C50" s="5"/>
      <c r="D50" s="5"/>
    </row>
    <row r="51" spans="1:4" s="1" customFormat="1" ht="15">
      <c r="A51" s="6"/>
      <c r="B51" s="5"/>
      <c r="C51" s="5"/>
      <c r="D51" s="5"/>
    </row>
    <row r="52" spans="1:4" s="1" customFormat="1" ht="15">
      <c r="A52" s="6"/>
      <c r="B52" s="5"/>
      <c r="C52" s="9"/>
      <c r="D52" s="5"/>
    </row>
    <row r="53" spans="1:4" s="1" customFormat="1" ht="15">
      <c r="A53" s="6"/>
      <c r="B53" s="5"/>
      <c r="C53" s="5"/>
      <c r="D53" s="5"/>
    </row>
    <row r="54" spans="1:4" s="1" customFormat="1" ht="15">
      <c r="A54" s="6"/>
      <c r="B54" s="5"/>
      <c r="C54" s="5"/>
      <c r="D54" s="5"/>
    </row>
    <row r="55" spans="1:4" s="1" customFormat="1" ht="15">
      <c r="A55" s="6"/>
      <c r="B55" s="5"/>
      <c r="C55" s="5"/>
      <c r="D55" s="5"/>
    </row>
    <row r="56" spans="1:4" s="1" customFormat="1" ht="15">
      <c r="A56" s="6"/>
      <c r="B56" s="5"/>
      <c r="C56" s="5"/>
      <c r="D56" s="5"/>
    </row>
    <row r="57" spans="1:4" s="1" customFormat="1" ht="15">
      <c r="A57" s="6"/>
      <c r="B57" s="5"/>
      <c r="C57" s="5"/>
      <c r="D57" s="5"/>
    </row>
    <row r="58" spans="1:4" s="1" customFormat="1" ht="15">
      <c r="A58" s="6"/>
      <c r="B58" s="5"/>
      <c r="C58" s="5"/>
      <c r="D58" s="5"/>
    </row>
    <row r="59" spans="1:4" s="1" customFormat="1" ht="15">
      <c r="A59" s="6"/>
      <c r="B59" s="5"/>
      <c r="C59" s="5"/>
      <c r="D59" s="5"/>
    </row>
    <row r="60" spans="1:4" s="1" customFormat="1" ht="15">
      <c r="A60" s="6"/>
      <c r="B60" s="5"/>
      <c r="C60" s="5"/>
      <c r="D60" s="5"/>
    </row>
    <row r="61" spans="1:4" s="1" customFormat="1" ht="15">
      <c r="A61" s="6"/>
      <c r="B61" s="5"/>
      <c r="C61" s="5"/>
      <c r="D61" s="5"/>
    </row>
    <row r="62" spans="1:4" s="1" customFormat="1" ht="15">
      <c r="A62" s="6"/>
      <c r="B62" s="5"/>
      <c r="C62" s="5"/>
      <c r="D62" s="5"/>
    </row>
    <row r="63" spans="1:4" s="1" customFormat="1" ht="15">
      <c r="A63" s="6"/>
      <c r="B63" s="5"/>
      <c r="C63" s="5"/>
      <c r="D63" s="5"/>
    </row>
    <row r="64" spans="1:4" s="1" customFormat="1" ht="15">
      <c r="A64" s="6"/>
      <c r="B64" s="5"/>
      <c r="C64" s="5"/>
      <c r="D64" s="5"/>
    </row>
    <row r="65" spans="1:4" s="1" customFormat="1" ht="15">
      <c r="A65" s="6"/>
      <c r="B65" s="5"/>
      <c r="C65" s="5"/>
      <c r="D65" s="5"/>
    </row>
    <row r="66" spans="1:4" s="1" customFormat="1" ht="15">
      <c r="A66" s="6"/>
      <c r="B66" s="5"/>
      <c r="C66" s="5"/>
      <c r="D66" s="5"/>
    </row>
    <row r="67" spans="1:4" s="1" customFormat="1" ht="15">
      <c r="A67" s="6"/>
      <c r="B67" s="5"/>
      <c r="C67" s="5"/>
      <c r="D67" s="5"/>
    </row>
    <row r="68" spans="1:4" s="1" customFormat="1" ht="15">
      <c r="A68" s="6"/>
      <c r="B68" s="5"/>
      <c r="C68" s="5"/>
      <c r="D68" s="5"/>
    </row>
    <row r="69" spans="1:4" s="1" customFormat="1" ht="15">
      <c r="A69" s="6"/>
      <c r="B69" s="5"/>
      <c r="C69" s="5"/>
      <c r="D69" s="5"/>
    </row>
    <row r="70" spans="1:4" s="1" customFormat="1" ht="15">
      <c r="A70" s="6"/>
      <c r="B70" s="5"/>
      <c r="C70" s="5"/>
      <c r="D70" s="5"/>
    </row>
    <row r="71" spans="2:4" s="1" customFormat="1" ht="15">
      <c r="B71" s="7"/>
      <c r="C71" s="7"/>
      <c r="D71" s="7"/>
    </row>
    <row r="72" s="1" customFormat="1" ht="15"/>
    <row r="73" s="1" customFormat="1" ht="15"/>
    <row r="74" s="1" customFormat="1" ht="15"/>
    <row r="75" s="1" customFormat="1" ht="15"/>
    <row r="76" s="1" customFormat="1" ht="15"/>
    <row r="77" s="1" customFormat="1" ht="15"/>
    <row r="78" s="1" customFormat="1" ht="15"/>
    <row r="79" s="1" customFormat="1" ht="15"/>
    <row r="80" s="1" customFormat="1" ht="15"/>
  </sheetData>
  <sheetProtection/>
  <mergeCells count="2">
    <mergeCell ref="A6:E6"/>
    <mergeCell ref="A7:E7"/>
  </mergeCells>
  <hyperlinks>
    <hyperlink ref="A42" r:id="rId1" display="www.oecd.org/fr/retraites/panoramadespensions.htm"/>
    <hyperlink ref="A1" r:id="rId2"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2013-09-24T15:20:40Z</cp:lastPrinted>
  <dcterms:created xsi:type="dcterms:W3CDTF">2010-08-24T13:03:00Z</dcterms:created>
  <dcterms:modified xsi:type="dcterms:W3CDTF">2013-11-22T17:10:40Z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