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14148" yWindow="612" windowWidth="15768" windowHeight="1702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6" i="1" l="1"/>
  <c r="G35" i="1"/>
  <c r="G34" i="1"/>
  <c r="F36" i="1"/>
  <c r="F35" i="1"/>
  <c r="F34" i="1"/>
  <c r="E36" i="1"/>
  <c r="E35" i="1"/>
  <c r="E34" i="1"/>
  <c r="D36" i="1"/>
  <c r="D35" i="1"/>
  <c r="D34" i="1"/>
</calcChain>
</file>

<file path=xl/sharedStrings.xml><?xml version="1.0" encoding="utf-8"?>
<sst xmlns="http://schemas.openxmlformats.org/spreadsheetml/2006/main" count="15" uniqueCount="15">
  <si>
    <t>Domestic aviation</t>
  </si>
  <si>
    <t>International aviation</t>
  </si>
  <si>
    <t>World</t>
  </si>
  <si>
    <t>OECD</t>
  </si>
  <si>
    <t>Non-OECD</t>
  </si>
  <si>
    <t>Non-urban rail</t>
  </si>
  <si>
    <t>Non-urban road</t>
  </si>
  <si>
    <t xml:space="preserve">Current demand pathway, billion passenger-kilometres </t>
  </si>
  <si>
    <t>Urban</t>
  </si>
  <si>
    <r>
      <t>Figure 1.3.</t>
    </r>
    <r>
      <rPr>
        <b/>
        <sz val="11"/>
        <color indexed="8"/>
        <rFont val="Times New Roman"/>
        <family val="1"/>
      </rPr>
      <t xml:space="preserve"> Demand for passenger transport by type</t>
    </r>
  </si>
  <si>
    <t>ITF Transport Outlook 2019 - © OECD 2019</t>
  </si>
  <si>
    <t>Chapter 1</t>
  </si>
  <si>
    <t>Graphique 1.3. Demand for passenger transport by mode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</si>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</sst>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$_-;\-* #,##0.00_$_-;_-* &quot;-&quot;??_$_-;_-@_-"/>
    <numFmt numFmtId="165" formatCode="_-* #,##0_$_-;\-* #,##0_$_-;_-* &quot;-&quot;??_$_-;_-@_-"/>
    <numFmt numFmtId="166" formatCode="0.0%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1" fontId="3" fillId="2" borderId="1" xfId="0" applyNumberFormat="1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/>
    <xf numFmtId="165" fontId="3" fillId="2" borderId="1" xfId="1" applyNumberFormat="1" applyFont="1" applyFill="1" applyBorder="1" applyAlignment="1">
      <alignment horizontal="left" vertical="center"/>
    </xf>
    <xf numFmtId="165" fontId="3" fillId="0" borderId="2" xfId="1" applyNumberFormat="1" applyFont="1" applyBorder="1" applyAlignment="1">
      <alignment horizontal="left" vertical="center"/>
    </xf>
    <xf numFmtId="165" fontId="3" fillId="2" borderId="2" xfId="1" applyNumberFormat="1" applyFont="1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 wrapText="1"/>
    </xf>
    <xf numFmtId="1" fontId="3" fillId="2" borderId="6" xfId="0" applyNumberFormat="1" applyFont="1" applyFill="1" applyBorder="1" applyAlignment="1">
      <alignment horizontal="left" vertical="center"/>
    </xf>
    <xf numFmtId="1" fontId="3" fillId="0" borderId="7" xfId="0" applyNumberFormat="1" applyFont="1" applyBorder="1" applyAlignment="1">
      <alignment horizontal="left" vertical="center"/>
    </xf>
    <xf numFmtId="165" fontId="3" fillId="0" borderId="8" xfId="1" applyNumberFormat="1" applyFont="1" applyBorder="1" applyAlignment="1">
      <alignment horizontal="left" vertical="center"/>
    </xf>
    <xf numFmtId="1" fontId="3" fillId="2" borderId="7" xfId="0" applyNumberFormat="1" applyFont="1" applyFill="1" applyBorder="1" applyAlignment="1">
      <alignment horizontal="left" vertical="center"/>
    </xf>
    <xf numFmtId="165" fontId="3" fillId="2" borderId="8" xfId="1" applyNumberFormat="1" applyFont="1" applyFill="1" applyBorder="1" applyAlignment="1">
      <alignment horizontal="left" vertical="center"/>
    </xf>
    <xf numFmtId="1" fontId="3" fillId="2" borderId="9" xfId="0" applyNumberFormat="1" applyFont="1" applyFill="1" applyBorder="1" applyAlignment="1">
      <alignment horizontal="left" vertical="center"/>
    </xf>
    <xf numFmtId="165" fontId="3" fillId="2" borderId="10" xfId="1" applyNumberFormat="1" applyFont="1" applyFill="1" applyBorder="1" applyAlignment="1">
      <alignment horizontal="left" vertical="center"/>
    </xf>
    <xf numFmtId="165" fontId="0" fillId="0" borderId="0" xfId="0" applyNumberFormat="1"/>
    <xf numFmtId="9" fontId="0" fillId="0" borderId="0" xfId="2" applyFont="1"/>
    <xf numFmtId="164" fontId="0" fillId="0" borderId="0" xfId="0" applyNumberFormat="1"/>
    <xf numFmtId="10" fontId="0" fillId="0" borderId="0" xfId="2" applyNumberFormat="1" applyFont="1"/>
    <xf numFmtId="0" fontId="2" fillId="0" borderId="5" xfId="0" applyFont="1" applyBorder="1" applyAlignment="1">
      <alignment horizontal="center" vertical="center" wrapText="1"/>
    </xf>
    <xf numFmtId="166" fontId="0" fillId="0" borderId="0" xfId="2" applyNumberFormat="1" applyFont="1"/>
    <xf numFmtId="165" fontId="0" fillId="0" borderId="0" xfId="2" applyNumberFormat="1" applyFont="1"/>
    <xf numFmtId="0" fontId="8" fillId="3" borderId="0" xfId="0" applyFont="1" applyFill="1" applyAlignment="1"/>
    <xf numFmtId="0" fontId="9" fillId="3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890196458610474E-2"/>
          <c:y val="0.11271925095758263"/>
          <c:w val="0.92392349909248084"/>
          <c:h val="0.801749184281458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Sheet1!$C$33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Sheet1!$A$34:$B$42</c:f>
              <c:multiLvlStrCache>
                <c:ptCount val="9"/>
                <c:lvl>
                  <c:pt idx="0">
                    <c:v>2015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2015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2015</c:v>
                  </c:pt>
                  <c:pt idx="7">
                    <c:v>2030</c:v>
                  </c:pt>
                  <c:pt idx="8">
                    <c:v>2050</c:v>
                  </c:pt>
                </c:lvl>
                <c:lvl>
                  <c:pt idx="0">
                    <c:v>World</c:v>
                  </c:pt>
                  <c:pt idx="3">
                    <c:v>OECD</c:v>
                  </c:pt>
                  <c:pt idx="6">
                    <c:v>Non-OECD</c:v>
                  </c:pt>
                </c:lvl>
              </c:multiLvlStrCache>
            </c:multiLvlStrRef>
          </c:cat>
          <c:val>
            <c:numRef>
              <c:f>Sheet1!$C$34:$C$42</c:f>
              <c:numCache>
                <c:formatCode>_-* #,##0_$_-;\-* #,##0_$_-;_-* "-"??_$_-;_-@_-</c:formatCode>
                <c:ptCount val="9"/>
                <c:pt idx="0">
                  <c:v>18163.911002778135</c:v>
                </c:pt>
                <c:pt idx="1">
                  <c:v>25139.507479173648</c:v>
                </c:pt>
                <c:pt idx="2">
                  <c:v>37040.18936128472</c:v>
                </c:pt>
                <c:pt idx="3">
                  <c:v>8117.1375336247011</c:v>
                </c:pt>
                <c:pt idx="4">
                  <c:v>9560.3806103596198</c:v>
                </c:pt>
                <c:pt idx="5">
                  <c:v>12835.257006923073</c:v>
                </c:pt>
                <c:pt idx="6">
                  <c:v>10046.77346915343</c:v>
                </c:pt>
                <c:pt idx="7">
                  <c:v>15579.126868814012</c:v>
                </c:pt>
                <c:pt idx="8">
                  <c:v>24204.932354361641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9-4BF8-BFA3-6F35959709A4}"/>
            </c:ext>
          </c:extLst>
        </c:ser>
        <c:ser>
          <c:idx val="1"/>
          <c:order val="1"/>
          <c:tx>
            <c:strRef>
              <c:f>Sheet1!$D$33</c:f>
              <c:strCache>
                <c:ptCount val="1"/>
                <c:pt idx="0">
                  <c:v>Non-urban road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Sheet1!$A$34:$B$42</c:f>
              <c:multiLvlStrCache>
                <c:ptCount val="9"/>
                <c:lvl>
                  <c:pt idx="0">
                    <c:v>2015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2015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2015</c:v>
                  </c:pt>
                  <c:pt idx="7">
                    <c:v>2030</c:v>
                  </c:pt>
                  <c:pt idx="8">
                    <c:v>2050</c:v>
                  </c:pt>
                </c:lvl>
                <c:lvl>
                  <c:pt idx="0">
                    <c:v>World</c:v>
                  </c:pt>
                  <c:pt idx="3">
                    <c:v>OECD</c:v>
                  </c:pt>
                  <c:pt idx="6">
                    <c:v>Non-OECD</c:v>
                  </c:pt>
                </c:lvl>
              </c:multiLvlStrCache>
            </c:multiLvlStrRef>
          </c:cat>
          <c:val>
            <c:numRef>
              <c:f>Sheet1!$D$34:$D$42</c:f>
              <c:numCache>
                <c:formatCode>_-* #,##0_$_-;\-* #,##0_$_-;_-* "-"??_$_-;_-@_-</c:formatCode>
                <c:ptCount val="9"/>
                <c:pt idx="0">
                  <c:v>14778.102836803169</c:v>
                </c:pt>
                <c:pt idx="1">
                  <c:v>26425.848440903948</c:v>
                </c:pt>
                <c:pt idx="2">
                  <c:v>47306.039178998653</c:v>
                </c:pt>
                <c:pt idx="3">
                  <c:v>6166.0629194850835</c:v>
                </c:pt>
                <c:pt idx="4">
                  <c:v>7956.4436706247461</c:v>
                </c:pt>
                <c:pt idx="5">
                  <c:v>8846.3063063349673</c:v>
                </c:pt>
                <c:pt idx="6">
                  <c:v>8612.0399173180849</c:v>
                </c:pt>
                <c:pt idx="7">
                  <c:v>18469.404770279201</c:v>
                </c:pt>
                <c:pt idx="8">
                  <c:v>38459.732872663684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9-4BF8-BFA3-6F35959709A4}"/>
            </c:ext>
          </c:extLst>
        </c:ser>
        <c:ser>
          <c:idx val="2"/>
          <c:order val="2"/>
          <c:tx>
            <c:strRef>
              <c:f>Sheet1!$E$33</c:f>
              <c:strCache>
                <c:ptCount val="1"/>
                <c:pt idx="0">
                  <c:v>Non-urban rail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Sheet1!$A$34:$B$42</c:f>
              <c:multiLvlStrCache>
                <c:ptCount val="9"/>
                <c:lvl>
                  <c:pt idx="0">
                    <c:v>2015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2015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2015</c:v>
                  </c:pt>
                  <c:pt idx="7">
                    <c:v>2030</c:v>
                  </c:pt>
                  <c:pt idx="8">
                    <c:v>2050</c:v>
                  </c:pt>
                </c:lvl>
                <c:lvl>
                  <c:pt idx="0">
                    <c:v>World</c:v>
                  </c:pt>
                  <c:pt idx="3">
                    <c:v>OECD</c:v>
                  </c:pt>
                  <c:pt idx="6">
                    <c:v>Non-OECD</c:v>
                  </c:pt>
                </c:lvl>
              </c:multiLvlStrCache>
            </c:multiLvlStrRef>
          </c:cat>
          <c:val>
            <c:numRef>
              <c:f>Sheet1!$E$34:$E$42</c:f>
              <c:numCache>
                <c:formatCode>_-* #,##0_$_-;\-* #,##0_$_-;_-* "-"??_$_-;_-@_-</c:formatCode>
                <c:ptCount val="9"/>
                <c:pt idx="0">
                  <c:v>4325.5062939446725</c:v>
                </c:pt>
                <c:pt idx="1">
                  <c:v>9632.5324860624023</c:v>
                </c:pt>
                <c:pt idx="2">
                  <c:v>15656.929863260131</c:v>
                </c:pt>
                <c:pt idx="3">
                  <c:v>862.826804893651</c:v>
                </c:pt>
                <c:pt idx="4">
                  <c:v>1032.9380635408679</c:v>
                </c:pt>
                <c:pt idx="5">
                  <c:v>1103.5502167479931</c:v>
                </c:pt>
                <c:pt idx="6">
                  <c:v>3462.6794890510214</c:v>
                </c:pt>
                <c:pt idx="7">
                  <c:v>8599.5944225215353</c:v>
                </c:pt>
                <c:pt idx="8">
                  <c:v>14553.379646512138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9-4BF8-BFA3-6F35959709A4}"/>
            </c:ext>
          </c:extLst>
        </c:ser>
        <c:ser>
          <c:idx val="3"/>
          <c:order val="3"/>
          <c:tx>
            <c:strRef>
              <c:f>Sheet1!$F$33</c:f>
              <c:strCache>
                <c:ptCount val="1"/>
                <c:pt idx="0">
                  <c:v>Domestic aviation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Sheet1!$A$34:$B$42</c:f>
              <c:multiLvlStrCache>
                <c:ptCount val="9"/>
                <c:lvl>
                  <c:pt idx="0">
                    <c:v>2015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2015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2015</c:v>
                  </c:pt>
                  <c:pt idx="7">
                    <c:v>2030</c:v>
                  </c:pt>
                  <c:pt idx="8">
                    <c:v>2050</c:v>
                  </c:pt>
                </c:lvl>
                <c:lvl>
                  <c:pt idx="0">
                    <c:v>World</c:v>
                  </c:pt>
                  <c:pt idx="3">
                    <c:v>OECD</c:v>
                  </c:pt>
                  <c:pt idx="6">
                    <c:v>Non-OECD</c:v>
                  </c:pt>
                </c:lvl>
              </c:multiLvlStrCache>
            </c:multiLvlStrRef>
          </c:cat>
          <c:val>
            <c:numRef>
              <c:f>Sheet1!$F$34:$F$42</c:f>
              <c:numCache>
                <c:formatCode>_-* #,##0_$_-;\-* #,##0_$_-;_-* "-"??_$_-;_-@_-</c:formatCode>
                <c:ptCount val="9"/>
                <c:pt idx="0">
                  <c:v>2327.4754653571199</c:v>
                </c:pt>
                <c:pt idx="1">
                  <c:v>4211.0541974688203</c:v>
                </c:pt>
                <c:pt idx="2">
                  <c:v>5524.6966013842002</c:v>
                </c:pt>
                <c:pt idx="3">
                  <c:v>1098.2669851481</c:v>
                </c:pt>
                <c:pt idx="4">
                  <c:v>1212.0474947984701</c:v>
                </c:pt>
                <c:pt idx="5">
                  <c:v>1218.5605250144699</c:v>
                </c:pt>
                <c:pt idx="6">
                  <c:v>1229.2084802090201</c:v>
                </c:pt>
                <c:pt idx="7">
                  <c:v>2999.00670267035</c:v>
                </c:pt>
                <c:pt idx="8">
                  <c:v>4306.1360763697303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69-4BF8-BFA3-6F35959709A4}"/>
            </c:ext>
          </c:extLst>
        </c:ser>
        <c:ser>
          <c:idx val="4"/>
          <c:order val="4"/>
          <c:tx>
            <c:strRef>
              <c:f>Sheet1!$G$33</c:f>
              <c:strCache>
                <c:ptCount val="1"/>
                <c:pt idx="0">
                  <c:v>International aviation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Sheet1!$A$34:$B$42</c:f>
              <c:multiLvlStrCache>
                <c:ptCount val="9"/>
                <c:lvl>
                  <c:pt idx="0">
                    <c:v>2015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2015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2015</c:v>
                  </c:pt>
                  <c:pt idx="7">
                    <c:v>2030</c:v>
                  </c:pt>
                  <c:pt idx="8">
                    <c:v>2050</c:v>
                  </c:pt>
                </c:lvl>
                <c:lvl>
                  <c:pt idx="0">
                    <c:v>World</c:v>
                  </c:pt>
                  <c:pt idx="3">
                    <c:v>OECD</c:v>
                  </c:pt>
                  <c:pt idx="6">
                    <c:v>Non-OECD</c:v>
                  </c:pt>
                </c:lvl>
              </c:multiLvlStrCache>
            </c:multiLvlStrRef>
          </c:cat>
          <c:val>
            <c:numRef>
              <c:f>Sheet1!$G$34:$G$42</c:f>
              <c:numCache>
                <c:formatCode>_-* #,##0_$_-;\-* #,##0_$_-;_-* "-"??_$_-;_-@_-</c:formatCode>
                <c:ptCount val="9"/>
                <c:pt idx="0">
                  <c:v>4500.1260630035704</c:v>
                </c:pt>
                <c:pt idx="1">
                  <c:v>9321.6774210651492</c:v>
                </c:pt>
                <c:pt idx="2">
                  <c:v>16452.014493871739</c:v>
                </c:pt>
                <c:pt idx="3">
                  <c:v>2767.1934096305499</c:v>
                </c:pt>
                <c:pt idx="4">
                  <c:v>4242.6495475912598</c:v>
                </c:pt>
                <c:pt idx="5">
                  <c:v>5370.4679138396396</c:v>
                </c:pt>
                <c:pt idx="6">
                  <c:v>1732.93265337302</c:v>
                </c:pt>
                <c:pt idx="7">
                  <c:v>5079.0278734738904</c:v>
                </c:pt>
                <c:pt idx="8">
                  <c:v>11081.5465800321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69-4BF8-BFA3-6F3595970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81792"/>
        <c:axId val="327830528"/>
      </c:barChart>
      <c:catAx>
        <c:axId val="233281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830528"/>
        <c:crosses val="autoZero"/>
        <c:auto val="1"/>
        <c:lblAlgn val="ctr"/>
        <c:lblOffset val="0"/>
        <c:tickLblSkip val="1"/>
        <c:noMultiLvlLbl val="0"/>
      </c:catAx>
      <c:valAx>
        <c:axId val="327830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281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3488051445837005E-2"/>
          <c:y val="1.460632713860122E-2"/>
          <c:w val="0.91976578643586415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119064</xdr:rowOff>
    </xdr:from>
    <xdr:to>
      <xdr:col>7</xdr:col>
      <xdr:colOff>627713</xdr:colOff>
      <xdr:row>29</xdr:row>
      <xdr:rowOff>34647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0.12677</cdr:x>
      <cdr:y>0.02096</cdr:y>
    </cdr:from>
    <cdr:to>
      <cdr:x>0.15197</cdr:x>
      <cdr:y>0.0563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706439" y="71437"/>
          <a:ext cx="140464" cy="12043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0.12042</cdr:x>
      <cdr:y>0.0312</cdr:y>
    </cdr:from>
    <cdr:to>
      <cdr:x>0.1452</cdr:x>
      <cdr:y>0.0519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69953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0.25068</cdr:x>
      <cdr:y>0.02329</cdr:y>
    </cdr:from>
    <cdr:to>
      <cdr:x>0.27288</cdr:x>
      <cdr:y>0.0563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397001" y="79373"/>
          <a:ext cx="123682" cy="11248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0.2399</cdr:x>
      <cdr:y>0.0312</cdr:y>
    </cdr:from>
    <cdr:to>
      <cdr:x>0.26468</cdr:x>
      <cdr:y>0.0519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39362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0.42588</cdr:x>
      <cdr:y>0.02329</cdr:y>
    </cdr:from>
    <cdr:to>
      <cdr:x>0.4468</cdr:x>
      <cdr:y>0.05397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2373313" y="79375"/>
          <a:ext cx="116603" cy="10456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0.41691</cdr:x>
      <cdr:y>0.0312</cdr:y>
    </cdr:from>
    <cdr:to>
      <cdr:x>0.4417</cdr:x>
      <cdr:y>0.0519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242198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0.60663</cdr:x>
      <cdr:y>0.03078</cdr:y>
    </cdr:from>
    <cdr:to>
      <cdr:x>0.61484</cdr:x>
      <cdr:y>0.05397</cdr:y>
    </cdr:to>
    <cdr:sp macro="" textlink="">
      <cdr:nvSpPr>
        <cdr:cNvPr id="50" name="xlamShapesMarker"/>
        <cdr:cNvSpPr/>
      </cdr:nvSpPr>
      <cdr:spPr>
        <a:xfrm xmlns:a="http://schemas.openxmlformats.org/drawingml/2006/main">
          <a:off x="3379008" y="108478"/>
          <a:ext cx="45719" cy="8173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0.58495</cdr:x>
      <cdr:y>0.0312</cdr:y>
    </cdr:from>
    <cdr:to>
      <cdr:x>0.60974</cdr:x>
      <cdr:y>0.0519</cdr:y>
    </cdr:to>
    <cdr:sp macro="" textlink="">
      <cdr:nvSpPr>
        <cdr:cNvPr id="51" name="xlamShapesMarker"/>
        <cdr:cNvSpPr/>
      </cdr:nvSpPr>
      <cdr:spPr>
        <a:xfrm xmlns:a="http://schemas.openxmlformats.org/drawingml/2006/main">
          <a:off x="33981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0.7956</cdr:x>
      <cdr:y>0.02928</cdr:y>
    </cdr:from>
    <cdr:to>
      <cdr:x>0.80381</cdr:x>
      <cdr:y>0.05397</cdr:y>
    </cdr:to>
    <cdr:sp macro="" textlink="">
      <cdr:nvSpPr>
        <cdr:cNvPr id="52" name="xlamShapesMarker"/>
        <cdr:cNvSpPr/>
      </cdr:nvSpPr>
      <cdr:spPr>
        <a:xfrm xmlns:a="http://schemas.openxmlformats.org/drawingml/2006/main">
          <a:off x="4431595" y="103186"/>
          <a:ext cx="45719" cy="8703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0.77393</cdr:x>
      <cdr:y>0.0312</cdr:y>
    </cdr:from>
    <cdr:to>
      <cdr:x>0.79871</cdr:x>
      <cdr:y>0.0519</cdr:y>
    </cdr:to>
    <cdr:sp macro="" textlink="">
      <cdr:nvSpPr>
        <cdr:cNvPr id="53" name="xlamShapesMarker"/>
        <cdr:cNvSpPr/>
      </cdr:nvSpPr>
      <cdr:spPr>
        <a:xfrm xmlns:a="http://schemas.openxmlformats.org/drawingml/2006/main">
          <a:off x="449597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zoomScale="120" zoomScaleNormal="120" workbookViewId="0"/>
  </sheetViews>
  <sheetFormatPr defaultRowHeight="13.2" x14ac:dyDescent="0.25"/>
  <cols>
    <col min="3" max="3" width="11.6640625" customWidth="1"/>
    <col min="4" max="4" width="12.109375" customWidth="1"/>
    <col min="5" max="5" width="11.44140625" customWidth="1"/>
    <col min="6" max="6" width="11.88671875" bestFit="1" customWidth="1"/>
    <col min="7" max="7" width="9.44140625" bestFit="1" customWidth="1"/>
    <col min="8" max="8" width="12.44140625" customWidth="1"/>
    <col min="9" max="9" width="11.88671875" bestFit="1" customWidth="1"/>
  </cols>
  <sheetData>
    <row r="1" spans="1:8" s="28" customFormat="1" x14ac:dyDescent="0.25">
      <c r="A1" s="29" t="s">
        <v>10</v>
      </c>
    </row>
    <row r="2" spans="1:8" s="28" customFormat="1" x14ac:dyDescent="0.25">
      <c r="A2" s="28" t="s">
        <v>11</v>
      </c>
      <c r="B2" s="28" t="s">
        <v>12</v>
      </c>
    </row>
    <row r="3" spans="1:8" s="28" customFormat="1" x14ac:dyDescent="0.25">
      <c r="A3" s="28" t="s">
        <v>13</v>
      </c>
    </row>
    <row r="4" spans="1:8" s="28" customFormat="1" x14ac:dyDescent="0.25">
      <c r="A4" s="29" t="s">
        <v>14</v>
      </c>
    </row>
    <row r="5" spans="1:8" s="28" customFormat="1" x14ac:dyDescent="0.25"/>
    <row r="6" spans="1:8" ht="13.8" x14ac:dyDescent="0.25">
      <c r="A6" s="5" t="s">
        <v>9</v>
      </c>
    </row>
    <row r="7" spans="1:8" ht="13.8" x14ac:dyDescent="0.25">
      <c r="A7" s="5" t="s">
        <v>7</v>
      </c>
    </row>
    <row r="9" spans="1:8" ht="13.8" x14ac:dyDescent="0.3">
      <c r="A9" s="6"/>
      <c r="B9" s="6"/>
      <c r="C9" s="6"/>
      <c r="D9" s="6"/>
      <c r="E9" s="6"/>
      <c r="F9" s="6"/>
      <c r="G9" s="6"/>
      <c r="H9" s="6"/>
    </row>
    <row r="10" spans="1:8" ht="13.8" x14ac:dyDescent="0.3">
      <c r="A10" s="6"/>
      <c r="B10" s="6"/>
      <c r="C10" s="6"/>
      <c r="D10" s="6"/>
      <c r="E10" s="6"/>
      <c r="F10" s="6"/>
      <c r="G10" s="6"/>
      <c r="H10" s="6"/>
    </row>
    <row r="11" spans="1:8" ht="13.8" x14ac:dyDescent="0.3">
      <c r="A11" s="6"/>
      <c r="B11" s="6"/>
      <c r="C11" s="6"/>
      <c r="D11" s="6"/>
      <c r="E11" s="6"/>
      <c r="F11" s="6"/>
      <c r="G11" s="6"/>
      <c r="H11" s="6"/>
    </row>
    <row r="12" spans="1:8" ht="13.8" x14ac:dyDescent="0.3">
      <c r="A12" s="6"/>
      <c r="B12" s="6"/>
      <c r="C12" s="6"/>
      <c r="D12" s="6"/>
      <c r="E12" s="6"/>
      <c r="F12" s="6"/>
      <c r="G12" s="6"/>
      <c r="H12" s="6"/>
    </row>
    <row r="13" spans="1:8" ht="13.8" x14ac:dyDescent="0.3">
      <c r="A13" s="6"/>
      <c r="B13" s="6"/>
      <c r="C13" s="6"/>
      <c r="D13" s="6"/>
      <c r="E13" s="6"/>
      <c r="F13" s="6"/>
      <c r="G13" s="6"/>
      <c r="H13" s="6"/>
    </row>
    <row r="14" spans="1:8" ht="13.8" x14ac:dyDescent="0.3">
      <c r="A14" s="6"/>
      <c r="B14" s="6"/>
      <c r="C14" s="6"/>
      <c r="D14" s="6"/>
      <c r="E14" s="6"/>
      <c r="F14" s="6"/>
      <c r="G14" s="6"/>
      <c r="H14" s="6"/>
    </row>
    <row r="15" spans="1:8" ht="13.8" x14ac:dyDescent="0.3">
      <c r="A15" s="6"/>
      <c r="B15" s="6"/>
      <c r="C15" s="6"/>
      <c r="D15" s="6"/>
      <c r="E15" s="6"/>
      <c r="F15" s="6"/>
      <c r="G15" s="6"/>
      <c r="H15" s="6"/>
    </row>
    <row r="16" spans="1:8" ht="13.8" x14ac:dyDescent="0.3">
      <c r="A16" s="6"/>
      <c r="B16" s="6"/>
      <c r="C16" s="6"/>
      <c r="D16" s="6"/>
      <c r="E16" s="6"/>
      <c r="F16" s="6"/>
      <c r="G16" s="6"/>
      <c r="H16" s="6"/>
    </row>
    <row r="17" spans="1:9" ht="13.8" x14ac:dyDescent="0.3">
      <c r="A17" s="6"/>
      <c r="B17" s="6"/>
      <c r="C17" s="6"/>
      <c r="D17" s="6"/>
      <c r="E17" s="6"/>
      <c r="F17" s="6"/>
      <c r="G17" s="6"/>
      <c r="H17" s="6"/>
    </row>
    <row r="18" spans="1:9" ht="13.8" x14ac:dyDescent="0.3">
      <c r="A18" s="6"/>
      <c r="B18" s="6"/>
      <c r="C18" s="6"/>
      <c r="D18" s="6"/>
      <c r="E18" s="6"/>
      <c r="F18" s="6"/>
      <c r="G18" s="6"/>
      <c r="H18" s="6"/>
    </row>
    <row r="19" spans="1:9" ht="13.8" x14ac:dyDescent="0.3">
      <c r="A19" s="6"/>
      <c r="B19" s="6"/>
      <c r="C19" s="6"/>
      <c r="D19" s="6"/>
      <c r="E19" s="6"/>
      <c r="F19" s="6"/>
      <c r="G19" s="6"/>
      <c r="H19" s="6"/>
    </row>
    <row r="20" spans="1:9" ht="13.8" x14ac:dyDescent="0.3">
      <c r="A20" s="6"/>
      <c r="B20" s="6"/>
      <c r="C20" s="6"/>
      <c r="D20" s="6"/>
      <c r="E20" s="6"/>
      <c r="F20" s="6"/>
      <c r="G20" s="6"/>
      <c r="H20" s="6"/>
    </row>
    <row r="21" spans="1:9" ht="13.8" x14ac:dyDescent="0.3">
      <c r="A21" s="6"/>
      <c r="B21" s="6"/>
      <c r="C21" s="6"/>
      <c r="D21" s="6"/>
      <c r="E21" s="6"/>
      <c r="F21" s="6"/>
      <c r="G21" s="6"/>
      <c r="H21" s="6"/>
    </row>
    <row r="22" spans="1:9" ht="13.8" x14ac:dyDescent="0.3">
      <c r="A22" s="6"/>
      <c r="B22" s="6"/>
      <c r="C22" s="6"/>
      <c r="D22" s="6"/>
      <c r="E22" s="6"/>
      <c r="F22" s="6"/>
      <c r="G22" s="6"/>
      <c r="H22" s="6"/>
    </row>
    <row r="23" spans="1:9" ht="13.8" x14ac:dyDescent="0.3">
      <c r="A23" s="6"/>
      <c r="B23" s="6"/>
      <c r="C23" s="6"/>
      <c r="D23" s="6"/>
      <c r="E23" s="6"/>
      <c r="F23" s="6"/>
      <c r="G23" s="6"/>
      <c r="H23" s="6"/>
    </row>
    <row r="24" spans="1:9" ht="13.8" x14ac:dyDescent="0.3">
      <c r="A24" s="6"/>
      <c r="B24" s="6"/>
      <c r="C24" s="6"/>
      <c r="D24" s="6"/>
      <c r="E24" s="6"/>
      <c r="F24" s="6"/>
      <c r="G24" s="6"/>
      <c r="H24" s="6"/>
    </row>
    <row r="25" spans="1:9" ht="13.8" x14ac:dyDescent="0.3">
      <c r="A25" s="6"/>
      <c r="B25" s="6"/>
      <c r="C25" s="6"/>
      <c r="D25" s="6"/>
      <c r="E25" s="6"/>
      <c r="F25" s="6"/>
      <c r="G25" s="6"/>
      <c r="H25" s="6"/>
    </row>
    <row r="28" spans="1:9" x14ac:dyDescent="0.25">
      <c r="B28" s="7"/>
    </row>
    <row r="32" spans="1:9" x14ac:dyDescent="0.25">
      <c r="I32" s="26"/>
    </row>
    <row r="33" spans="1:11" ht="20.399999999999999" x14ac:dyDescent="0.25">
      <c r="A33" s="12"/>
      <c r="B33" s="13"/>
      <c r="C33" s="13" t="s">
        <v>8</v>
      </c>
      <c r="D33" s="13" t="s">
        <v>6</v>
      </c>
      <c r="E33" s="13" t="s">
        <v>5</v>
      </c>
      <c r="F33" s="13" t="s">
        <v>0</v>
      </c>
      <c r="G33" s="25" t="s">
        <v>1</v>
      </c>
      <c r="I33" s="26"/>
    </row>
    <row r="34" spans="1:11" x14ac:dyDescent="0.25">
      <c r="A34" s="14" t="s">
        <v>2</v>
      </c>
      <c r="B34" s="1">
        <v>2015</v>
      </c>
      <c r="C34" s="8">
        <v>18163.911002778135</v>
      </c>
      <c r="D34" s="8">
        <f>D37+D40</f>
        <v>14778.102836803169</v>
      </c>
      <c r="E34" s="8">
        <f t="shared" ref="E34:E36" si="0">E37+E40</f>
        <v>4325.5062939446725</v>
      </c>
      <c r="F34" s="8">
        <f>F37+F40</f>
        <v>2327.4754653571199</v>
      </c>
      <c r="G34" s="8">
        <f>G37+G40</f>
        <v>4500.1260630035704</v>
      </c>
      <c r="H34" s="21"/>
      <c r="K34" s="21"/>
    </row>
    <row r="35" spans="1:11" x14ac:dyDescent="0.25">
      <c r="A35" s="15"/>
      <c r="B35" s="2">
        <v>2030</v>
      </c>
      <c r="C35" s="9">
        <v>25139.507479173648</v>
      </c>
      <c r="D35" s="9">
        <f t="shared" ref="D35:F36" si="1">D38+D41</f>
        <v>26425.848440903948</v>
      </c>
      <c r="E35" s="9">
        <f t="shared" si="0"/>
        <v>9632.5324860624023</v>
      </c>
      <c r="F35" s="9">
        <f t="shared" si="1"/>
        <v>4211.0541974688203</v>
      </c>
      <c r="G35" s="9">
        <f t="shared" ref="G35" si="2">G38+G41</f>
        <v>9321.6774210651492</v>
      </c>
      <c r="H35" s="21"/>
    </row>
    <row r="36" spans="1:11" x14ac:dyDescent="0.25">
      <c r="A36" s="17"/>
      <c r="B36" s="3">
        <v>2050</v>
      </c>
      <c r="C36" s="10">
        <v>37040.18936128472</v>
      </c>
      <c r="D36" s="10">
        <f t="shared" si="1"/>
        <v>47306.039178998653</v>
      </c>
      <c r="E36" s="10">
        <f t="shared" si="0"/>
        <v>15656.929863260131</v>
      </c>
      <c r="F36" s="10">
        <f t="shared" si="1"/>
        <v>5524.6966013842002</v>
      </c>
      <c r="G36" s="10">
        <f t="shared" ref="G36" si="3">G39+G42</f>
        <v>16452.014493871739</v>
      </c>
      <c r="H36" s="21"/>
    </row>
    <row r="37" spans="1:11" x14ac:dyDescent="0.25">
      <c r="A37" s="15" t="s">
        <v>3</v>
      </c>
      <c r="B37" s="2">
        <v>2015</v>
      </c>
      <c r="C37" s="9">
        <v>8117.1375336247011</v>
      </c>
      <c r="D37" s="9">
        <v>6166.0629194850835</v>
      </c>
      <c r="E37" s="9">
        <v>862.826804893651</v>
      </c>
      <c r="F37" s="9">
        <v>1098.2669851481</v>
      </c>
      <c r="G37" s="16">
        <v>2767.1934096305499</v>
      </c>
      <c r="H37" s="21"/>
    </row>
    <row r="38" spans="1:11" x14ac:dyDescent="0.25">
      <c r="A38" s="17"/>
      <c r="B38" s="3">
        <v>2030</v>
      </c>
      <c r="C38" s="10">
        <v>9560.3806103596198</v>
      </c>
      <c r="D38" s="10">
        <v>7956.4436706247461</v>
      </c>
      <c r="E38" s="10">
        <v>1032.9380635408679</v>
      </c>
      <c r="F38" s="10">
        <v>1212.0474947984701</v>
      </c>
      <c r="G38" s="18">
        <v>4242.6495475912598</v>
      </c>
      <c r="H38" s="21"/>
    </row>
    <row r="39" spans="1:11" x14ac:dyDescent="0.25">
      <c r="A39" s="15"/>
      <c r="B39" s="2">
        <v>2050</v>
      </c>
      <c r="C39" s="9">
        <v>12835.257006923073</v>
      </c>
      <c r="D39" s="9">
        <v>8846.3063063349673</v>
      </c>
      <c r="E39" s="9">
        <v>1103.5502167479931</v>
      </c>
      <c r="F39" s="9">
        <v>1218.5605250144699</v>
      </c>
      <c r="G39" s="16">
        <v>5370.4679138396396</v>
      </c>
      <c r="H39" s="21"/>
    </row>
    <row r="40" spans="1:11" x14ac:dyDescent="0.25">
      <c r="A40" s="17" t="s">
        <v>4</v>
      </c>
      <c r="B40" s="3">
        <v>2015</v>
      </c>
      <c r="C40" s="10">
        <v>10046.77346915343</v>
      </c>
      <c r="D40" s="10">
        <v>8612.0399173180849</v>
      </c>
      <c r="E40" s="10">
        <v>3462.6794890510214</v>
      </c>
      <c r="F40" s="10">
        <v>1229.2084802090201</v>
      </c>
      <c r="G40" s="18">
        <v>1732.93265337302</v>
      </c>
      <c r="H40" s="21"/>
    </row>
    <row r="41" spans="1:11" x14ac:dyDescent="0.25">
      <c r="A41" s="15"/>
      <c r="B41" s="2">
        <v>2030</v>
      </c>
      <c r="C41" s="9">
        <v>15579.126868814012</v>
      </c>
      <c r="D41" s="9">
        <v>18469.404770279201</v>
      </c>
      <c r="E41" s="9">
        <v>8599.5944225215353</v>
      </c>
      <c r="F41" s="9">
        <v>2999.00670267035</v>
      </c>
      <c r="G41" s="16">
        <v>5079.0278734738904</v>
      </c>
      <c r="H41" s="21"/>
    </row>
    <row r="42" spans="1:11" x14ac:dyDescent="0.25">
      <c r="A42" s="19"/>
      <c r="B42" s="4">
        <v>2050</v>
      </c>
      <c r="C42" s="11">
        <v>24204.932354361641</v>
      </c>
      <c r="D42" s="11">
        <v>38459.732872663684</v>
      </c>
      <c r="E42" s="11">
        <v>14553.379646512138</v>
      </c>
      <c r="F42" s="11">
        <v>4306.1360763697303</v>
      </c>
      <c r="G42" s="20">
        <v>11081.5465800321</v>
      </c>
      <c r="H42" s="21"/>
    </row>
    <row r="43" spans="1:11" x14ac:dyDescent="0.25">
      <c r="D43" s="22"/>
      <c r="G43" s="22"/>
    </row>
    <row r="44" spans="1:11" x14ac:dyDescent="0.25">
      <c r="D44" s="22"/>
      <c r="G44" s="22"/>
    </row>
    <row r="45" spans="1:11" x14ac:dyDescent="0.25">
      <c r="D45" s="22"/>
      <c r="F45" s="22"/>
      <c r="G45" s="22"/>
      <c r="I45" s="22"/>
    </row>
    <row r="46" spans="1:11" x14ac:dyDescent="0.25">
      <c r="A46" s="21"/>
      <c r="D46" s="27"/>
      <c r="E46" s="23"/>
      <c r="F46" s="23"/>
      <c r="G46" s="22"/>
      <c r="H46" s="23"/>
      <c r="I46" s="23"/>
    </row>
    <row r="47" spans="1:11" x14ac:dyDescent="0.25">
      <c r="D47" s="27"/>
      <c r="G47" s="22"/>
    </row>
    <row r="48" spans="1:11" x14ac:dyDescent="0.25">
      <c r="D48" s="27"/>
      <c r="G48" s="22"/>
    </row>
    <row r="49" spans="1:7" x14ac:dyDescent="0.25">
      <c r="D49" s="27"/>
      <c r="G49" s="22"/>
    </row>
    <row r="50" spans="1:7" x14ac:dyDescent="0.25">
      <c r="D50" s="27"/>
    </row>
    <row r="51" spans="1:7" x14ac:dyDescent="0.25">
      <c r="C51" s="24"/>
      <c r="D51" s="27"/>
      <c r="G51" s="24"/>
    </row>
    <row r="52" spans="1:7" x14ac:dyDescent="0.25">
      <c r="A52" s="21"/>
      <c r="C52" s="24"/>
      <c r="D52" s="27"/>
      <c r="E52" s="24"/>
      <c r="F52" s="24"/>
      <c r="G52" s="24"/>
    </row>
    <row r="53" spans="1:7" x14ac:dyDescent="0.25">
      <c r="D53" s="27"/>
    </row>
    <row r="54" spans="1:7" x14ac:dyDescent="0.25">
      <c r="D54" s="27"/>
    </row>
    <row r="55" spans="1:7" x14ac:dyDescent="0.25">
      <c r="D55" s="27"/>
      <c r="F55" s="24"/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2019-02-05T12:58:30Z</dcterms:created>
  <dcterms:modified xsi:type="dcterms:W3CDTF">2019-06-26T12:30:09Z</dcterms:modified>
</cp:coreProperties>
</file>