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2" windowWidth="23256" windowHeight="12276" activeTab="0"/>
  </bookViews>
  <sheets>
    <sheet name="Data C_B2.1" sheetId="1" r:id="rId1"/>
    <sheet name="C_B2.1" sheetId="2" r:id="rId2"/>
  </sheets>
  <externalReferences>
    <externalReference r:id="rId5"/>
    <externalReference r:id="rId6"/>
  </externalReferences>
  <definedNames>
    <definedName name="__123Graph_ABERLGRAP" localSheetId="0" hidden="1">'[2]Time series'!#REF!</definedName>
    <definedName name="__123Graph_ABERLGRAP" hidden="1">'[2]Time series'!#REF!</definedName>
    <definedName name="__123Graph_ACATCH1" localSheetId="0" hidden="1">'[2]Time series'!#REF!</definedName>
    <definedName name="__123Graph_ACATCH1" hidden="1">'[2]Time series'!#REF!</definedName>
    <definedName name="__123Graph_ACONVERG1" localSheetId="0" hidden="1">'[2]Time series'!#REF!</definedName>
    <definedName name="__123Graph_ACONVERG1" hidden="1">'[2]Time series'!#REF!</definedName>
    <definedName name="__123Graph_AGRAPH2" localSheetId="0" hidden="1">'[2]Time series'!#REF!</definedName>
    <definedName name="__123Graph_AGRAPH2" hidden="1">'[2]Time series'!#REF!</definedName>
    <definedName name="__123Graph_AGRAPH41" localSheetId="0" hidden="1">'[2]Time series'!#REF!</definedName>
    <definedName name="__123Graph_AGRAPH41" hidden="1">'[2]Time series'!#REF!</definedName>
    <definedName name="__123Graph_AGRAPH42" localSheetId="0" hidden="1">'[2]Time series'!#REF!</definedName>
    <definedName name="__123Graph_AGRAPH42" hidden="1">'[2]Time series'!#REF!</definedName>
    <definedName name="__123Graph_AGRAPH44" localSheetId="0" hidden="1">'[2]Time series'!#REF!</definedName>
    <definedName name="__123Graph_AGRAPH44" hidden="1">'[2]Time series'!#REF!</definedName>
    <definedName name="__123Graph_APERIB" localSheetId="0" hidden="1">'[2]Time series'!#REF!</definedName>
    <definedName name="__123Graph_APERIB" hidden="1">'[2]Time series'!#REF!</definedName>
    <definedName name="__123Graph_APRODABSC" localSheetId="0" hidden="1">'[2]Time series'!#REF!</definedName>
    <definedName name="__123Graph_APRODABSC" hidden="1">'[2]Time series'!#REF!</definedName>
    <definedName name="__123Graph_APRODABSD" localSheetId="0" hidden="1">'[2]Time series'!#REF!</definedName>
    <definedName name="__123Graph_APRODABSD" hidden="1">'[2]Time series'!#REF!</definedName>
    <definedName name="__123Graph_APRODTRE2" localSheetId="0" hidden="1">'[2]Time series'!#REF!</definedName>
    <definedName name="__123Graph_APRODTRE2" hidden="1">'[2]Time series'!#REF!</definedName>
    <definedName name="__123Graph_APRODTRE3" localSheetId="0" hidden="1">'[2]Time series'!#REF!</definedName>
    <definedName name="__123Graph_APRODTRE3" hidden="1">'[2]Time series'!#REF!</definedName>
    <definedName name="__123Graph_APRODTRE4" localSheetId="0" hidden="1">'[2]Time series'!#REF!</definedName>
    <definedName name="__123Graph_APRODTRE4" hidden="1">'[2]Time series'!#REF!</definedName>
    <definedName name="__123Graph_APRODTREND" localSheetId="0" hidden="1">'[2]Time series'!#REF!</definedName>
    <definedName name="__123Graph_APRODTREND" hidden="1">'[2]Time series'!#REF!</definedName>
    <definedName name="__123Graph_AUTRECHT" localSheetId="0" hidden="1">'[2]Time series'!#REF!</definedName>
    <definedName name="__123Graph_AUTRECHT" hidden="1">'[2]Time series'!#REF!</definedName>
    <definedName name="__123Graph_BBERLGRAP" localSheetId="0" hidden="1">'[2]Time series'!#REF!</definedName>
    <definedName name="__123Graph_BBERLGRAP" hidden="1">'[2]Time series'!#REF!</definedName>
    <definedName name="__123Graph_BCATCH1" localSheetId="0" hidden="1">'[2]Time series'!#REF!</definedName>
    <definedName name="__123Graph_BCATCH1" hidden="1">'[2]Time series'!#REF!</definedName>
    <definedName name="__123Graph_BCONVERG1" localSheetId="0" hidden="1">'[2]Time series'!#REF!</definedName>
    <definedName name="__123Graph_BCONVERG1" hidden="1">'[2]Time series'!#REF!</definedName>
    <definedName name="__123Graph_BGRAPH2" localSheetId="0" hidden="1">'[2]Time series'!#REF!</definedName>
    <definedName name="__123Graph_BGRAPH2" hidden="1">'[2]Time series'!#REF!</definedName>
    <definedName name="__123Graph_BGRAPH41" localSheetId="0" hidden="1">'[2]Time series'!#REF!</definedName>
    <definedName name="__123Graph_BGRAPH41" hidden="1">'[2]Time series'!#REF!</definedName>
    <definedName name="__123Graph_BPERIB" localSheetId="0" hidden="1">'[2]Time series'!#REF!</definedName>
    <definedName name="__123Graph_BPERIB" hidden="1">'[2]Time series'!#REF!</definedName>
    <definedName name="__123Graph_BPRODABSC" localSheetId="0" hidden="1">'[2]Time series'!#REF!</definedName>
    <definedName name="__123Graph_BPRODABSC" hidden="1">'[2]Time series'!#REF!</definedName>
    <definedName name="__123Graph_BPRODABSD" localSheetId="0" hidden="1">'[2]Time series'!#REF!</definedName>
    <definedName name="__123Graph_BPRODABSD" hidden="1">'[2]Time series'!#REF!</definedName>
    <definedName name="__123Graph_CBERLGRAP" localSheetId="0" hidden="1">'[2]Time series'!#REF!</definedName>
    <definedName name="__123Graph_CBERLGRAP" hidden="1">'[2]Time series'!#REF!</definedName>
    <definedName name="__123Graph_CCATCH1" localSheetId="0" hidden="1">'[2]Time series'!#REF!</definedName>
    <definedName name="__123Graph_CCATCH1" hidden="1">'[2]Time series'!#REF!</definedName>
    <definedName name="__123Graph_CGRAPH41" localSheetId="0" hidden="1">'[2]Time series'!#REF!</definedName>
    <definedName name="__123Graph_CGRAPH41" hidden="1">'[2]Time series'!#REF!</definedName>
    <definedName name="__123Graph_CGRAPH44" localSheetId="0" hidden="1">'[2]Time series'!#REF!</definedName>
    <definedName name="__123Graph_CGRAPH44" hidden="1">'[2]Time series'!#REF!</definedName>
    <definedName name="__123Graph_CPERIA" localSheetId="0" hidden="1">'[2]Time series'!#REF!</definedName>
    <definedName name="__123Graph_CPERIA" hidden="1">'[2]Time series'!#REF!</definedName>
    <definedName name="__123Graph_CPERIB" localSheetId="0" hidden="1">'[2]Time series'!#REF!</definedName>
    <definedName name="__123Graph_CPERIB" hidden="1">'[2]Time series'!#REF!</definedName>
    <definedName name="__123Graph_CPRODABSC" localSheetId="0" hidden="1">'[2]Time series'!#REF!</definedName>
    <definedName name="__123Graph_CPRODABSC" hidden="1">'[2]Time series'!#REF!</definedName>
    <definedName name="__123Graph_CPRODTRE2" localSheetId="0" hidden="1">'[2]Time series'!#REF!</definedName>
    <definedName name="__123Graph_CPRODTRE2" hidden="1">'[2]Time series'!#REF!</definedName>
    <definedName name="__123Graph_CPRODTREND" localSheetId="0" hidden="1">'[2]Time series'!#REF!</definedName>
    <definedName name="__123Graph_CPRODTREND" hidden="1">'[2]Time series'!#REF!</definedName>
    <definedName name="__123Graph_CUTRECHT" localSheetId="0" hidden="1">'[2]Time series'!#REF!</definedName>
    <definedName name="__123Graph_CUTRECHT" hidden="1">'[2]Time series'!#REF!</definedName>
    <definedName name="__123Graph_DBERLGRAP" localSheetId="0" hidden="1">'[2]Time series'!#REF!</definedName>
    <definedName name="__123Graph_DBERLGRAP" hidden="1">'[2]Time series'!#REF!</definedName>
    <definedName name="__123Graph_DCATCH1" localSheetId="0" hidden="1">'[2]Time series'!#REF!</definedName>
    <definedName name="__123Graph_DCATCH1" hidden="1">'[2]Time series'!#REF!</definedName>
    <definedName name="__123Graph_DCONVERG1" localSheetId="0" hidden="1">'[2]Time series'!#REF!</definedName>
    <definedName name="__123Graph_DCONVERG1" hidden="1">'[2]Time series'!#REF!</definedName>
    <definedName name="__123Graph_DGRAPH41" localSheetId="0" hidden="1">'[2]Time series'!#REF!</definedName>
    <definedName name="__123Graph_DGRAPH41" hidden="1">'[2]Time series'!#REF!</definedName>
    <definedName name="__123Graph_DPERIA" localSheetId="0" hidden="1">'[2]Time series'!#REF!</definedName>
    <definedName name="__123Graph_DPERIA" hidden="1">'[2]Time series'!#REF!</definedName>
    <definedName name="__123Graph_DPERIB" localSheetId="0" hidden="1">'[2]Time series'!#REF!</definedName>
    <definedName name="__123Graph_DPERIB" hidden="1">'[2]Time series'!#REF!</definedName>
    <definedName name="__123Graph_DPRODABSC" localSheetId="0" hidden="1">'[2]Time series'!#REF!</definedName>
    <definedName name="__123Graph_DPRODABSC" hidden="1">'[2]Time series'!#REF!</definedName>
    <definedName name="__123Graph_DUTRECHT" localSheetId="0" hidden="1">'[2]Time series'!#REF!</definedName>
    <definedName name="__123Graph_DUTRECHT" hidden="1">'[2]Time series'!#REF!</definedName>
    <definedName name="__123Graph_EBERLGRAP" localSheetId="0" hidden="1">'[2]Time series'!#REF!</definedName>
    <definedName name="__123Graph_EBERLGRAP" hidden="1">'[2]Time series'!#REF!</definedName>
    <definedName name="__123Graph_ECONVERG1" localSheetId="0" hidden="1">'[2]Time series'!#REF!</definedName>
    <definedName name="__123Graph_ECONVERG1" hidden="1">'[2]Time series'!#REF!</definedName>
    <definedName name="__123Graph_EGRAPH41" localSheetId="0" hidden="1">'[2]Time series'!#REF!</definedName>
    <definedName name="__123Graph_EGRAPH41" hidden="1">'[2]Time series'!#REF!</definedName>
    <definedName name="__123Graph_EPERIA" localSheetId="0" hidden="1">'[2]Time series'!#REF!</definedName>
    <definedName name="__123Graph_EPERIA" hidden="1">'[2]Time series'!#REF!</definedName>
    <definedName name="__123Graph_EPRODABSC" localSheetId="0" hidden="1">'[2]Time series'!#REF!</definedName>
    <definedName name="__123Graph_EPRODABSC" hidden="1">'[2]Time series'!#REF!</definedName>
    <definedName name="__123Graph_FBERLGRAP" localSheetId="0" hidden="1">'[2]Time series'!#REF!</definedName>
    <definedName name="__123Graph_FBERLGRAP" hidden="1">'[2]Time series'!#REF!</definedName>
    <definedName name="__123Graph_FGRAPH41" localSheetId="0" hidden="1">'[2]Time series'!#REF!</definedName>
    <definedName name="__123Graph_FGRAPH41" hidden="1">'[2]Time series'!#REF!</definedName>
    <definedName name="__123Graph_FPRODABSC" localSheetId="0" hidden="1">'[2]Time series'!#REF!</definedName>
    <definedName name="__123Graph_FPRODABSC" hidden="1">'[2]Time series'!#REF!</definedName>
    <definedName name="_1__123Graph_AChart_1" hidden="1">'[1]Table 1'!#REF!</definedName>
    <definedName name="_2__123Graph_ADEV_EMPL" hidden="1">'[2]Time series'!#REF!</definedName>
    <definedName name="_3__123Graph_BDEV_EMPL" hidden="1">'[2]Time series'!#REF!</definedName>
    <definedName name="_4__123Graph_CDEV_EMPL" hidden="1">'[2]Time series'!#REF!</definedName>
    <definedName name="_5__123Graph_CSWE_EMPL" hidden="1">'[2]Time series'!#REF!</definedName>
    <definedName name="_Order1" hidden="1">0</definedName>
    <definedName name="tabx" localSheetId="0" hidden="1">{"g95_96m1",#N/A,FALSE,"Graf(95+96)M";"g95_96m2",#N/A,FALSE,"Graf(95+96)M";"g95_96mb1",#N/A,FALSE,"Graf(95+96)Mb";"g95_96mb2",#N/A,FALSE,"Graf(95+96)Mb";"g95_96f1",#N/A,FALSE,"Graf(95+96)F";"g95_96f2",#N/A,FALSE,"Graf(95+96)F";"g95_96fb1",#N/A,FALSE,"Graf(95+96)Fb";"g95_96fb2",#N/A,FALSE,"Graf(95+96)Fb"}</definedName>
    <definedName name="tabx" hidden="1">{"g95_96m1",#N/A,FALSE,"Graf(95+96)M";"g95_96m2",#N/A,FALSE,"Graf(95+96)M";"g95_96mb1",#N/A,FALSE,"Graf(95+96)Mb";"g95_96mb2",#N/A,FALSE,"Graf(95+96)Mb";"g95_96f1",#N/A,FALSE,"Graf(95+96)F";"g95_96f2",#N/A,FALSE,"Graf(95+96)F";"g95_96fb1",#N/A,FALSE,"Graf(95+96)Fb";"g95_96fb2",#N/A,FALSE,"Graf(95+96)Fb"}</definedName>
    <definedName name="wrn.Graf95_96." localSheetId="0" hidden="1">{"g95_96m1",#N/A,FALSE,"Graf(95+96)M";"g95_96m2",#N/A,FALSE,"Graf(95+96)M";"g95_96mb1",#N/A,FALSE,"Graf(95+96)Mb";"g95_96mb2",#N/A,FALSE,"Graf(95+96)Mb";"g95_96f1",#N/A,FALSE,"Graf(95+96)F";"g95_96f2",#N/A,FALSE,"Graf(95+96)F";"g95_96fb1",#N/A,FALSE,"Graf(95+96)Fb";"g95_96fb2",#N/A,FALSE,"Graf(95+96)Fb"}</definedName>
    <definedName name="wrn.Graf95_96." hidden="1">{"g95_96m1",#N/A,FALSE,"Graf(95+96)M";"g95_96m2",#N/A,FALSE,"Graf(95+96)M";"g95_96mb1",#N/A,FALSE,"Graf(95+96)Mb";"g95_96mb2",#N/A,FALSE,"Graf(95+96)Mb";"g95_96f1",#N/A,FALSE,"Graf(95+96)F";"g95_96f2",#N/A,FALSE,"Graf(95+96)F";"g95_96fb1",#N/A,FALSE,"Graf(95+96)Fb";"g95_96fb2",#N/A,FALSE,"Graf(95+96)Fb"}</definedName>
    <definedName name="wrn.TabARA." localSheetId="0" hidden="1">{"Page1",#N/A,FALSE,"ARA M&amp;F&amp;T";"Page2",#N/A,FALSE,"ARA M&amp;F&amp;T";"Page3",#N/A,FALSE,"ARA M&amp;F&amp;T"}</definedName>
    <definedName name="wrn.TabARA." hidden="1">{"Page1",#N/A,FALSE,"ARA M&amp;F&amp;T";"Page2",#N/A,FALSE,"ARA M&amp;F&amp;T";"Page3",#N/A,FALSE,"ARA M&amp;F&amp;T"}</definedName>
  </definedNames>
  <calcPr fullCalcOnLoad="1"/>
</workbook>
</file>

<file path=xl/comments1.xml><?xml version="1.0" encoding="utf-8"?>
<comments xmlns="http://schemas.openxmlformats.org/spreadsheetml/2006/main">
  <authors>
    <author>charbonnier_e</author>
  </authors>
  <commentList>
    <comment ref="I38" authorId="0">
      <text>
        <r>
          <rPr>
            <b/>
            <sz val="8"/>
            <rFont val="Tahoma"/>
            <family val="2"/>
          </rPr>
          <t>charbonnier_e:</t>
        </r>
        <r>
          <rPr>
            <sz val="8"/>
            <rFont val="Tahoma"/>
            <family val="2"/>
          </rPr>
          <t xml:space="preserve">
i dropped the figure be cause  2008 includes private expenditure but not 2000</t>
        </r>
      </text>
    </comment>
    <comment ref="I52" authorId="0">
      <text>
        <r>
          <rPr>
            <b/>
            <sz val="8"/>
            <rFont val="Tahoma"/>
            <family val="2"/>
          </rPr>
          <t>charbonnier_e:</t>
        </r>
        <r>
          <rPr>
            <sz val="8"/>
            <rFont val="Tahoma"/>
            <family val="2"/>
          </rPr>
          <t xml:space="preserve">
i dropped the figure be cause  2008 includes private expenditure but not 2000</t>
        </r>
      </text>
    </comment>
  </commentList>
</comments>
</file>

<file path=xl/sharedStrings.xml><?xml version="1.0" encoding="utf-8"?>
<sst xmlns="http://schemas.openxmlformats.org/spreadsheetml/2006/main" count="202" uniqueCount="104">
  <si>
    <t>Total de l'OCDE</t>
  </si>
  <si>
    <t>Rank order</t>
  </si>
  <si>
    <t>Country</t>
  </si>
  <si>
    <t>Pays</t>
  </si>
  <si>
    <t>Notes 
Table B2.1</t>
  </si>
  <si>
    <t>Notes 
Table B2.5</t>
  </si>
  <si>
    <t>Notes 
graph</t>
  </si>
  <si>
    <t>OECD total</t>
  </si>
  <si>
    <t>Country
&amp;Notes</t>
  </si>
  <si>
    <t>Pays
&amp;Notes</t>
  </si>
  <si>
    <t>Denmark</t>
  </si>
  <si>
    <t>Danemark</t>
  </si>
  <si>
    <t>Iceland</t>
  </si>
  <si>
    <t>Islande</t>
  </si>
  <si>
    <t>Korea</t>
  </si>
  <si>
    <t>Corée</t>
  </si>
  <si>
    <t>Norway</t>
  </si>
  <si>
    <t>Norvège</t>
  </si>
  <si>
    <t>Israel</t>
  </si>
  <si>
    <t>Israël</t>
  </si>
  <si>
    <t>United States</t>
  </si>
  <si>
    <t>États-Unis</t>
  </si>
  <si>
    <t>New Zealand</t>
  </si>
  <si>
    <t>Nouvelle-Zélande</t>
  </si>
  <si>
    <t>Argentina</t>
  </si>
  <si>
    <t>Argentine</t>
  </si>
  <si>
    <t>Belgium</t>
  </si>
  <si>
    <t>Belgique</t>
  </si>
  <si>
    <t>Canada</t>
  </si>
  <si>
    <t>Finland</t>
  </si>
  <si>
    <t>Finlande</t>
  </si>
  <si>
    <t>United Kingdom</t>
  </si>
  <si>
    <t>Royaume-Uni</t>
  </si>
  <si>
    <t>Sweden</t>
  </si>
  <si>
    <t>Suède</t>
  </si>
  <si>
    <t>Ireland</t>
  </si>
  <si>
    <t>Irlande</t>
  </si>
  <si>
    <t>Chile</t>
  </si>
  <si>
    <t>Chili</t>
  </si>
  <si>
    <t>France</t>
  </si>
  <si>
    <t>Netherlands</t>
  </si>
  <si>
    <t>Pays-Bas</t>
  </si>
  <si>
    <t>OECD average</t>
  </si>
  <si>
    <t>Moyenne OCDE</t>
  </si>
  <si>
    <t>Mexico</t>
  </si>
  <si>
    <t>Mexique</t>
  </si>
  <si>
    <t>Australia</t>
  </si>
  <si>
    <t>Australie</t>
  </si>
  <si>
    <t>Estonia</t>
  </si>
  <si>
    <t>Estonie</t>
  </si>
  <si>
    <t>Slovenia</t>
  </si>
  <si>
    <t>Slovénie</t>
  </si>
  <si>
    <t>Portugal</t>
  </si>
  <si>
    <t>Poland</t>
  </si>
  <si>
    <t>Pologne</t>
  </si>
  <si>
    <t>Austria</t>
  </si>
  <si>
    <t>Autriche</t>
  </si>
  <si>
    <t>Brazil</t>
  </si>
  <si>
    <t>Brésil</t>
  </si>
  <si>
    <t>Spain</t>
  </si>
  <si>
    <t>Espagne</t>
  </si>
  <si>
    <t>Switzerland</t>
  </si>
  <si>
    <t>Suisse</t>
  </si>
  <si>
    <t>Japan</t>
  </si>
  <si>
    <t>Japon</t>
  </si>
  <si>
    <t>Russian Federation</t>
  </si>
  <si>
    <t>Fédération de Russie</t>
  </si>
  <si>
    <t>Czech Republic</t>
  </si>
  <si>
    <t>Rép. tchèque</t>
  </si>
  <si>
    <t>Italy</t>
  </si>
  <si>
    <t>Italie</t>
  </si>
  <si>
    <t>Slovak Republic</t>
  </si>
  <si>
    <t>Rép. slovaque</t>
  </si>
  <si>
    <t>Hungary</t>
  </si>
  <si>
    <t>Hongrie</t>
  </si>
  <si>
    <t>South Africa</t>
  </si>
  <si>
    <t>Afrique du Sud</t>
  </si>
  <si>
    <t>Indonesia</t>
  </si>
  <si>
    <t>Indonésie</t>
  </si>
  <si>
    <t>India</t>
  </si>
  <si>
    <t>Inde</t>
  </si>
  <si>
    <t>Turkey</t>
  </si>
  <si>
    <t>Turquie</t>
  </si>
  <si>
    <t>Luxembourg</t>
  </si>
  <si>
    <t>Greece</t>
  </si>
  <si>
    <t>Grèce</t>
  </si>
  <si>
    <t>Germany</t>
  </si>
  <si>
    <t>Allemagne</t>
  </si>
  <si>
    <t>China</t>
  </si>
  <si>
    <t>Chine</t>
  </si>
  <si>
    <t>Saudi Arabia</t>
  </si>
  <si>
    <t>Arabie saoudite</t>
  </si>
  <si>
    <t>Notes table B2.1</t>
  </si>
  <si>
    <t>Notes table B2.5</t>
  </si>
  <si>
    <t/>
  </si>
  <si>
    <t>1, 2</t>
  </si>
  <si>
    <t>m</t>
  </si>
  <si>
    <t>1. Year of reference 2009 instead of 2010.
2. Some levels of education are included with others. Refer to "x" code in Table B1.1a for details.
3. Year of reference 2011 instead of 2010. Year of reference 2006 instead of 2005.
4. Public expenditure only (for Switzerland, in tertiary education only; for Norway, in primary, secondary and post-secondary non-tertiary education only; for Estonia, New Zealand and the Russian Federation, data available for 1995 and 2000 only).</t>
  </si>
  <si>
    <t xml:space="preserve">1. Excluding subsidies attributable to payments to educational institutions received from public sources. 
</t>
  </si>
  <si>
    <t>Regards sur l'éducation 2013 - © OCDE 2013</t>
  </si>
  <si>
    <t>B2</t>
  </si>
  <si>
    <t>Graphique B2.1. Dépenses au titre des établissements d’enseignement en pourcentage du PIB, tous niveaux d’enseignement confondus (2000, 2005 et 2010)</t>
  </si>
  <si>
    <t>Version 1 - Dernière mise à jour : 17-Jul-2013</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</si>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</sst>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quot;£&quot;#,##0.00;\-&quot;£&quot;#,##0.00"/>
    <numFmt numFmtId="166" formatCode="#,##0.0"/>
    <numFmt numFmtId="167" formatCode="#,##0.000"/>
    <numFmt numFmtId="168" formatCode="#,##0.00%;[Red]\(#,##0.00%\)"/>
    <numFmt numFmtId="169" formatCode="&quot;$&quot;#,##0\ ;\(&quot;$&quot;#,##0\)"/>
    <numFmt numFmtId="170" formatCode="0.0"/>
    <numFmt numFmtId="171" formatCode="&quot;$&quot;#,##0_);\(&quot;$&quot;#,##0.0\)"/>
    <numFmt numFmtId="172" formatCode="_-&quot;£&quot;* #,##0_-;\-&quot;£&quot;* #,##0_-;_-&quot;£&quot;* &quot;-&quot;_-;_-@_-"/>
    <numFmt numFmtId="173" formatCode="&quot;£&quot;#,##0;[Red]\-&quot;£&quot;#,##0"/>
    <numFmt numFmtId="174" formatCode="&quot;£&quot;#,##0.00;[Red]\-&quot;£&quot;#,##0.00"/>
    <numFmt numFmtId="175" formatCode="0.00_)"/>
    <numFmt numFmtId="176" formatCode="_(&quot;$&quot;* #,##0_);_(&quot;$&quot;* \(#,##0\);_(&quot;$&quot;* &quot;-&quot;_);_(@_)"/>
    <numFmt numFmtId="177" formatCode="_(&quot;$&quot;* #,##0.00_);_(&quot;$&quot;* \(#,##0.00\);_(&quot;$&quot;* &quot;-&quot;??_);_(@_)"/>
  </numFmts>
  <fonts count="80">
    <font>
      <sz val="10"/>
      <name val="Arial"/>
      <family val="2"/>
    </font>
    <font>
      <sz val="10"/>
      <color indexed="8"/>
      <name val="Arial"/>
      <family val="2"/>
    </font>
    <font>
      <sz val="10"/>
      <name val="Times New Roman"/>
      <family val="1"/>
    </font>
    <font>
      <sz val="8"/>
      <name val="Arial"/>
      <family val="2"/>
    </font>
    <font>
      <b/>
      <sz val="8"/>
      <color indexed="8"/>
      <name val="MS Sans Serif"/>
      <family val="2"/>
    </font>
    <font>
      <sz val="11"/>
      <name val="µ¸¿ò"/>
      <family val="0"/>
    </font>
    <font>
      <sz val="9"/>
      <color indexed="9"/>
      <name val="Times"/>
      <family val="1"/>
    </font>
    <font>
      <sz val="8"/>
      <color indexed="8"/>
      <name val="MS Sans Serif"/>
      <family val="2"/>
    </font>
    <font>
      <b/>
      <u val="single"/>
      <sz val="8.5"/>
      <color indexed="8"/>
      <name val="MS Sans Serif"/>
      <family val="2"/>
    </font>
    <font>
      <b/>
      <sz val="8.5"/>
      <color indexed="12"/>
      <name val="MS Sans Serif"/>
      <family val="2"/>
    </font>
    <font>
      <b/>
      <sz val="8"/>
      <color indexed="12"/>
      <name val="Arial"/>
      <family val="2"/>
    </font>
    <font>
      <sz val="9"/>
      <color indexed="8"/>
      <name val="Times"/>
      <family val="1"/>
    </font>
    <font>
      <sz val="9"/>
      <name val="Times New Roman"/>
      <family val="1"/>
    </font>
    <font>
      <sz val="10"/>
      <color indexed="8"/>
      <name val="MS Sans Serif"/>
      <family val="2"/>
    </font>
    <font>
      <b/>
      <sz val="12"/>
      <color indexed="12"/>
      <name val="Bookman"/>
      <family val="1"/>
    </font>
    <font>
      <b/>
      <i/>
      <u val="single"/>
      <sz val="10"/>
      <color indexed="10"/>
      <name val="Bookman"/>
      <family val="1"/>
    </font>
    <font>
      <sz val="8.5"/>
      <color indexed="8"/>
      <name val="MS Sans Serif"/>
      <family val="2"/>
    </font>
    <font>
      <sz val="8"/>
      <color indexed="8"/>
      <name val="Arial"/>
      <family val="2"/>
    </font>
    <font>
      <b/>
      <sz val="12"/>
      <name val="Arial"/>
      <family val="2"/>
    </font>
    <font>
      <u val="single"/>
      <sz val="10"/>
      <color indexed="12"/>
      <name val="Arial"/>
      <family val="2"/>
    </font>
    <font>
      <u val="single"/>
      <sz val="10"/>
      <color indexed="36"/>
      <name val="Arial"/>
      <family val="2"/>
    </font>
    <font>
      <u val="single"/>
      <sz val="9"/>
      <color indexed="12"/>
      <name val="Times New Roman"/>
      <family val="1"/>
    </font>
    <font>
      <b/>
      <sz val="10"/>
      <name val="Arial"/>
      <family val="2"/>
    </font>
    <font>
      <b/>
      <sz val="8.5"/>
      <color indexed="8"/>
      <name val="MS Sans Serif"/>
      <family val="2"/>
    </font>
    <font>
      <b/>
      <i/>
      <sz val="16"/>
      <name val="Helv"/>
      <family val="0"/>
    </font>
    <font>
      <sz val="10"/>
      <color indexed="8"/>
      <name val="Times"/>
      <family val="1"/>
    </font>
    <font>
      <sz val="9"/>
      <name val="Times"/>
      <family val="1"/>
    </font>
    <font>
      <b/>
      <u val="single"/>
      <sz val="10"/>
      <color indexed="8"/>
      <name val="MS Sans Serif"/>
      <family val="2"/>
    </font>
    <font>
      <sz val="7.5"/>
      <color indexed="8"/>
      <name val="MS Sans Serif"/>
      <family val="2"/>
    </font>
    <font>
      <b/>
      <sz val="10"/>
      <color indexed="8"/>
      <name val="MS Sans Serif"/>
      <family val="2"/>
    </font>
    <font>
      <b/>
      <sz val="14"/>
      <name val="Helv"/>
      <family val="0"/>
    </font>
    <font>
      <b/>
      <sz val="12"/>
      <name val="Helv"/>
      <family val="0"/>
    </font>
    <font>
      <i/>
      <sz val="8"/>
      <name val="Tms Rmn"/>
      <family val="0"/>
    </font>
    <font>
      <b/>
      <sz val="8"/>
      <name val="Arial"/>
      <family val="2"/>
    </font>
    <font>
      <b/>
      <sz val="8"/>
      <name val="Tms Rmn"/>
      <family val="0"/>
    </font>
    <font>
      <sz val="10"/>
      <name val="Times"/>
      <family val="1"/>
    </font>
    <font>
      <b/>
      <sz val="8"/>
      <name val="Tahoma"/>
      <family val="2"/>
    </font>
    <font>
      <sz val="8"/>
      <name val="Tahom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color indexed="10"/>
      <name val="Arial"/>
      <family val="2"/>
    </font>
    <font>
      <b/>
      <sz val="8"/>
      <color indexed="8"/>
      <name val="Arial"/>
      <family val="2"/>
    </font>
    <font>
      <sz val="10"/>
      <color indexed="8"/>
      <name val="Calibri"/>
      <family val="2"/>
    </font>
    <font>
      <sz val="6.55"/>
      <color indexed="8"/>
      <name val="Calibri"/>
      <family val="2"/>
    </font>
    <font>
      <sz val="9"/>
      <color indexed="8"/>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8"/>
      <color theme="1"/>
      <name val="Arial"/>
      <family val="2"/>
    </font>
    <font>
      <sz val="8"/>
      <color rgb="FFFF0000"/>
      <name val="Arial"/>
      <family val="2"/>
    </font>
    <font>
      <b/>
      <sz val="8"/>
      <color theme="1"/>
      <name val="Arial"/>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31"/>
        <bgColor indexed="64"/>
      </patternFill>
    </fill>
    <fill>
      <patternFill patternType="solid">
        <fgColor indexed="44"/>
        <bgColor indexed="64"/>
      </patternFill>
    </fill>
    <fill>
      <patternFill patternType="solid">
        <fgColor rgb="FFF2F2F2"/>
        <bgColor indexed="64"/>
      </patternFill>
    </fill>
    <fill>
      <patternFill patternType="solid">
        <fgColor rgb="FFA5A5A5"/>
        <bgColor indexed="64"/>
      </patternFill>
    </fill>
    <fill>
      <patternFill patternType="solid">
        <fgColor indexed="10"/>
        <bgColor indexed="64"/>
      </patternFill>
    </fill>
    <fill>
      <patternFill patternType="solid">
        <fgColor indexed="22"/>
        <bgColor indexed="64"/>
      </patternFill>
    </fill>
    <fill>
      <patternFill patternType="solid">
        <fgColor indexed="22"/>
        <bgColor indexed="64"/>
      </patternFill>
    </fill>
    <fill>
      <patternFill patternType="solid">
        <fgColor rgb="FFC0C0C0"/>
        <bgColor indexed="64"/>
      </patternFill>
    </fill>
    <fill>
      <patternFill patternType="solid">
        <fgColor indexed="9"/>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indexed="10"/>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theme="0" tint="-0.24997000396251678"/>
        <bgColor indexed="64"/>
      </patternFill>
    </fill>
    <fill>
      <patternFill patternType="solid">
        <fgColor rgb="FF92D050"/>
        <bgColor indexed="64"/>
      </patternFill>
    </fill>
    <fill>
      <patternFill patternType="solid">
        <fgColor theme="0" tint="-0.04997999966144562"/>
        <bgColor indexed="64"/>
      </patternFill>
    </fill>
    <fill>
      <patternFill patternType="solid">
        <fgColor rgb="FFFFFF00"/>
        <bgColor indexed="64"/>
      </patternFill>
    </fill>
    <fill>
      <patternFill patternType="solid">
        <fgColor theme="0"/>
        <bgColor indexed="64"/>
      </patternFill>
    </fill>
    <fill>
      <patternFill patternType="solid">
        <fgColor theme="0" tint="-0.1499900072813034"/>
        <bgColor indexed="64"/>
      </patternFill>
    </fill>
  </fills>
  <borders count="24">
    <border>
      <left/>
      <right/>
      <top/>
      <bottom/>
      <diagonal/>
    </border>
    <border>
      <left/>
      <right/>
      <top style="thin"/>
      <bottom style="thin"/>
    </border>
    <border>
      <left style="double"/>
      <right style="double"/>
      <top style="double"/>
      <bottom style="double"/>
    </border>
    <border>
      <left style="thick"/>
      <right style="thick"/>
      <top/>
      <bottom/>
    </border>
    <border>
      <left style="thin">
        <color rgb="FF7F7F7F"/>
      </left>
      <right style="thin">
        <color rgb="FF7F7F7F"/>
      </right>
      <top style="thin">
        <color rgb="FF7F7F7F"/>
      </top>
      <bottom style="thin">
        <color rgb="FF7F7F7F"/>
      </bottom>
    </border>
    <border>
      <left style="thin"/>
      <right style="thin"/>
      <top style="thin"/>
      <bottom style="thin"/>
    </border>
    <border>
      <left style="double">
        <color rgb="FF3F3F3F"/>
      </left>
      <right style="double">
        <color rgb="FF3F3F3F"/>
      </right>
      <top style="double">
        <color rgb="FF3F3F3F"/>
      </top>
      <bottom style="double">
        <color rgb="FF3F3F3F"/>
      </bottom>
    </border>
    <border>
      <left/>
      <right style="thin">
        <color indexed="8"/>
      </right>
      <top style="thin">
        <color indexed="8"/>
      </top>
      <bottom style="thin">
        <color indexed="8"/>
      </bottom>
    </border>
    <border>
      <left style="thin"/>
      <right/>
      <top/>
      <bottom/>
    </border>
    <border>
      <left/>
      <right/>
      <top style="medium"/>
      <bottom style="mediu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bottom/>
    </border>
    <border>
      <left/>
      <right/>
      <top/>
      <bottom style="thin"/>
    </border>
    <border>
      <left style="thin"/>
      <right style="thin"/>
      <top/>
      <bottom style="thin"/>
    </border>
    <border>
      <left style="thin">
        <color indexed="8"/>
      </left>
      <right/>
      <top style="thin">
        <color indexed="8"/>
      </top>
      <bottom style="thin">
        <color indexed="8"/>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top style="thin"/>
      <bottom style="thin"/>
    </border>
    <border>
      <left/>
      <right style="thin"/>
      <top style="thin"/>
      <bottom style="thin"/>
    </border>
    <border>
      <left/>
      <right/>
      <top style="thick">
        <color indexed="63"/>
      </top>
      <bottom/>
    </border>
    <border>
      <left>
        <color indexed="63"/>
      </left>
      <right>
        <color indexed="63"/>
      </right>
      <top style="thin">
        <color theme="4"/>
      </top>
      <bottom style="double">
        <color theme="4"/>
      </bottom>
    </border>
  </borders>
  <cellStyleXfs count="17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2" fillId="0" borderId="1">
      <alignment horizontal="center" vertical="center"/>
      <protection/>
    </xf>
    <xf numFmtId="0" fontId="61" fillId="26" borderId="0" applyNumberFormat="0" applyBorder="0" applyAlignment="0" applyProtection="0"/>
    <xf numFmtId="0" fontId="3" fillId="27" borderId="2">
      <alignment/>
      <protection/>
    </xf>
    <xf numFmtId="0" fontId="4" fillId="28" borderId="3">
      <alignment horizontal="right" vertical="top" wrapText="1"/>
      <protection/>
    </xf>
    <xf numFmtId="0" fontId="5" fillId="0" borderId="0">
      <alignment/>
      <protection/>
    </xf>
    <xf numFmtId="164" fontId="6" fillId="0" borderId="0">
      <alignment vertical="top"/>
      <protection/>
    </xf>
    <xf numFmtId="0" fontId="62" fillId="29" borderId="4" applyNumberFormat="0" applyAlignment="0" applyProtection="0"/>
    <xf numFmtId="0" fontId="3" fillId="0" borderId="5">
      <alignment/>
      <protection/>
    </xf>
    <xf numFmtId="0" fontId="63" fillId="30" borderId="6" applyNumberFormat="0" applyAlignment="0" applyProtection="0"/>
    <xf numFmtId="0" fontId="7" fillId="31" borderId="7">
      <alignment horizontal="left" vertical="top" wrapText="1"/>
      <protection/>
    </xf>
    <xf numFmtId="0" fontId="8" fillId="32" borderId="0">
      <alignment horizontal="center"/>
      <protection/>
    </xf>
    <xf numFmtId="0" fontId="9" fillId="32" borderId="0">
      <alignment horizontal="center" vertical="center"/>
      <protection/>
    </xf>
    <xf numFmtId="0" fontId="0" fillId="33" borderId="0">
      <alignment horizontal="center" wrapText="1"/>
      <protection/>
    </xf>
    <xf numFmtId="0" fontId="0" fillId="34" borderId="0">
      <alignment horizontal="center" wrapText="1"/>
      <protection/>
    </xf>
    <xf numFmtId="0" fontId="0" fillId="33" borderId="0">
      <alignment horizontal="center" wrapText="1"/>
      <protection/>
    </xf>
    <xf numFmtId="0" fontId="0" fillId="33" borderId="0">
      <alignment horizontal="center" wrapText="1"/>
      <protection/>
    </xf>
    <xf numFmtId="0" fontId="10" fillId="32" borderId="0">
      <alignment horizontal="center"/>
      <protection/>
    </xf>
    <xf numFmtId="43" fontId="0" fillId="0" borderId="0" applyFont="0" applyFill="0" applyBorder="0" applyAlignment="0" applyProtection="0"/>
    <xf numFmtId="165" fontId="2" fillId="0" borderId="0" applyFont="0" applyFill="0" applyBorder="0" applyProtection="0">
      <alignment horizontal="right" vertical="top"/>
    </xf>
    <xf numFmtId="41" fontId="0" fillId="0" borderId="0" applyFont="0" applyFill="0" applyBorder="0" applyAlignment="0" applyProtection="0"/>
    <xf numFmtId="1" fontId="11" fillId="0" borderId="0">
      <alignment vertical="top"/>
      <protection/>
    </xf>
    <xf numFmtId="43" fontId="0" fillId="0" borderId="0" applyFont="0" applyFill="0" applyBorder="0" applyAlignment="0" applyProtection="0"/>
    <xf numFmtId="3" fontId="11" fillId="0" borderId="0" applyFill="0" applyBorder="0">
      <alignment horizontal="right" vertical="top"/>
      <protection/>
    </xf>
    <xf numFmtId="166" fontId="6" fillId="0" borderId="0" applyFont="0" applyFill="0" applyBorder="0">
      <alignment horizontal="right" vertical="top"/>
      <protection/>
    </xf>
    <xf numFmtId="167" fontId="11" fillId="0" borderId="0" applyFill="0" applyBorder="0">
      <alignment horizontal="right" vertical="top"/>
      <protection/>
    </xf>
    <xf numFmtId="3" fontId="11" fillId="0" borderId="0" applyFill="0" applyBorder="0">
      <alignment horizontal="right" vertical="top"/>
      <protection/>
    </xf>
    <xf numFmtId="166" fontId="6" fillId="0" borderId="0" applyFont="0" applyFill="0" applyBorder="0">
      <alignment horizontal="right" vertical="top"/>
      <protection/>
    </xf>
    <xf numFmtId="168" fontId="12" fillId="0" borderId="0" applyFont="0" applyFill="0" applyBorder="0" applyAlignment="0" applyProtection="0"/>
    <xf numFmtId="167" fontId="11" fillId="0" borderId="0">
      <alignment horizontal="right" vertical="top"/>
      <protection/>
    </xf>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9" fontId="0" fillId="0" borderId="0" applyFont="0" applyFill="0" applyBorder="0" applyAlignment="0" applyProtection="0"/>
    <xf numFmtId="0" fontId="13" fillId="35" borderId="2" applyBorder="0">
      <alignment/>
      <protection locked="0"/>
    </xf>
    <xf numFmtId="0" fontId="0"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0" fontId="14" fillId="0" borderId="0">
      <alignment horizontal="centerContinuous"/>
      <protection/>
    </xf>
    <xf numFmtId="0" fontId="14" fillId="0" borderId="0" applyAlignment="0">
      <protection/>
    </xf>
    <xf numFmtId="0" fontId="15" fillId="0" borderId="0" applyAlignment="0">
      <protection/>
    </xf>
    <xf numFmtId="170" fontId="2" fillId="0" borderId="0" applyBorder="0">
      <alignment/>
      <protection/>
    </xf>
    <xf numFmtId="170" fontId="2" fillId="0" borderId="8">
      <alignment/>
      <protection/>
    </xf>
    <xf numFmtId="0" fontId="16" fillId="35" borderId="2">
      <alignment/>
      <protection locked="0"/>
    </xf>
    <xf numFmtId="0" fontId="0" fillId="35" borderId="5">
      <alignment/>
      <protection/>
    </xf>
    <xf numFmtId="0" fontId="0" fillId="35" borderId="5">
      <alignment/>
      <protection/>
    </xf>
    <xf numFmtId="0" fontId="0" fillId="32" borderId="0">
      <alignment/>
      <protection/>
    </xf>
    <xf numFmtId="0" fontId="0" fillId="32" borderId="0">
      <alignment/>
      <protection/>
    </xf>
    <xf numFmtId="0" fontId="64" fillId="0" borderId="0" applyNumberFormat="0" applyFill="0" applyBorder="0" applyAlignment="0" applyProtection="0"/>
    <xf numFmtId="2" fontId="0" fillId="0" borderId="0" applyFont="0" applyFill="0" applyBorder="0" applyAlignment="0" applyProtection="0"/>
    <xf numFmtId="0" fontId="17" fillId="32" borderId="5">
      <alignment horizontal="left"/>
      <protection/>
    </xf>
    <xf numFmtId="0" fontId="1" fillId="32" borderId="0">
      <alignment horizontal="left"/>
      <protection/>
    </xf>
    <xf numFmtId="0" fontId="65" fillId="36" borderId="0" applyNumberFormat="0" applyBorder="0" applyAlignment="0" applyProtection="0"/>
    <xf numFmtId="38" fontId="3" fillId="32" borderId="0" applyNumberFormat="0" applyBorder="0" applyAlignment="0" applyProtection="0"/>
    <xf numFmtId="0" fontId="4" fillId="37" borderId="0">
      <alignment horizontal="right" vertical="top" textRotation="90" wrapText="1"/>
      <protection/>
    </xf>
    <xf numFmtId="0" fontId="18" fillId="0" borderId="9" applyNumberFormat="0" applyAlignment="0" applyProtection="0"/>
    <xf numFmtId="0" fontId="18" fillId="0" borderId="1">
      <alignment horizontal="left" vertical="center"/>
      <protection/>
    </xf>
    <xf numFmtId="0" fontId="66" fillId="0" borderId="10" applyNumberFormat="0" applyFill="0" applyAlignment="0" applyProtection="0"/>
    <xf numFmtId="0" fontId="67" fillId="0" borderId="11" applyNumberFormat="0" applyFill="0" applyAlignment="0" applyProtection="0"/>
    <xf numFmtId="0" fontId="68" fillId="0" borderId="12" applyNumberFormat="0" applyFill="0" applyAlignment="0" applyProtection="0"/>
    <xf numFmtId="0" fontId="68" fillId="0" borderId="0" applyNumberFormat="0" applyFill="0" applyBorder="0" applyAlignment="0" applyProtection="0"/>
    <xf numFmtId="171" fontId="12" fillId="0" borderId="0">
      <alignment/>
      <protection locked="0"/>
    </xf>
    <xf numFmtId="171" fontId="12" fillId="0" borderId="0">
      <alignment/>
      <protection locked="0"/>
    </xf>
    <xf numFmtId="0" fontId="19" fillId="0" borderId="0" applyNumberFormat="0" applyFill="0" applyBorder="0" applyAlignment="0" applyProtection="0"/>
    <xf numFmtId="0" fontId="20" fillId="0" borderId="0" applyNumberFormat="0" applyFill="0" applyBorder="0" applyAlignment="0" applyProtection="0"/>
    <xf numFmtId="0" fontId="69" fillId="0" borderId="0" applyNumberFormat="0" applyFill="0" applyBorder="0" applyAlignment="0" applyProtection="0"/>
    <xf numFmtId="0" fontId="21" fillId="0" borderId="0" applyNumberFormat="0" applyFill="0" applyBorder="0" applyAlignment="0" applyProtection="0"/>
    <xf numFmtId="0" fontId="70" fillId="38" borderId="4" applyNumberFormat="0" applyAlignment="0" applyProtection="0"/>
    <xf numFmtId="10" fontId="3" fillId="35" borderId="5" applyNumberFormat="0" applyBorder="0" applyAlignment="0" applyProtection="0"/>
    <xf numFmtId="0" fontId="22" fillId="33" borderId="0">
      <alignment horizontal="center"/>
      <protection/>
    </xf>
    <xf numFmtId="0" fontId="0" fillId="32" borderId="5">
      <alignment horizontal="centerContinuous" wrapText="1"/>
      <protection/>
    </xf>
    <xf numFmtId="0" fontId="23" fillId="39" borderId="0">
      <alignment horizontal="center" wrapText="1"/>
      <protection/>
    </xf>
    <xf numFmtId="0" fontId="0" fillId="32" borderId="5">
      <alignment horizontal="centerContinuous" wrapText="1"/>
      <protection/>
    </xf>
    <xf numFmtId="0" fontId="3" fillId="32" borderId="1">
      <alignment wrapText="1"/>
      <protection/>
    </xf>
    <xf numFmtId="0" fontId="3" fillId="32" borderId="13">
      <alignment/>
      <protection/>
    </xf>
    <xf numFmtId="0" fontId="3" fillId="32" borderId="14">
      <alignment/>
      <protection/>
    </xf>
    <xf numFmtId="0" fontId="3" fillId="32" borderId="15">
      <alignment horizontal="center" wrapText="1"/>
      <protection/>
    </xf>
    <xf numFmtId="0" fontId="7" fillId="31" borderId="16">
      <alignment horizontal="left" vertical="top" wrapText="1"/>
      <protection/>
    </xf>
    <xf numFmtId="0" fontId="71" fillId="0" borderId="17" applyNumberFormat="0" applyFill="0" applyAlignment="0" applyProtection="0"/>
    <xf numFmtId="0" fontId="0" fillId="0" borderId="0" applyFont="0" applyFill="0" applyBorder="0" applyAlignment="0" applyProtection="0"/>
    <xf numFmtId="165"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0" fontId="72" fillId="40" borderId="0" applyNumberFormat="0" applyBorder="0" applyAlignment="0" applyProtection="0"/>
    <xf numFmtId="175" fontId="24" fillId="0" borderId="0">
      <alignment/>
      <protection/>
    </xf>
    <xf numFmtId="0" fontId="0" fillId="0" borderId="0">
      <alignment/>
      <protection/>
    </xf>
    <xf numFmtId="0" fontId="0" fillId="0" borderId="0">
      <alignment/>
      <protection/>
    </xf>
    <xf numFmtId="0" fontId="59" fillId="0" borderId="0">
      <alignment/>
      <protection/>
    </xf>
    <xf numFmtId="0" fontId="59"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3" fillId="0" borderId="0" applyNumberFormat="0" applyFont="0" applyFill="0" applyBorder="0" applyAlignment="0" applyProtection="0"/>
    <xf numFmtId="0" fontId="0" fillId="0" borderId="0">
      <alignment/>
      <protection/>
    </xf>
    <xf numFmtId="1" fontId="6" fillId="0" borderId="0">
      <alignment vertical="top" wrapText="1"/>
      <protection/>
    </xf>
    <xf numFmtId="1" fontId="25" fillId="0" borderId="0" applyFill="0" applyBorder="0" applyProtection="0">
      <alignment/>
    </xf>
    <xf numFmtId="1" fontId="12" fillId="0" borderId="0" applyFont="0" applyFill="0" applyBorder="0" applyProtection="0">
      <alignment vertical="center"/>
    </xf>
    <xf numFmtId="1" fontId="26" fillId="0" borderId="0">
      <alignment horizontal="right" vertical="top"/>
      <protection/>
    </xf>
    <xf numFmtId="1" fontId="11" fillId="0" borderId="0" applyNumberFormat="0" applyFill="0" applyBorder="0">
      <alignment vertical="top"/>
      <protection/>
    </xf>
    <xf numFmtId="0" fontId="0" fillId="41" borderId="18" applyNumberFormat="0" applyFont="0" applyAlignment="0" applyProtection="0"/>
    <xf numFmtId="0" fontId="12" fillId="0" borderId="0">
      <alignment horizontal="left"/>
      <protection/>
    </xf>
    <xf numFmtId="0" fontId="73" fillId="29" borderId="19" applyNumberFormat="0" applyAlignment="0" applyProtection="0"/>
    <xf numFmtId="9" fontId="0" fillId="0" borderId="0" applyFont="0" applyFill="0" applyBorder="0" applyAlignment="0" applyProtection="0"/>
    <xf numFmtId="10" fontId="0" fillId="0" borderId="0" applyFont="0" applyFill="0" applyBorder="0" applyAlignment="0" applyProtection="0"/>
    <xf numFmtId="9" fontId="0" fillId="0" borderId="0" applyNumberFormat="0" applyFont="0" applyFill="0" applyBorder="0" applyAlignment="0" applyProtection="0"/>
    <xf numFmtId="0" fontId="3" fillId="32" borderId="5">
      <alignment/>
      <protection/>
    </xf>
    <xf numFmtId="0" fontId="9" fillId="32" borderId="0">
      <alignment horizontal="right"/>
      <protection/>
    </xf>
    <xf numFmtId="0" fontId="27" fillId="39" borderId="0">
      <alignment horizontal="center"/>
      <protection/>
    </xf>
    <xf numFmtId="0" fontId="7" fillId="37" borderId="5">
      <alignment horizontal="left" vertical="top" wrapText="1"/>
      <protection/>
    </xf>
    <xf numFmtId="0" fontId="28" fillId="37" borderId="20">
      <alignment horizontal="left" vertical="top" wrapText="1"/>
      <protection/>
    </xf>
    <xf numFmtId="0" fontId="7" fillId="37" borderId="21">
      <alignment horizontal="left" vertical="top" wrapText="1"/>
      <protection/>
    </xf>
    <xf numFmtId="0" fontId="7" fillId="37" borderId="20">
      <alignment horizontal="left" vertical="top"/>
      <protection/>
    </xf>
    <xf numFmtId="0" fontId="2" fillId="0" borderId="14">
      <alignment horizontal="center" vertical="center"/>
      <protection/>
    </xf>
    <xf numFmtId="0" fontId="2" fillId="0" borderId="0">
      <alignment/>
      <protection/>
    </xf>
    <xf numFmtId="0" fontId="29" fillId="42" borderId="0">
      <alignment horizontal="left"/>
      <protection/>
    </xf>
    <xf numFmtId="0" fontId="23" fillId="42" borderId="0">
      <alignment horizontal="left" wrapText="1"/>
      <protection/>
    </xf>
    <xf numFmtId="0" fontId="29" fillId="42" borderId="0">
      <alignment horizontal="left"/>
      <protection/>
    </xf>
    <xf numFmtId="0" fontId="30" fillId="0" borderId="22">
      <alignment/>
      <protection/>
    </xf>
    <xf numFmtId="0" fontId="31" fillId="0" borderId="0">
      <alignment/>
      <protection/>
    </xf>
    <xf numFmtId="0" fontId="8" fillId="32" borderId="0">
      <alignment horizontal="center"/>
      <protection/>
    </xf>
    <xf numFmtId="0" fontId="32" fillId="0" borderId="0">
      <alignment/>
      <protection/>
    </xf>
    <xf numFmtId="49" fontId="11" fillId="0" borderId="0" applyFill="0" applyBorder="0" applyAlignment="0" applyProtection="0"/>
    <xf numFmtId="0" fontId="74" fillId="0" borderId="0" applyNumberFormat="0" applyFill="0" applyBorder="0" applyAlignment="0" applyProtection="0"/>
    <xf numFmtId="0" fontId="33" fillId="32" borderId="0">
      <alignment/>
      <protection/>
    </xf>
    <xf numFmtId="0" fontId="29" fillId="42" borderId="0">
      <alignment horizontal="left"/>
      <protection/>
    </xf>
    <xf numFmtId="0" fontId="34" fillId="0" borderId="0">
      <alignment/>
      <protection/>
    </xf>
    <xf numFmtId="0" fontId="75" fillId="0" borderId="23" applyNumberFormat="0" applyFill="0" applyAlignment="0" applyProtection="0"/>
    <xf numFmtId="41" fontId="2" fillId="0" borderId="0" applyFont="0" applyFill="0" applyBorder="0" applyAlignment="0" applyProtection="0"/>
    <xf numFmtId="43"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0" fontId="76" fillId="0" borderId="0" applyNumberFormat="0" applyFill="0" applyBorder="0" applyAlignment="0" applyProtection="0"/>
    <xf numFmtId="1" fontId="35" fillId="0" borderId="0">
      <alignment vertical="top" wrapText="1"/>
      <protection/>
    </xf>
  </cellStyleXfs>
  <cellXfs count="30">
    <xf numFmtId="0" fontId="0" fillId="0" borderId="0" xfId="0" applyAlignment="1">
      <alignment/>
    </xf>
    <xf numFmtId="0" fontId="0" fillId="0" borderId="0" xfId="124">
      <alignment/>
      <protection/>
    </xf>
    <xf numFmtId="0" fontId="17" fillId="7" borderId="5" xfId="133" applyNumberFormat="1" applyFont="1" applyFill="1" applyBorder="1" applyAlignment="1" applyProtection="1">
      <alignment horizontal="center" vertical="center" wrapText="1"/>
      <protection/>
    </xf>
    <xf numFmtId="0" fontId="77" fillId="43" borderId="5" xfId="124" applyFont="1" applyFill="1" applyBorder="1" applyAlignment="1">
      <alignment horizontal="center" vertical="center" wrapText="1"/>
      <protection/>
    </xf>
    <xf numFmtId="1" fontId="77" fillId="43" borderId="5" xfId="124" applyNumberFormat="1" applyFont="1" applyFill="1" applyBorder="1" applyAlignment="1">
      <alignment horizontal="center" vertical="center" wrapText="1"/>
      <protection/>
    </xf>
    <xf numFmtId="0" fontId="78" fillId="0" borderId="20" xfId="124" applyFont="1" applyFill="1" applyBorder="1" applyAlignment="1">
      <alignment horizontal="center" vertical="center" wrapText="1"/>
      <protection/>
    </xf>
    <xf numFmtId="0" fontId="17" fillId="44" borderId="5" xfId="133" applyNumberFormat="1" applyFont="1" applyFill="1" applyBorder="1" applyAlignment="1" applyProtection="1">
      <alignment horizontal="center" vertical="center" wrapText="1"/>
      <protection/>
    </xf>
    <xf numFmtId="0" fontId="17" fillId="0" borderId="5" xfId="133" applyNumberFormat="1" applyFont="1" applyFill="1" applyBorder="1" applyAlignment="1" applyProtection="1">
      <alignment horizontal="center" vertical="center" wrapText="1"/>
      <protection/>
    </xf>
    <xf numFmtId="0" fontId="3" fillId="45" borderId="5" xfId="124" applyFont="1" applyFill="1" applyBorder="1" applyAlignment="1">
      <alignment horizontal="center" vertical="center" wrapText="1"/>
      <protection/>
    </xf>
    <xf numFmtId="0" fontId="77" fillId="43" borderId="13" xfId="124" applyFont="1" applyFill="1" applyBorder="1">
      <alignment/>
      <protection/>
    </xf>
    <xf numFmtId="0" fontId="3" fillId="43" borderId="13" xfId="134" applyNumberFormat="1" applyFont="1" applyFill="1" applyBorder="1" applyAlignment="1" applyProtection="1">
      <alignment horizontal="center"/>
      <protection/>
    </xf>
    <xf numFmtId="0" fontId="78" fillId="0" borderId="13" xfId="124" applyFont="1" applyFill="1" applyBorder="1" applyAlignment="1">
      <alignment horizontal="center"/>
      <protection/>
    </xf>
    <xf numFmtId="2" fontId="78" fillId="0" borderId="13" xfId="134" applyNumberFormat="1" applyFont="1" applyFill="1" applyBorder="1" applyAlignment="1" applyProtection="1">
      <alignment horizontal="center"/>
      <protection/>
    </xf>
    <xf numFmtId="170" fontId="78" fillId="0" borderId="13" xfId="134" applyNumberFormat="1" applyFont="1" applyFill="1" applyBorder="1" applyAlignment="1" applyProtection="1">
      <alignment horizontal="center"/>
      <protection/>
    </xf>
    <xf numFmtId="0" fontId="78" fillId="0" borderId="13" xfId="124" applyFont="1" applyFill="1" applyBorder="1">
      <alignment/>
      <protection/>
    </xf>
    <xf numFmtId="2" fontId="0" fillId="0" borderId="0" xfId="124" applyNumberFormat="1">
      <alignment/>
      <protection/>
    </xf>
    <xf numFmtId="170" fontId="78" fillId="46" borderId="13" xfId="134" applyNumberFormat="1" applyFont="1" applyFill="1" applyBorder="1" applyAlignment="1" applyProtection="1">
      <alignment horizontal="center"/>
      <protection/>
    </xf>
    <xf numFmtId="0" fontId="77" fillId="47" borderId="13" xfId="124" applyFont="1" applyFill="1" applyBorder="1">
      <alignment/>
      <protection/>
    </xf>
    <xf numFmtId="2" fontId="78" fillId="46" borderId="13" xfId="134" applyNumberFormat="1" applyFont="1" applyFill="1" applyBorder="1" applyAlignment="1" applyProtection="1">
      <alignment horizontal="center"/>
      <protection/>
    </xf>
    <xf numFmtId="0" fontId="79" fillId="45" borderId="13" xfId="124" applyFont="1" applyFill="1" applyBorder="1">
      <alignment/>
      <protection/>
    </xf>
    <xf numFmtId="0" fontId="77" fillId="43" borderId="0" xfId="124" applyFont="1" applyFill="1" applyBorder="1">
      <alignment/>
      <protection/>
    </xf>
    <xf numFmtId="0" fontId="77" fillId="48" borderId="13" xfId="124" applyFont="1" applyFill="1" applyBorder="1">
      <alignment/>
      <protection/>
    </xf>
    <xf numFmtId="170" fontId="17" fillId="47" borderId="13" xfId="131" applyNumberFormat="1" applyFont="1" applyFill="1" applyBorder="1" applyAlignment="1">
      <alignment horizontal="left"/>
      <protection/>
    </xf>
    <xf numFmtId="170" fontId="17" fillId="47" borderId="0" xfId="131" applyNumberFormat="1" applyFont="1" applyFill="1" applyBorder="1" applyAlignment="1">
      <alignment horizontal="left"/>
      <protection/>
    </xf>
    <xf numFmtId="0" fontId="77" fillId="47" borderId="0" xfId="124" applyFont="1" applyFill="1" applyBorder="1">
      <alignment/>
      <protection/>
    </xf>
    <xf numFmtId="0" fontId="78" fillId="0" borderId="0" xfId="124" applyFont="1" applyFill="1" applyBorder="1">
      <alignment/>
      <protection/>
    </xf>
    <xf numFmtId="0" fontId="22" fillId="0" borderId="0" xfId="124" applyFont="1">
      <alignment/>
      <protection/>
    </xf>
    <xf numFmtId="0" fontId="0" fillId="0" borderId="0" xfId="124" applyFont="1" applyAlignment="1">
      <alignment/>
      <protection/>
    </xf>
    <xf numFmtId="0" fontId="69" fillId="0" borderId="0" xfId="103" applyAlignment="1">
      <alignment/>
    </xf>
    <xf numFmtId="0" fontId="3" fillId="0" borderId="0" xfId="124" applyFont="1" applyAlignment="1">
      <alignment wrapText="1"/>
      <protection/>
    </xf>
  </cellXfs>
  <cellStyles count="16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nnee semestre" xfId="39"/>
    <cellStyle name="Bad" xfId="40"/>
    <cellStyle name="bin" xfId="41"/>
    <cellStyle name="blue" xfId="42"/>
    <cellStyle name="Ç¥ÁØ_ENRL2" xfId="43"/>
    <cellStyle name="caché" xfId="44"/>
    <cellStyle name="Calculation" xfId="45"/>
    <cellStyle name="cell" xfId="46"/>
    <cellStyle name="Check Cell" xfId="47"/>
    <cellStyle name="Code additions" xfId="48"/>
    <cellStyle name="Col&amp;RowHeadings" xfId="49"/>
    <cellStyle name="ColCodes" xfId="50"/>
    <cellStyle name="ColTitles" xfId="51"/>
    <cellStyle name="ColTitles 2" xfId="52"/>
    <cellStyle name="ColTitles 3" xfId="53"/>
    <cellStyle name="ColTitles 4" xfId="54"/>
    <cellStyle name="column" xfId="55"/>
    <cellStyle name="Comma" xfId="56"/>
    <cellStyle name="Comma  [1]" xfId="57"/>
    <cellStyle name="Comma [0]" xfId="58"/>
    <cellStyle name="Comma [1]" xfId="59"/>
    <cellStyle name="Comma 2" xfId="60"/>
    <cellStyle name="Comma(0)" xfId="61"/>
    <cellStyle name="comma(1)" xfId="62"/>
    <cellStyle name="Comma(3)" xfId="63"/>
    <cellStyle name="Comma[0]" xfId="64"/>
    <cellStyle name="Comma[1]" xfId="65"/>
    <cellStyle name="Comma[2]__" xfId="66"/>
    <cellStyle name="Comma[3]" xfId="67"/>
    <cellStyle name="Comma0" xfId="68"/>
    <cellStyle name="Currency" xfId="69"/>
    <cellStyle name="Currency [0]" xfId="70"/>
    <cellStyle name="Currency0" xfId="71"/>
    <cellStyle name="DataEntryCells" xfId="72"/>
    <cellStyle name="Date" xfId="73"/>
    <cellStyle name="Dezimal [0]_DIAGRAM" xfId="74"/>
    <cellStyle name="Dezimal_DIAGRAM" xfId="75"/>
    <cellStyle name="Didier" xfId="76"/>
    <cellStyle name="Didier - Title" xfId="77"/>
    <cellStyle name="Didier subtitles" xfId="78"/>
    <cellStyle name="données" xfId="79"/>
    <cellStyle name="donnéesbord" xfId="80"/>
    <cellStyle name="ErrRpt_DataEntryCells" xfId="81"/>
    <cellStyle name="ErrRpt-DataEntryCells" xfId="82"/>
    <cellStyle name="ErrRpt-DataEntryCells 2" xfId="83"/>
    <cellStyle name="ErrRpt-GreyBackground" xfId="84"/>
    <cellStyle name="ErrRpt-GreyBackground 2" xfId="85"/>
    <cellStyle name="Explanatory Text" xfId="86"/>
    <cellStyle name="Fixed" xfId="87"/>
    <cellStyle name="formula" xfId="88"/>
    <cellStyle name="gap" xfId="89"/>
    <cellStyle name="Good" xfId="90"/>
    <cellStyle name="Grey" xfId="91"/>
    <cellStyle name="GreyBackground" xfId="92"/>
    <cellStyle name="Header1" xfId="93"/>
    <cellStyle name="Header2" xfId="94"/>
    <cellStyle name="Heading 1" xfId="95"/>
    <cellStyle name="Heading 2" xfId="96"/>
    <cellStyle name="Heading 3" xfId="97"/>
    <cellStyle name="Heading 4" xfId="98"/>
    <cellStyle name="Heading1" xfId="99"/>
    <cellStyle name="Heading2" xfId="100"/>
    <cellStyle name="Hipervínculo" xfId="101"/>
    <cellStyle name="Hipervínculo visitado" xfId="102"/>
    <cellStyle name="Hyperlink" xfId="103"/>
    <cellStyle name="Hyperlink 2" xfId="104"/>
    <cellStyle name="Input" xfId="105"/>
    <cellStyle name="Input [yellow]" xfId="106"/>
    <cellStyle name="ISC" xfId="107"/>
    <cellStyle name="isced" xfId="108"/>
    <cellStyle name="ISCED Titles" xfId="109"/>
    <cellStyle name="isced_8gradk" xfId="110"/>
    <cellStyle name="level1a" xfId="111"/>
    <cellStyle name="level2" xfId="112"/>
    <cellStyle name="level2a" xfId="113"/>
    <cellStyle name="level3" xfId="114"/>
    <cellStyle name="Line titles-Rows" xfId="115"/>
    <cellStyle name="Linked Cell" xfId="116"/>
    <cellStyle name="Migliaia (0)_conti99" xfId="117"/>
    <cellStyle name="Milliers [0]_SECTV-41" xfId="118"/>
    <cellStyle name="Milliers_SECTV-41" xfId="119"/>
    <cellStyle name="Monétaire [0]_SECTV-41" xfId="120"/>
    <cellStyle name="Monétaire_SECTV-41" xfId="121"/>
    <cellStyle name="Neutral" xfId="122"/>
    <cellStyle name="Normal - Style1" xfId="123"/>
    <cellStyle name="Normal 2" xfId="124"/>
    <cellStyle name="Normal 2 2" xfId="125"/>
    <cellStyle name="Normal 2 3" xfId="126"/>
    <cellStyle name="Normal 2 4" xfId="127"/>
    <cellStyle name="Normal 2_AUG_TabChap2" xfId="128"/>
    <cellStyle name="Normal 3" xfId="129"/>
    <cellStyle name="Normal 4" xfId="130"/>
    <cellStyle name="Normal 5" xfId="131"/>
    <cellStyle name="Normál_8gradk" xfId="132"/>
    <cellStyle name="Normal_B1.1b" xfId="133"/>
    <cellStyle name="Normal_C1.1a 2" xfId="134"/>
    <cellStyle name="Normal-blank" xfId="135"/>
    <cellStyle name="Normal-bottom" xfId="136"/>
    <cellStyle name="Normal-center" xfId="137"/>
    <cellStyle name="Normal-droit" xfId="138"/>
    <cellStyle name="Normal-top" xfId="139"/>
    <cellStyle name="Note" xfId="140"/>
    <cellStyle name="notes" xfId="141"/>
    <cellStyle name="Output" xfId="142"/>
    <cellStyle name="Percent" xfId="143"/>
    <cellStyle name="Percent [2]" xfId="144"/>
    <cellStyle name="Prozent_SubCatperStud" xfId="145"/>
    <cellStyle name="row" xfId="146"/>
    <cellStyle name="RowCodes" xfId="147"/>
    <cellStyle name="Row-Col Headings" xfId="148"/>
    <cellStyle name="RowTitles" xfId="149"/>
    <cellStyle name="RowTitles1-Detail" xfId="150"/>
    <cellStyle name="RowTitles-Col2" xfId="151"/>
    <cellStyle name="RowTitles-Detail" xfId="152"/>
    <cellStyle name="semestre" xfId="153"/>
    <cellStyle name="Standard_DIAGRAM" xfId="154"/>
    <cellStyle name="Sub-titles" xfId="155"/>
    <cellStyle name="Sub-titles Cols" xfId="156"/>
    <cellStyle name="Sub-titles rows" xfId="157"/>
    <cellStyle name="Table No." xfId="158"/>
    <cellStyle name="Table Title" xfId="159"/>
    <cellStyle name="temp" xfId="160"/>
    <cellStyle name="tête chapitre" xfId="161"/>
    <cellStyle name="TEXT" xfId="162"/>
    <cellStyle name="Title" xfId="163"/>
    <cellStyle name="title1" xfId="164"/>
    <cellStyle name="Titles" xfId="165"/>
    <cellStyle name="titre" xfId="166"/>
    <cellStyle name="Total" xfId="167"/>
    <cellStyle name="Tusental (0)_Blad2" xfId="168"/>
    <cellStyle name="Tusental_Blad2" xfId="169"/>
    <cellStyle name="Valuta (0)_Blad2" xfId="170"/>
    <cellStyle name="Valuta_Blad2" xfId="171"/>
    <cellStyle name="Währung [0]_DIAGRAM" xfId="172"/>
    <cellStyle name="Währung_DIAGRAM" xfId="173"/>
    <cellStyle name="Warning Text" xfId="174"/>
    <cellStyle name="Wrapped" xfId="1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25"/>
          <c:y val="0.11525"/>
          <c:w val="0.9595"/>
          <c:h val="0.62575"/>
        </c:manualLayout>
      </c:layout>
      <c:barChart>
        <c:barDir val="col"/>
        <c:grouping val="clustered"/>
        <c:varyColors val="0"/>
        <c:ser>
          <c:idx val="0"/>
          <c:order val="2"/>
          <c:tx>
            <c:v>2010</c:v>
          </c:tx>
          <c:spPr>
            <a:solidFill>
              <a:srgbClr val="558E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5"/>
            <c:invertIfNegative val="0"/>
            <c:spPr>
              <a:solidFill>
                <a:srgbClr val="558ED5"/>
              </a:solidFill>
              <a:ln w="3175">
                <a:noFill/>
              </a:ln>
            </c:spPr>
          </c:dPt>
          <c:dPt>
            <c:idx val="16"/>
            <c:invertIfNegative val="0"/>
            <c:spPr>
              <a:solidFill>
                <a:srgbClr val="558ED5"/>
              </a:solidFill>
              <a:ln w="3175">
                <a:noFill/>
              </a:ln>
            </c:spPr>
          </c:dPt>
          <c:cat>
            <c:strLit>
              <c:ptCount val="34"/>
              <c:pt idx="0">
                <c:v>Danemark</c:v>
              </c:pt>
              <c:pt idx="1">
                <c:v>Islande</c:v>
              </c:pt>
              <c:pt idx="2">
                <c:v>Corée</c:v>
              </c:pt>
              <c:pt idx="3">
                <c:v>Norvège1</c:v>
              </c:pt>
              <c:pt idx="4">
                <c:v>Israël</c:v>
              </c:pt>
              <c:pt idx="5">
                <c:v>États-Unis </c:v>
              </c:pt>
              <c:pt idx="6">
                <c:v>Nouvelle-Zélande1</c:v>
              </c:pt>
              <c:pt idx="7">
                <c:v>Argentine</c:v>
              </c:pt>
              <c:pt idx="8">
                <c:v>Belgique</c:v>
              </c:pt>
              <c:pt idx="9">
                <c:v>Canada</c:v>
              </c:pt>
              <c:pt idx="10">
                <c:v>Finlande</c:v>
              </c:pt>
              <c:pt idx="11">
                <c:v>Royaume-Uni</c:v>
              </c:pt>
              <c:pt idx="12">
                <c:v>Suède</c:v>
              </c:pt>
              <c:pt idx="13">
                <c:v>Irlande</c:v>
              </c:pt>
              <c:pt idx="14">
                <c:v>Chili</c:v>
              </c:pt>
              <c:pt idx="15">
                <c:v>France</c:v>
              </c:pt>
              <c:pt idx="16">
                <c:v>Pays-Bas</c:v>
              </c:pt>
              <c:pt idx="17">
                <c:v>Moyenne OCDE</c:v>
              </c:pt>
              <c:pt idx="18">
                <c:v>Mexique</c:v>
              </c:pt>
              <c:pt idx="19">
                <c:v>Australie</c:v>
              </c:pt>
              <c:pt idx="20">
                <c:v>Estonie1</c:v>
              </c:pt>
              <c:pt idx="21">
                <c:v>Slovénie</c:v>
              </c:pt>
              <c:pt idx="22">
                <c:v>Portugal</c:v>
              </c:pt>
              <c:pt idx="23">
                <c:v>Pologne</c:v>
              </c:pt>
              <c:pt idx="24">
                <c:v>Autriche </c:v>
              </c:pt>
              <c:pt idx="25">
                <c:v>Brésil1</c:v>
              </c:pt>
              <c:pt idx="26">
                <c:v>Espagne</c:v>
              </c:pt>
              <c:pt idx="27">
                <c:v>Suisse1</c:v>
              </c:pt>
              <c:pt idx="28">
                <c:v>Japon</c:v>
              </c:pt>
              <c:pt idx="29">
                <c:v>Féd. de Russie1</c:v>
              </c:pt>
              <c:pt idx="30">
                <c:v>Rép. tchèque</c:v>
              </c:pt>
              <c:pt idx="31">
                <c:v>Italie</c:v>
              </c:pt>
              <c:pt idx="32">
                <c:v>Rép. slovaque</c:v>
              </c:pt>
              <c:pt idx="33">
                <c:v>Hongrie1</c:v>
              </c:pt>
            </c:strLit>
          </c:cat>
          <c:val>
            <c:numLit>
              <c:ptCount val="34"/>
              <c:pt idx="0">
                <c:v>8.00068669440874</c:v>
              </c:pt>
              <c:pt idx="1">
                <c:v>7.74906015037703</c:v>
              </c:pt>
              <c:pt idx="2">
                <c:v>7.62913684703216</c:v>
              </c:pt>
              <c:pt idx="3">
                <c:v>7.59629906892344</c:v>
              </c:pt>
              <c:pt idx="4">
                <c:v>7.44651312507831</c:v>
              </c:pt>
              <c:pt idx="5">
                <c:v>7.32379253223161</c:v>
              </c:pt>
              <c:pt idx="6">
                <c:v>7.27815576349278</c:v>
              </c:pt>
              <c:pt idx="7">
                <c:v>6.75510599188492</c:v>
              </c:pt>
              <c:pt idx="8">
                <c:v>6.63114894975869</c:v>
              </c:pt>
              <c:pt idx="9">
                <c:v>6.58651801399008</c:v>
              </c:pt>
              <c:pt idx="10">
                <c:v>6.51215264719264</c:v>
              </c:pt>
              <c:pt idx="11">
                <c:v>6.47797950562375</c:v>
              </c:pt>
              <c:pt idx="12">
                <c:v>6.45141273594162</c:v>
              </c:pt>
              <c:pt idx="13">
                <c:v>6.44001979730358</c:v>
              </c:pt>
              <c:pt idx="14">
                <c:v>6.43930291390496</c:v>
              </c:pt>
              <c:pt idx="15">
                <c:v>6.30387438760187</c:v>
              </c:pt>
              <c:pt idx="16">
                <c:v>6.25608483053269</c:v>
              </c:pt>
              <c:pt idx="17">
                <c:v>6.25565550982763</c:v>
              </c:pt>
              <c:pt idx="18">
                <c:v>6.21108719194204</c:v>
              </c:pt>
              <c:pt idx="19">
                <c:v>6.13050544054885</c:v>
              </c:pt>
              <c:pt idx="20">
                <c:v>6.00977521084637</c:v>
              </c:pt>
              <c:pt idx="21">
                <c:v>5.91634723331164</c:v>
              </c:pt>
              <c:pt idx="22">
                <c:v>5.84292454816332</c:v>
              </c:pt>
              <c:pt idx="23">
                <c:v>5.77598977353514</c:v>
              </c:pt>
              <c:pt idx="24">
                <c:v>5.76767406075483</c:v>
              </c:pt>
              <c:pt idx="25">
                <c:v>5.649</c:v>
              </c:pt>
              <c:pt idx="26">
                <c:v>5.58878893070056</c:v>
              </c:pt>
              <c:pt idx="27">
                <c:v>5.55996471030896</c:v>
              </c:pt>
              <c:pt idx="28">
                <c:v>5.1102207166101</c:v>
              </c:pt>
              <c:pt idx="29">
                <c:v>4.85127764250772</c:v>
              </c:pt>
              <c:pt idx="30">
                <c:v>4.71831879149821</c:v>
              </c:pt>
              <c:pt idx="31">
                <c:v>4.69730031025768</c:v>
              </c:pt>
              <c:pt idx="32">
                <c:v>4.61863041295749</c:v>
              </c:pt>
              <c:pt idx="33">
                <c:v>4.59999999999998</c:v>
              </c:pt>
            </c:numLit>
          </c:val>
        </c:ser>
        <c:gapWidth val="54"/>
        <c:axId val="7847449"/>
        <c:axId val="3518178"/>
      </c:barChart>
      <c:lineChart>
        <c:grouping val="standard"/>
        <c:varyColors val="0"/>
        <c:ser>
          <c:idx val="2"/>
          <c:order val="0"/>
          <c:tx>
            <c:v>2005</c:v>
          </c:tx>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FFCC00"/>
              </a:solidFill>
              <a:ln>
                <a:solidFill>
                  <a:srgbClr val="99CC00"/>
                </a:solidFill>
              </a:ln>
            </c:spPr>
          </c:marker>
          <c:cat>
            <c:strLit>
              <c:ptCount val="34"/>
              <c:pt idx="0">
                <c:v>Danemark</c:v>
              </c:pt>
              <c:pt idx="1">
                <c:v>Islande</c:v>
              </c:pt>
              <c:pt idx="2">
                <c:v>Corée</c:v>
              </c:pt>
              <c:pt idx="3">
                <c:v>Norvège1</c:v>
              </c:pt>
              <c:pt idx="4">
                <c:v>Israël</c:v>
              </c:pt>
              <c:pt idx="5">
                <c:v>États-Unis </c:v>
              </c:pt>
              <c:pt idx="6">
                <c:v>Nouvelle-Zélande1</c:v>
              </c:pt>
              <c:pt idx="7">
                <c:v>Argentine</c:v>
              </c:pt>
              <c:pt idx="8">
                <c:v>Belgique</c:v>
              </c:pt>
              <c:pt idx="9">
                <c:v>Canada</c:v>
              </c:pt>
              <c:pt idx="10">
                <c:v>Finlande</c:v>
              </c:pt>
              <c:pt idx="11">
                <c:v>Royaume-Uni</c:v>
              </c:pt>
              <c:pt idx="12">
                <c:v>Suède</c:v>
              </c:pt>
              <c:pt idx="13">
                <c:v>Irlande</c:v>
              </c:pt>
              <c:pt idx="14">
                <c:v>Chili</c:v>
              </c:pt>
              <c:pt idx="15">
                <c:v>France</c:v>
              </c:pt>
              <c:pt idx="16">
                <c:v>Pays-Bas</c:v>
              </c:pt>
              <c:pt idx="17">
                <c:v>Moyenne OCDE</c:v>
              </c:pt>
              <c:pt idx="18">
                <c:v>Mexique</c:v>
              </c:pt>
              <c:pt idx="19">
                <c:v>Australie</c:v>
              </c:pt>
              <c:pt idx="20">
                <c:v>Estonie1</c:v>
              </c:pt>
              <c:pt idx="21">
                <c:v>Slovénie</c:v>
              </c:pt>
              <c:pt idx="22">
                <c:v>Portugal</c:v>
              </c:pt>
              <c:pt idx="23">
                <c:v>Pologne</c:v>
              </c:pt>
              <c:pt idx="24">
                <c:v>Autriche </c:v>
              </c:pt>
              <c:pt idx="25">
                <c:v>Brésil1</c:v>
              </c:pt>
              <c:pt idx="26">
                <c:v>Espagne</c:v>
              </c:pt>
              <c:pt idx="27">
                <c:v>Suisse1</c:v>
              </c:pt>
              <c:pt idx="28">
                <c:v>Japon</c:v>
              </c:pt>
              <c:pt idx="29">
                <c:v>Féd. de Russie1</c:v>
              </c:pt>
              <c:pt idx="30">
                <c:v>Rép. tchèque</c:v>
              </c:pt>
              <c:pt idx="31">
                <c:v>Italie</c:v>
              </c:pt>
              <c:pt idx="32">
                <c:v>Rép. slovaque</c:v>
              </c:pt>
              <c:pt idx="33">
                <c:v>Hongrie1</c:v>
              </c:pt>
            </c:strLit>
          </c:cat>
          <c:val>
            <c:numLit>
              <c:ptCount val="1"/>
              <c:pt idx="0">
                <c:v>0</c:v>
              </c:pt>
            </c:numLit>
          </c:val>
          <c:smooth val="0"/>
        </c:ser>
        <c:ser>
          <c:idx val="1"/>
          <c:order val="1"/>
          <c:tx>
            <c:v>2000</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00"/>
              </a:solidFill>
              <a:ln>
                <a:solidFill>
                  <a:srgbClr val="993366"/>
                </a:solidFill>
              </a:ln>
            </c:spPr>
          </c:marker>
          <c:cat>
            <c:strLit>
              <c:ptCount val="34"/>
              <c:pt idx="0">
                <c:v>Danemark</c:v>
              </c:pt>
              <c:pt idx="1">
                <c:v>Islande</c:v>
              </c:pt>
              <c:pt idx="2">
                <c:v>Corée</c:v>
              </c:pt>
              <c:pt idx="3">
                <c:v>Norvège1</c:v>
              </c:pt>
              <c:pt idx="4">
                <c:v>Israël</c:v>
              </c:pt>
              <c:pt idx="5">
                <c:v>États-Unis </c:v>
              </c:pt>
              <c:pt idx="6">
                <c:v>Nouvelle-Zélande1</c:v>
              </c:pt>
              <c:pt idx="7">
                <c:v>Argentine</c:v>
              </c:pt>
              <c:pt idx="8">
                <c:v>Belgique</c:v>
              </c:pt>
              <c:pt idx="9">
                <c:v>Canada</c:v>
              </c:pt>
              <c:pt idx="10">
                <c:v>Finlande</c:v>
              </c:pt>
              <c:pt idx="11">
                <c:v>Royaume-Uni</c:v>
              </c:pt>
              <c:pt idx="12">
                <c:v>Suède</c:v>
              </c:pt>
              <c:pt idx="13">
                <c:v>Irlande</c:v>
              </c:pt>
              <c:pt idx="14">
                <c:v>Chili</c:v>
              </c:pt>
              <c:pt idx="15">
                <c:v>France</c:v>
              </c:pt>
              <c:pt idx="16">
                <c:v>Pays-Bas</c:v>
              </c:pt>
              <c:pt idx="17">
                <c:v>Moyenne OCDE</c:v>
              </c:pt>
              <c:pt idx="18">
                <c:v>Mexique</c:v>
              </c:pt>
              <c:pt idx="19">
                <c:v>Australie</c:v>
              </c:pt>
              <c:pt idx="20">
                <c:v>Estonie1</c:v>
              </c:pt>
              <c:pt idx="21">
                <c:v>Slovénie</c:v>
              </c:pt>
              <c:pt idx="22">
                <c:v>Portugal</c:v>
              </c:pt>
              <c:pt idx="23">
                <c:v>Pologne</c:v>
              </c:pt>
              <c:pt idx="24">
                <c:v>Autriche </c:v>
              </c:pt>
              <c:pt idx="25">
                <c:v>Brésil1</c:v>
              </c:pt>
              <c:pt idx="26">
                <c:v>Espagne</c:v>
              </c:pt>
              <c:pt idx="27">
                <c:v>Suisse1</c:v>
              </c:pt>
              <c:pt idx="28">
                <c:v>Japon</c:v>
              </c:pt>
              <c:pt idx="29">
                <c:v>Féd. de Russie1</c:v>
              </c:pt>
              <c:pt idx="30">
                <c:v>Rép. tchèque</c:v>
              </c:pt>
              <c:pt idx="31">
                <c:v>Italie</c:v>
              </c:pt>
              <c:pt idx="32">
                <c:v>Rép. slovaque</c:v>
              </c:pt>
              <c:pt idx="33">
                <c:v>Hongrie1</c:v>
              </c:pt>
            </c:strLit>
          </c:cat>
          <c:val>
            <c:numLit>
              <c:ptCount val="1"/>
              <c:pt idx="0">
                <c:v>0</c:v>
              </c:pt>
            </c:numLit>
          </c:val>
          <c:smooth val="0"/>
        </c:ser>
        <c:axId val="7847449"/>
        <c:axId val="3518178"/>
      </c:lineChart>
      <c:catAx>
        <c:axId val="7847449"/>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800" b="0" i="0" u="none" baseline="0">
                <a:solidFill>
                  <a:srgbClr val="000000"/>
                </a:solidFill>
                <a:latin typeface="Arial"/>
                <a:ea typeface="Arial"/>
                <a:cs typeface="Arial"/>
              </a:defRPr>
            </a:pPr>
          </a:p>
        </c:txPr>
        <c:crossAx val="3518178"/>
        <c:crosses val="autoZero"/>
        <c:auto val="1"/>
        <c:lblOffset val="100"/>
        <c:tickLblSkip val="1"/>
        <c:noMultiLvlLbl val="0"/>
      </c:catAx>
      <c:valAx>
        <c:axId val="3518178"/>
        <c:scaling>
          <c:orientation val="minMax"/>
          <c:max val="9"/>
        </c:scaling>
        <c:axPos val="l"/>
        <c:title>
          <c:tx>
            <c:rich>
              <a:bodyPr vert="horz" rot="0" anchor="ctr"/>
              <a:lstStyle/>
              <a:p>
                <a:pPr algn="ctr">
                  <a:defRPr/>
                </a:pPr>
                <a:r>
                  <a:rPr lang="en-US" cap="none" sz="1000" b="0" i="0" u="none" baseline="0">
                    <a:solidFill>
                      <a:srgbClr val="000000"/>
                    </a:solidFill>
                  </a:rPr>
                  <a:t>% du PIB</a:t>
                </a:r>
              </a:p>
            </c:rich>
          </c:tx>
          <c:layout>
            <c:manualLayout>
              <c:xMode val="factor"/>
              <c:yMode val="factor"/>
              <c:x val="0.02925"/>
              <c:y val="0.13525"/>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7847449"/>
        <c:crossesAt val="1"/>
        <c:crossBetween val="between"/>
        <c:dispUnits/>
      </c:valAx>
      <c:spPr>
        <a:solidFill>
          <a:srgbClr val="FFFFFF"/>
        </a:solidFill>
        <a:ln w="3175">
          <a:noFill/>
        </a:ln>
      </c:spPr>
    </c:plotArea>
    <c:legend>
      <c:legendPos val="r"/>
      <c:layout>
        <c:manualLayout>
          <c:xMode val="edge"/>
          <c:yMode val="edge"/>
          <c:x val="0.36525"/>
          <c:y val="0.043"/>
          <c:w val="0.299"/>
          <c:h val="0.1015"/>
        </c:manualLayout>
      </c:layout>
      <c:overlay val="0"/>
      <c:spPr>
        <a:noFill/>
        <a:ln w="3175">
          <a:noFill/>
        </a:ln>
      </c:spPr>
      <c:txPr>
        <a:bodyPr vert="horz" rot="0"/>
        <a:lstStyle/>
        <a:p>
          <a:pPr>
            <a:defRPr lang="en-US" cap="none" sz="65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0.025</cdr:x>
      <cdr:y>0.83775</cdr:y>
    </cdr:from>
    <cdr:to>
      <cdr:x>0.9845</cdr:x>
      <cdr:y>1</cdr:y>
    </cdr:to>
    <cdr:sp>
      <cdr:nvSpPr>
        <cdr:cNvPr id="1" name="TextBox 1"/>
        <cdr:cNvSpPr txBox="1">
          <a:spLocks noChangeArrowheads="1"/>
        </cdr:cNvSpPr>
      </cdr:nvSpPr>
      <cdr:spPr>
        <a:xfrm>
          <a:off x="161925" y="4819650"/>
          <a:ext cx="6496050" cy="952500"/>
        </a:xfrm>
        <a:prstGeom prst="rect">
          <a:avLst/>
        </a:prstGeom>
        <a:solidFill>
          <a:srgbClr val="FFFFFF"/>
        </a:solidFill>
        <a:ln w="9525" cmpd="sng">
          <a:noFill/>
        </a:ln>
      </cdr:spPr>
      <cdr:txBody>
        <a:bodyPr vertOverflow="clip" wrap="square"/>
        <a:p>
          <a:pPr algn="l">
            <a:defRPr/>
          </a:pPr>
          <a:r>
            <a:rPr lang="en-US" cap="none" sz="900" b="0" i="0" u="none" baseline="0">
              <a:solidFill>
                <a:srgbClr val="000000"/>
              </a:solidFill>
            </a:rPr>
            <a:t>1. Dépenses publiques uniquement (pour la Suisse, enseignement tertiaire uniquement ; pour la Norvège, enseignement primaire, secondaire et post-secondaire non tertiaire uniquement ; et pour l'Estonie, la Fédération de Russie et la Nouvelle-Zélande, données de 2000 uniquement).
Les pays sont classés par ordre décroissant des dépenses totales publiques et privées au titre des établissements d’enseignement en 2010.
Source : OCDE. Données relatives à l'Argentine : Institut de statistique de l'UNESCO (Programme des indicateurs de l'éducation dans le monde). Tableau B2.1. Voir les notes à l’annexe 3 (www.oecd.org/edu/rse.htm).</a:t>
          </a:r>
        </a:p>
      </cdr:txBody>
    </cdr:sp>
  </cdr:relSizeAnchor>
  <cdr:relSizeAnchor xmlns:cdr="http://schemas.openxmlformats.org/drawingml/2006/chartDrawing">
    <cdr:from>
      <cdr:x>0.095</cdr:x>
      <cdr:y>0.00025</cdr:y>
    </cdr:from>
    <cdr:to>
      <cdr:x>0.90275</cdr:x>
      <cdr:y>0.05225</cdr:y>
    </cdr:to>
    <cdr:sp>
      <cdr:nvSpPr>
        <cdr:cNvPr id="2" name="txtChartTitle"/>
        <cdr:cNvSpPr txBox="1">
          <a:spLocks noChangeArrowheads="1"/>
        </cdr:cNvSpPr>
      </cdr:nvSpPr>
      <cdr:spPr>
        <a:xfrm>
          <a:off x="638175" y="0"/>
          <a:ext cx="5467350" cy="295275"/>
        </a:xfrm>
        <a:prstGeom prst="rect">
          <a:avLst/>
        </a:prstGeom>
        <a:noFill/>
        <a:ln w="9525" cmpd="sng">
          <a:noFill/>
        </a:ln>
      </cdr:spPr>
      <cdr:txBody>
        <a:bodyPr vertOverflow="clip" wrap="square" lIns="0" tIns="0" rIns="0" bIns="0"/>
        <a:p>
          <a:pPr algn="ctr">
            <a:defRPr/>
          </a:pPr>
          <a:r>
            <a:rPr lang="en-US" cap="none" sz="1000" b="1" i="0" u="none" baseline="0">
              <a:solidFill>
                <a:srgbClr val="000000"/>
              </a:solidFill>
              <a:latin typeface="Arial"/>
              <a:ea typeface="Arial"/>
              <a:cs typeface="Arial"/>
            </a:rPr>
            <a:t>Graphique B2.1. Dépenses au titre des établissements d’enseignement en pourcentage du PIB, tous niveaux d’enseignement confondus (2000, 2005 et 2010)</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11</xdr:col>
      <xdr:colOff>66675</xdr:colOff>
      <xdr:row>40</xdr:row>
      <xdr:rowOff>85725</xdr:rowOff>
    </xdr:to>
    <xdr:graphicFrame>
      <xdr:nvGraphicFramePr>
        <xdr:cNvPr id="1" name="Chart 1"/>
        <xdr:cNvGraphicFramePr/>
      </xdr:nvGraphicFramePr>
      <xdr:xfrm>
        <a:off x="0" y="809625"/>
        <a:ext cx="6772275" cy="57531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TEMP\IJSTECH.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TEMP\prod%20levels%20manufacturin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e 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GDP per hour"/>
      <sheetName val="GDP per person"/>
      <sheetName val="Time series"/>
      <sheetName val="table with hist comp"/>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eag-2013-fr"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dx.doi.org/10.1787/eag-2013-fr" TargetMode="Externa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Q61"/>
  <sheetViews>
    <sheetView tabSelected="1" zoomScalePageLayoutView="0" workbookViewId="0" topLeftCell="A1">
      <selection activeCell="A1" sqref="A1"/>
    </sheetView>
  </sheetViews>
  <sheetFormatPr defaultColWidth="9.140625" defaultRowHeight="12.75"/>
  <cols>
    <col min="1" max="1" width="5.140625" style="1" customWidth="1"/>
    <col min="2" max="2" width="11.7109375" style="1" customWidth="1"/>
    <col min="3" max="3" width="12.57421875" style="1" customWidth="1"/>
    <col min="4" max="5" width="6.57421875" style="1" customWidth="1"/>
    <col min="6" max="6" width="6.421875" style="1" customWidth="1"/>
    <col min="7" max="7" width="8.140625" style="1" customWidth="1"/>
    <col min="8" max="8" width="6.140625" style="1" customWidth="1"/>
    <col min="9" max="9" width="7.28125" style="1" customWidth="1"/>
    <col min="10" max="10" width="9.421875" style="1" customWidth="1"/>
    <col min="11" max="11" width="9.57421875" style="1" customWidth="1"/>
    <col min="12" max="12" width="14.7109375" style="1" customWidth="1"/>
    <col min="13" max="13" width="16.8515625" style="1" customWidth="1"/>
    <col min="14" max="14" width="9.57421875" style="1" customWidth="1"/>
    <col min="15" max="15" width="16.421875" style="1" customWidth="1"/>
    <col min="16" max="16" width="16.00390625" style="1" customWidth="1"/>
    <col min="17" max="17" width="3.7109375" style="1" customWidth="1"/>
    <col min="18" max="27" width="3.57421875" style="1" customWidth="1"/>
    <col min="28" max="35" width="14.57421875" style="1" customWidth="1"/>
    <col min="36" max="16384" width="9.140625" style="1" customWidth="1"/>
  </cols>
  <sheetData>
    <row r="1" s="27" customFormat="1" ht="12.75">
      <c r="A1" s="28" t="s">
        <v>99</v>
      </c>
    </row>
    <row r="2" spans="1:2" s="27" customFormat="1" ht="12.75">
      <c r="A2" s="27" t="s">
        <v>100</v>
      </c>
      <c r="B2" s="27" t="s">
        <v>101</v>
      </c>
    </row>
    <row r="3" s="27" customFormat="1" ht="12.75">
      <c r="A3" s="27" t="s">
        <v>102</v>
      </c>
    </row>
    <row r="4" s="27" customFormat="1" ht="12.75">
      <c r="A4" s="27" t="s">
        <v>103</v>
      </c>
    </row>
    <row r="5" s="27" customFormat="1" ht="12.75"/>
    <row r="6" ht="15" customHeight="1"/>
    <row r="7" spans="7:11" ht="33.75" customHeight="1">
      <c r="G7" s="2">
        <v>2010</v>
      </c>
      <c r="H7" s="2">
        <v>2005</v>
      </c>
      <c r="I7" s="2">
        <v>2000</v>
      </c>
      <c r="J7" s="2">
        <v>1995</v>
      </c>
      <c r="K7" s="2" t="s">
        <v>0</v>
      </c>
    </row>
    <row r="8" spans="1:13" ht="48" customHeight="1">
      <c r="A8" s="3" t="s">
        <v>1</v>
      </c>
      <c r="B8" s="3" t="s">
        <v>2</v>
      </c>
      <c r="C8" s="3" t="s">
        <v>3</v>
      </c>
      <c r="D8" s="4" t="s">
        <v>4</v>
      </c>
      <c r="E8" s="4" t="s">
        <v>5</v>
      </c>
      <c r="F8" s="5" t="s">
        <v>6</v>
      </c>
      <c r="G8" s="6">
        <v>2010</v>
      </c>
      <c r="H8" s="7">
        <v>2005</v>
      </c>
      <c r="I8" s="7">
        <v>2000</v>
      </c>
      <c r="J8" s="7">
        <v>1995</v>
      </c>
      <c r="K8" s="7" t="s">
        <v>7</v>
      </c>
      <c r="L8" s="8" t="s">
        <v>8</v>
      </c>
      <c r="M8" s="8" t="s">
        <v>9</v>
      </c>
    </row>
    <row r="9" spans="1:14" ht="12.75">
      <c r="A9" s="9">
        <v>6</v>
      </c>
      <c r="B9" s="9" t="s">
        <v>10</v>
      </c>
      <c r="C9" s="9" t="s">
        <v>11</v>
      </c>
      <c r="D9" s="10">
        <v>2</v>
      </c>
      <c r="E9" s="10" t="s">
        <v>94</v>
      </c>
      <c r="F9" s="11"/>
      <c r="G9" s="12">
        <v>8.00068669440874</v>
      </c>
      <c r="H9" s="12">
        <v>7.412681243658822</v>
      </c>
      <c r="I9" s="12">
        <v>6.644007595271272</v>
      </c>
      <c r="J9" s="12">
        <v>6.222383514214674</v>
      </c>
      <c r="K9" s="13">
        <v>6.483737350731767</v>
      </c>
      <c r="L9" s="14" t="str">
        <f aca="true" t="shared" si="0" ref="L9:L42">CONCATENATE($B9,$F9)</f>
        <v>Denmark</v>
      </c>
      <c r="M9" s="14" t="str">
        <f aca="true" t="shared" si="1" ref="M9:M42">CONCATENATE($C9,$F9)</f>
        <v>Danemark</v>
      </c>
      <c r="N9" s="15"/>
    </row>
    <row r="10" spans="1:14" ht="12.75">
      <c r="A10" s="9">
        <v>12</v>
      </c>
      <c r="B10" s="9" t="s">
        <v>12</v>
      </c>
      <c r="C10" s="9" t="s">
        <v>13</v>
      </c>
      <c r="D10" s="10" t="s">
        <v>94</v>
      </c>
      <c r="E10" s="10" t="s">
        <v>94</v>
      </c>
      <c r="F10" s="11"/>
      <c r="G10" s="12">
        <v>7.74906015037703</v>
      </c>
      <c r="H10" s="12">
        <v>8.03482386263221</v>
      </c>
      <c r="I10" s="12">
        <v>7.103629442945839</v>
      </c>
      <c r="J10" s="16"/>
      <c r="K10" s="13">
        <v>6.483737350731767</v>
      </c>
      <c r="L10" s="14" t="str">
        <f t="shared" si="0"/>
        <v>Iceland</v>
      </c>
      <c r="M10" s="14" t="str">
        <f t="shared" si="1"/>
        <v>Islande</v>
      </c>
      <c r="N10" s="15"/>
    </row>
    <row r="11" spans="1:14" ht="12.75">
      <c r="A11" s="9">
        <v>16</v>
      </c>
      <c r="B11" s="9" t="s">
        <v>14</v>
      </c>
      <c r="C11" s="9" t="s">
        <v>15</v>
      </c>
      <c r="D11" s="10" t="s">
        <v>94</v>
      </c>
      <c r="E11" s="10" t="s">
        <v>94</v>
      </c>
      <c r="F11" s="11"/>
      <c r="G11" s="12">
        <v>7.62913684703218</v>
      </c>
      <c r="H11" s="12">
        <v>6.734528384985038</v>
      </c>
      <c r="I11" s="12">
        <v>6.106567910403225</v>
      </c>
      <c r="J11" s="16"/>
      <c r="K11" s="13">
        <v>6.483737350731767</v>
      </c>
      <c r="L11" s="14" t="str">
        <f t="shared" si="0"/>
        <v>Korea</v>
      </c>
      <c r="M11" s="14" t="str">
        <f t="shared" si="1"/>
        <v>Corée</v>
      </c>
      <c r="N11" s="15"/>
    </row>
    <row r="12" spans="1:14" ht="12.75">
      <c r="A12" s="9">
        <v>21</v>
      </c>
      <c r="B12" s="9" t="s">
        <v>16</v>
      </c>
      <c r="C12" s="9" t="s">
        <v>17</v>
      </c>
      <c r="D12" s="10">
        <v>4</v>
      </c>
      <c r="E12" s="10" t="s">
        <v>94</v>
      </c>
      <c r="F12" s="11">
        <v>1</v>
      </c>
      <c r="G12" s="12">
        <v>7.59629906892344</v>
      </c>
      <c r="H12" s="12">
        <v>7.525321268500329</v>
      </c>
      <c r="I12" s="12">
        <v>6.761235808793296</v>
      </c>
      <c r="J12" s="12">
        <v>6.931083288509255</v>
      </c>
      <c r="K12" s="13">
        <v>6.483737350731767</v>
      </c>
      <c r="L12" s="14" t="str">
        <f t="shared" si="0"/>
        <v>Norway1</v>
      </c>
      <c r="M12" s="14" t="str">
        <f t="shared" si="1"/>
        <v>Norvège1</v>
      </c>
      <c r="N12" s="15"/>
    </row>
    <row r="13" spans="1:14" ht="12.75">
      <c r="A13" s="9">
        <v>38</v>
      </c>
      <c r="B13" s="9" t="s">
        <v>18</v>
      </c>
      <c r="C13" s="9" t="s">
        <v>19</v>
      </c>
      <c r="D13" s="10" t="s">
        <v>94</v>
      </c>
      <c r="E13" s="10" t="s">
        <v>94</v>
      </c>
      <c r="F13" s="11"/>
      <c r="G13" s="12">
        <v>7.44651312507832</v>
      </c>
      <c r="H13" s="12">
        <v>7.474194188751519</v>
      </c>
      <c r="I13" s="12">
        <v>7.665365997617849</v>
      </c>
      <c r="J13" s="12">
        <v>7.822356730687275</v>
      </c>
      <c r="K13" s="13">
        <v>6.483737350731767</v>
      </c>
      <c r="L13" s="14" t="str">
        <f t="shared" si="0"/>
        <v>Israel</v>
      </c>
      <c r="M13" s="14" t="str">
        <f t="shared" si="1"/>
        <v>Israël</v>
      </c>
      <c r="N13" s="15"/>
    </row>
    <row r="14" spans="1:14" ht="12.75">
      <c r="A14" s="9">
        <v>30</v>
      </c>
      <c r="B14" s="9" t="s">
        <v>20</v>
      </c>
      <c r="C14" s="9" t="s">
        <v>21</v>
      </c>
      <c r="D14" s="10" t="s">
        <v>94</v>
      </c>
      <c r="E14" s="10" t="s">
        <v>94</v>
      </c>
      <c r="F14" s="11"/>
      <c r="G14" s="12">
        <v>7.32379253223162</v>
      </c>
      <c r="H14" s="12">
        <v>6.6357914979767845</v>
      </c>
      <c r="I14" s="12">
        <v>6.2400247904099</v>
      </c>
      <c r="J14" s="12">
        <v>6.226737666325736</v>
      </c>
      <c r="K14" s="13">
        <v>6.483737350731767</v>
      </c>
      <c r="L14" s="14" t="str">
        <f t="shared" si="0"/>
        <v>United States</v>
      </c>
      <c r="M14" s="14" t="str">
        <f t="shared" si="1"/>
        <v>États-Unis</v>
      </c>
      <c r="N14" s="15"/>
    </row>
    <row r="15" spans="1:14" ht="12.75">
      <c r="A15" s="9">
        <v>20</v>
      </c>
      <c r="B15" s="9" t="s">
        <v>22</v>
      </c>
      <c r="C15" s="9" t="s">
        <v>23</v>
      </c>
      <c r="D15" s="10">
        <v>4</v>
      </c>
      <c r="E15" s="10" t="s">
        <v>94</v>
      </c>
      <c r="F15" s="11">
        <v>1</v>
      </c>
      <c r="G15" s="12">
        <v>7.2781557634928</v>
      </c>
      <c r="H15" s="12">
        <v>6.5156662233389975</v>
      </c>
      <c r="I15" s="16"/>
      <c r="J15" s="16"/>
      <c r="K15" s="13">
        <v>6.483737350731767</v>
      </c>
      <c r="L15" s="14" t="str">
        <f t="shared" si="0"/>
        <v>New Zealand1</v>
      </c>
      <c r="M15" s="14" t="str">
        <f t="shared" si="1"/>
        <v>Nouvelle-Zélande1</v>
      </c>
      <c r="N15" s="15"/>
    </row>
    <row r="16" spans="1:13" ht="12.75">
      <c r="A16" s="9"/>
      <c r="B16" s="17" t="s">
        <v>24</v>
      </c>
      <c r="C16" s="17" t="s">
        <v>25</v>
      </c>
      <c r="D16" s="10" t="s">
        <v>94</v>
      </c>
      <c r="E16" s="10" t="s">
        <v>94</v>
      </c>
      <c r="F16" s="11"/>
      <c r="G16" s="12">
        <v>6.75510599188492</v>
      </c>
      <c r="H16" s="18"/>
      <c r="I16" s="16"/>
      <c r="J16" s="16"/>
      <c r="K16" s="13">
        <v>6.483737350731767</v>
      </c>
      <c r="L16" s="14" t="str">
        <f t="shared" si="0"/>
        <v>Argentina</v>
      </c>
      <c r="M16" s="14" t="str">
        <f t="shared" si="1"/>
        <v>Argentine</v>
      </c>
    </row>
    <row r="17" spans="1:14" ht="12.75">
      <c r="A17" s="9">
        <v>3</v>
      </c>
      <c r="B17" s="9" t="s">
        <v>26</v>
      </c>
      <c r="C17" s="9" t="s">
        <v>27</v>
      </c>
      <c r="D17" s="10" t="s">
        <v>94</v>
      </c>
      <c r="E17" s="10" t="s">
        <v>94</v>
      </c>
      <c r="F17" s="11"/>
      <c r="G17" s="12">
        <v>6.63114894975869</v>
      </c>
      <c r="H17" s="12">
        <v>6.001554099024734</v>
      </c>
      <c r="I17" s="12">
        <v>6.059518577034406</v>
      </c>
      <c r="J17" s="16"/>
      <c r="K17" s="13">
        <v>6.483737350731767</v>
      </c>
      <c r="L17" s="14" t="str">
        <f t="shared" si="0"/>
        <v>Belgium</v>
      </c>
      <c r="M17" s="14" t="str">
        <f t="shared" si="1"/>
        <v>Belgique</v>
      </c>
      <c r="N17" s="15"/>
    </row>
    <row r="18" spans="1:14" ht="12.75">
      <c r="A18" s="9">
        <v>4</v>
      </c>
      <c r="B18" s="9" t="s">
        <v>28</v>
      </c>
      <c r="C18" s="9" t="s">
        <v>28</v>
      </c>
      <c r="D18" s="10" t="s">
        <v>95</v>
      </c>
      <c r="E18" s="10" t="s">
        <v>94</v>
      </c>
      <c r="F18" s="11"/>
      <c r="G18" s="12">
        <v>6.58651801399009</v>
      </c>
      <c r="H18" s="12">
        <v>6.5</v>
      </c>
      <c r="I18" s="12">
        <v>5.87568432169738</v>
      </c>
      <c r="J18" s="12">
        <v>6.653596978626056</v>
      </c>
      <c r="K18" s="13">
        <v>6.483737350731767</v>
      </c>
      <c r="L18" s="14" t="str">
        <f t="shared" si="0"/>
        <v>Canada</v>
      </c>
      <c r="M18" s="14" t="str">
        <f t="shared" si="1"/>
        <v>Canada</v>
      </c>
      <c r="N18" s="15"/>
    </row>
    <row r="19" spans="1:14" ht="12.75">
      <c r="A19" s="9">
        <v>7</v>
      </c>
      <c r="B19" s="9" t="s">
        <v>29</v>
      </c>
      <c r="C19" s="9" t="s">
        <v>30</v>
      </c>
      <c r="D19" s="10" t="s">
        <v>94</v>
      </c>
      <c r="E19" s="10" t="s">
        <v>94</v>
      </c>
      <c r="F19" s="11"/>
      <c r="G19" s="12">
        <v>6.51215264719265</v>
      </c>
      <c r="H19" s="12">
        <v>5.9715792905945975</v>
      </c>
      <c r="I19" s="12">
        <v>5.645767613765191</v>
      </c>
      <c r="J19" s="12">
        <v>6.267831862091938</v>
      </c>
      <c r="K19" s="13">
        <v>6.483737350731767</v>
      </c>
      <c r="L19" s="14" t="str">
        <f t="shared" si="0"/>
        <v>Finland</v>
      </c>
      <c r="M19" s="14" t="str">
        <f t="shared" si="1"/>
        <v>Finlande</v>
      </c>
      <c r="N19" s="15"/>
    </row>
    <row r="20" spans="1:14" ht="12.75">
      <c r="A20" s="9">
        <v>29</v>
      </c>
      <c r="B20" s="9" t="s">
        <v>31</v>
      </c>
      <c r="C20" s="9" t="s">
        <v>32</v>
      </c>
      <c r="D20" s="10" t="s">
        <v>94</v>
      </c>
      <c r="E20" s="10" t="s">
        <v>94</v>
      </c>
      <c r="F20" s="11"/>
      <c r="G20" s="12">
        <v>6.47797950562375</v>
      </c>
      <c r="H20" s="12">
        <v>5.922854020321372</v>
      </c>
      <c r="I20" s="12">
        <v>4.927953109523898</v>
      </c>
      <c r="J20" s="12">
        <v>5.173715950282708</v>
      </c>
      <c r="K20" s="13">
        <v>6.483737350731767</v>
      </c>
      <c r="L20" s="14" t="str">
        <f t="shared" si="0"/>
        <v>United Kingdom</v>
      </c>
      <c r="M20" s="14" t="str">
        <f t="shared" si="1"/>
        <v>Royaume-Uni</v>
      </c>
      <c r="N20" s="15"/>
    </row>
    <row r="21" spans="1:14" ht="12.75">
      <c r="A21" s="9">
        <v>26</v>
      </c>
      <c r="B21" s="9" t="s">
        <v>33</v>
      </c>
      <c r="C21" s="9" t="s">
        <v>34</v>
      </c>
      <c r="D21" s="10" t="s">
        <v>94</v>
      </c>
      <c r="E21" s="10" t="s">
        <v>94</v>
      </c>
      <c r="F21" s="11"/>
      <c r="G21" s="12">
        <v>6.45141273594163</v>
      </c>
      <c r="H21" s="12">
        <v>6.356018957345972</v>
      </c>
      <c r="I21" s="12">
        <v>6.293592390375939</v>
      </c>
      <c r="J21" s="12">
        <v>6.03263197159554</v>
      </c>
      <c r="K21" s="13">
        <v>6.483737350731767</v>
      </c>
      <c r="L21" s="14" t="str">
        <f t="shared" si="0"/>
        <v>Sweden</v>
      </c>
      <c r="M21" s="14" t="str">
        <f t="shared" si="1"/>
        <v>Suède</v>
      </c>
      <c r="N21" s="15"/>
    </row>
    <row r="22" spans="1:14" ht="12.75">
      <c r="A22" s="9">
        <v>13</v>
      </c>
      <c r="B22" s="9" t="s">
        <v>35</v>
      </c>
      <c r="C22" s="9" t="s">
        <v>36</v>
      </c>
      <c r="D22" s="10" t="s">
        <v>94</v>
      </c>
      <c r="E22" s="10" t="s">
        <v>94</v>
      </c>
      <c r="F22" s="11"/>
      <c r="G22" s="12">
        <v>6.44001979730358</v>
      </c>
      <c r="H22" s="12">
        <v>4.532612735378033</v>
      </c>
      <c r="I22" s="12">
        <v>4.427993109877041</v>
      </c>
      <c r="J22" s="12">
        <v>5.151376471618445</v>
      </c>
      <c r="K22" s="13">
        <v>6.483737350731767</v>
      </c>
      <c r="L22" s="14" t="str">
        <f t="shared" si="0"/>
        <v>Ireland</v>
      </c>
      <c r="M22" s="14" t="str">
        <f t="shared" si="1"/>
        <v>Irlande</v>
      </c>
      <c r="N22" s="15"/>
    </row>
    <row r="23" spans="1:14" ht="12.75">
      <c r="A23" s="9">
        <v>36</v>
      </c>
      <c r="B23" s="9" t="s">
        <v>37</v>
      </c>
      <c r="C23" s="9" t="s">
        <v>38</v>
      </c>
      <c r="D23" s="10">
        <v>3</v>
      </c>
      <c r="E23" s="10" t="s">
        <v>94</v>
      </c>
      <c r="F23" s="11"/>
      <c r="G23" s="12">
        <v>6.43930291390496</v>
      </c>
      <c r="H23" s="12">
        <v>5.367428770094138</v>
      </c>
      <c r="I23" s="16"/>
      <c r="J23" s="16"/>
      <c r="K23" s="13">
        <v>6.483737350731767</v>
      </c>
      <c r="L23" s="14" t="str">
        <f t="shared" si="0"/>
        <v>Chile</v>
      </c>
      <c r="M23" s="14" t="str">
        <f t="shared" si="1"/>
        <v>Chili</v>
      </c>
      <c r="N23" s="15"/>
    </row>
    <row r="24" spans="1:14" ht="12.75">
      <c r="A24" s="9">
        <v>8</v>
      </c>
      <c r="B24" s="9" t="s">
        <v>39</v>
      </c>
      <c r="C24" s="9" t="s">
        <v>39</v>
      </c>
      <c r="D24" s="10" t="s">
        <v>94</v>
      </c>
      <c r="E24" s="10" t="s">
        <v>94</v>
      </c>
      <c r="F24" s="11"/>
      <c r="G24" s="12">
        <v>6.30387438760188</v>
      </c>
      <c r="H24" s="12">
        <v>6.014526259814049</v>
      </c>
      <c r="I24" s="12">
        <v>6.359834937872473</v>
      </c>
      <c r="J24" s="12">
        <v>6.582459754192616</v>
      </c>
      <c r="K24" s="13">
        <v>6.483737350731767</v>
      </c>
      <c r="L24" s="14" t="str">
        <f t="shared" si="0"/>
        <v>France</v>
      </c>
      <c r="M24" s="14" t="str">
        <f t="shared" si="1"/>
        <v>France</v>
      </c>
      <c r="N24" s="15"/>
    </row>
    <row r="25" spans="1:14" ht="12.75">
      <c r="A25" s="9">
        <v>19</v>
      </c>
      <c r="B25" s="9" t="s">
        <v>40</v>
      </c>
      <c r="C25" s="9" t="s">
        <v>41</v>
      </c>
      <c r="D25" s="10" t="s">
        <v>94</v>
      </c>
      <c r="E25" s="10" t="s">
        <v>94</v>
      </c>
      <c r="F25" s="11"/>
      <c r="G25" s="12">
        <v>6.2560848305327</v>
      </c>
      <c r="H25" s="12">
        <v>5.777039522464406</v>
      </c>
      <c r="I25" s="12">
        <v>5.142714613838645</v>
      </c>
      <c r="J25" s="12">
        <v>5.3591676916171584</v>
      </c>
      <c r="K25" s="13">
        <v>6.483737350731767</v>
      </c>
      <c r="L25" s="14" t="str">
        <f t="shared" si="0"/>
        <v>Netherlands</v>
      </c>
      <c r="M25" s="14" t="str">
        <f t="shared" si="1"/>
        <v>Pays-Bas</v>
      </c>
      <c r="N25" s="15"/>
    </row>
    <row r="26" spans="1:14" ht="12.75">
      <c r="A26" s="9"/>
      <c r="B26" s="19" t="s">
        <v>42</v>
      </c>
      <c r="C26" s="19" t="s">
        <v>43</v>
      </c>
      <c r="D26" s="10" t="s">
        <v>94</v>
      </c>
      <c r="E26" s="10" t="s">
        <v>94</v>
      </c>
      <c r="F26" s="11"/>
      <c r="G26" s="12">
        <v>6.255655509827646</v>
      </c>
      <c r="H26" s="12">
        <v>5.8090164727963725</v>
      </c>
      <c r="I26" s="12">
        <v>5.3736447064835415</v>
      </c>
      <c r="J26" s="12">
        <v>5.3791758424483795</v>
      </c>
      <c r="K26" s="13">
        <v>6.483737350731767</v>
      </c>
      <c r="L26" s="14" t="str">
        <f t="shared" si="0"/>
        <v>OECD average</v>
      </c>
      <c r="M26" s="14" t="str">
        <f t="shared" si="1"/>
        <v>Moyenne OCDE</v>
      </c>
      <c r="N26" s="15"/>
    </row>
    <row r="27" spans="1:14" ht="12.75">
      <c r="A27" s="9">
        <v>18</v>
      </c>
      <c r="B27" s="9" t="s">
        <v>44</v>
      </c>
      <c r="C27" s="9" t="s">
        <v>45</v>
      </c>
      <c r="D27" s="10" t="s">
        <v>94</v>
      </c>
      <c r="E27" s="10" t="s">
        <v>94</v>
      </c>
      <c r="F27" s="11"/>
      <c r="G27" s="12">
        <v>6.21108719194205</v>
      </c>
      <c r="H27" s="12">
        <v>5.930128518047416</v>
      </c>
      <c r="I27" s="12">
        <v>5.034234416274413</v>
      </c>
      <c r="J27" s="12">
        <v>5.078350954790541</v>
      </c>
      <c r="K27" s="13">
        <v>6.483737350731767</v>
      </c>
      <c r="L27" s="14" t="str">
        <f t="shared" si="0"/>
        <v>Mexico</v>
      </c>
      <c r="M27" s="14" t="str">
        <f t="shared" si="1"/>
        <v>Mexique</v>
      </c>
      <c r="N27" s="15"/>
    </row>
    <row r="28" spans="1:14" ht="12.75">
      <c r="A28" s="20">
        <v>1</v>
      </c>
      <c r="B28" s="9" t="s">
        <v>46</v>
      </c>
      <c r="C28" s="9" t="s">
        <v>47</v>
      </c>
      <c r="D28" s="10" t="s">
        <v>94</v>
      </c>
      <c r="E28" s="10" t="s">
        <v>94</v>
      </c>
      <c r="F28" s="11"/>
      <c r="G28" s="12">
        <v>6.13050544054887</v>
      </c>
      <c r="H28" s="12">
        <v>5.307000481502368</v>
      </c>
      <c r="I28" s="12">
        <v>5.217046774839046</v>
      </c>
      <c r="J28" s="12">
        <v>5.047016735730265</v>
      </c>
      <c r="K28" s="13">
        <v>6.483737350731767</v>
      </c>
      <c r="L28" s="14" t="str">
        <f t="shared" si="0"/>
        <v>Australia</v>
      </c>
      <c r="M28" s="14" t="str">
        <f t="shared" si="1"/>
        <v>Australie</v>
      </c>
      <c r="N28" s="15"/>
    </row>
    <row r="29" spans="1:14" ht="12.75">
      <c r="A29" s="9">
        <v>37</v>
      </c>
      <c r="B29" s="9" t="s">
        <v>48</v>
      </c>
      <c r="C29" s="9" t="s">
        <v>49</v>
      </c>
      <c r="D29" s="10">
        <v>4</v>
      </c>
      <c r="E29" s="10" t="s">
        <v>94</v>
      </c>
      <c r="F29" s="11">
        <v>1</v>
      </c>
      <c r="G29" s="12">
        <v>6.00977521084637</v>
      </c>
      <c r="H29" s="12">
        <v>5.82800943729269</v>
      </c>
      <c r="I29" s="12">
        <v>6.240214699112991</v>
      </c>
      <c r="J29" s="12">
        <v>6.687086684847089</v>
      </c>
      <c r="K29" s="13">
        <v>6.483737350731767</v>
      </c>
      <c r="L29" s="14" t="str">
        <f t="shared" si="0"/>
        <v>Estonia1</v>
      </c>
      <c r="M29" s="14" t="str">
        <f t="shared" si="1"/>
        <v>Estonie1</v>
      </c>
      <c r="N29" s="15"/>
    </row>
    <row r="30" spans="1:14" ht="12.75">
      <c r="A30" s="9">
        <v>40</v>
      </c>
      <c r="B30" s="9" t="s">
        <v>50</v>
      </c>
      <c r="C30" s="9" t="s">
        <v>51</v>
      </c>
      <c r="D30" s="10" t="s">
        <v>94</v>
      </c>
      <c r="E30" s="10" t="s">
        <v>94</v>
      </c>
      <c r="F30" s="11"/>
      <c r="G30" s="12">
        <v>5.91634723331164</v>
      </c>
      <c r="H30" s="12">
        <v>6.03589957808067</v>
      </c>
      <c r="I30" s="16"/>
      <c r="J30" s="16"/>
      <c r="K30" s="13">
        <v>6.483737350731767</v>
      </c>
      <c r="L30" s="14" t="str">
        <f t="shared" si="0"/>
        <v>Slovenia</v>
      </c>
      <c r="M30" s="14" t="str">
        <f t="shared" si="1"/>
        <v>Slovénie</v>
      </c>
      <c r="N30" s="15"/>
    </row>
    <row r="31" spans="1:14" ht="12.75">
      <c r="A31" s="9">
        <v>23</v>
      </c>
      <c r="B31" s="9" t="s">
        <v>52</v>
      </c>
      <c r="C31" s="9" t="s">
        <v>52</v>
      </c>
      <c r="D31" s="10" t="s">
        <v>94</v>
      </c>
      <c r="E31" s="10" t="s">
        <v>94</v>
      </c>
      <c r="F31" s="11"/>
      <c r="G31" s="12">
        <v>5.84292454816334</v>
      </c>
      <c r="H31" s="12">
        <v>5.523670389225105</v>
      </c>
      <c r="I31" s="12">
        <v>5.165538903319199</v>
      </c>
      <c r="J31" s="12">
        <v>4.882006610815691</v>
      </c>
      <c r="K31" s="13">
        <v>6.483737350731767</v>
      </c>
      <c r="L31" s="14" t="str">
        <f t="shared" si="0"/>
        <v>Portugal</v>
      </c>
      <c r="M31" s="14" t="str">
        <f t="shared" si="1"/>
        <v>Portugal</v>
      </c>
      <c r="N31" s="15"/>
    </row>
    <row r="32" spans="1:14" ht="12.75">
      <c r="A32" s="9">
        <v>22</v>
      </c>
      <c r="B32" s="9" t="s">
        <v>53</v>
      </c>
      <c r="C32" s="9" t="s">
        <v>54</v>
      </c>
      <c r="D32" s="10" t="s">
        <v>94</v>
      </c>
      <c r="E32" s="10" t="s">
        <v>94</v>
      </c>
      <c r="F32" s="11"/>
      <c r="G32" s="12">
        <v>5.77598977353514</v>
      </c>
      <c r="H32" s="12">
        <v>5.9318296922003615</v>
      </c>
      <c r="I32" s="12">
        <v>5.59571129184366</v>
      </c>
      <c r="J32" s="12">
        <v>5.18585340220982</v>
      </c>
      <c r="K32" s="13">
        <v>6.483737350731767</v>
      </c>
      <c r="L32" s="14" t="str">
        <f t="shared" si="0"/>
        <v>Poland</v>
      </c>
      <c r="M32" s="14" t="str">
        <f t="shared" si="1"/>
        <v>Pologne</v>
      </c>
      <c r="N32" s="15"/>
    </row>
    <row r="33" spans="1:14" ht="12.75">
      <c r="A33" s="9">
        <v>2</v>
      </c>
      <c r="B33" s="9" t="s">
        <v>55</v>
      </c>
      <c r="C33" s="9" t="s">
        <v>56</v>
      </c>
      <c r="D33" s="10" t="s">
        <v>94</v>
      </c>
      <c r="E33" s="10" t="s">
        <v>94</v>
      </c>
      <c r="F33" s="11"/>
      <c r="G33" s="12">
        <v>5.76767406075484</v>
      </c>
      <c r="H33" s="12">
        <v>5.512429145394774</v>
      </c>
      <c r="I33" s="12">
        <v>5.520603353163343</v>
      </c>
      <c r="J33" s="12">
        <v>6.149048498285584</v>
      </c>
      <c r="K33" s="13">
        <v>6.483737350731767</v>
      </c>
      <c r="L33" s="14" t="str">
        <f t="shared" si="0"/>
        <v>Austria</v>
      </c>
      <c r="M33" s="14" t="str">
        <f t="shared" si="1"/>
        <v>Autriche</v>
      </c>
      <c r="N33" s="15"/>
    </row>
    <row r="34" spans="1:14" ht="12.75">
      <c r="A34" s="9">
        <v>35</v>
      </c>
      <c r="B34" s="21" t="s">
        <v>57</v>
      </c>
      <c r="C34" s="21" t="s">
        <v>58</v>
      </c>
      <c r="D34" s="10">
        <v>4</v>
      </c>
      <c r="E34" s="10" t="s">
        <v>94</v>
      </c>
      <c r="F34" s="11">
        <v>1</v>
      </c>
      <c r="G34" s="12">
        <v>5.649</v>
      </c>
      <c r="H34" s="12">
        <v>4.354132835865367</v>
      </c>
      <c r="I34" s="12">
        <v>3.4508425732652133</v>
      </c>
      <c r="J34" s="12">
        <v>3.6965126722655492</v>
      </c>
      <c r="K34" s="13">
        <v>6.483737350731767</v>
      </c>
      <c r="L34" s="14" t="str">
        <f t="shared" si="0"/>
        <v>Brazil1</v>
      </c>
      <c r="M34" s="14" t="str">
        <f t="shared" si="1"/>
        <v>Brésil1</v>
      </c>
      <c r="N34" s="15"/>
    </row>
    <row r="35" spans="1:14" ht="12.75">
      <c r="A35" s="9">
        <v>25</v>
      </c>
      <c r="B35" s="9" t="s">
        <v>59</v>
      </c>
      <c r="C35" s="9" t="s">
        <v>60</v>
      </c>
      <c r="D35" s="10" t="s">
        <v>94</v>
      </c>
      <c r="E35" s="10" t="s">
        <v>94</v>
      </c>
      <c r="F35" s="11"/>
      <c r="G35" s="12">
        <v>5.58878893070056</v>
      </c>
      <c r="H35" s="12">
        <v>4.6279543120077244</v>
      </c>
      <c r="I35" s="12">
        <v>4.771117006161227</v>
      </c>
      <c r="J35" s="12">
        <v>5.280866716606478</v>
      </c>
      <c r="K35" s="13">
        <v>6.483737350731767</v>
      </c>
      <c r="L35" s="14" t="str">
        <f t="shared" si="0"/>
        <v>Spain</v>
      </c>
      <c r="M35" s="14" t="str">
        <f t="shared" si="1"/>
        <v>Espagne</v>
      </c>
      <c r="N35" s="15"/>
    </row>
    <row r="36" spans="1:14" ht="12.75">
      <c r="A36" s="9">
        <v>27</v>
      </c>
      <c r="B36" s="9" t="s">
        <v>61</v>
      </c>
      <c r="C36" s="9" t="s">
        <v>62</v>
      </c>
      <c r="D36" s="10">
        <v>4</v>
      </c>
      <c r="E36" s="10" t="s">
        <v>94</v>
      </c>
      <c r="F36" s="11">
        <v>1</v>
      </c>
      <c r="G36" s="12">
        <v>5.55996471030898</v>
      </c>
      <c r="H36" s="12">
        <v>5.901900226886033</v>
      </c>
      <c r="I36" s="12">
        <v>5.367406423265543</v>
      </c>
      <c r="J36" s="12">
        <v>5.175937590235106</v>
      </c>
      <c r="K36" s="13">
        <v>6.483737350731767</v>
      </c>
      <c r="L36" s="14" t="str">
        <f t="shared" si="0"/>
        <v>Switzerland1</v>
      </c>
      <c r="M36" s="14" t="str">
        <f t="shared" si="1"/>
        <v>Suisse1</v>
      </c>
      <c r="N36" s="15"/>
    </row>
    <row r="37" spans="1:14" ht="12.75">
      <c r="A37" s="9">
        <v>15</v>
      </c>
      <c r="B37" s="9" t="s">
        <v>63</v>
      </c>
      <c r="C37" s="9" t="s">
        <v>64</v>
      </c>
      <c r="D37" s="10">
        <v>2</v>
      </c>
      <c r="E37" s="10" t="s">
        <v>94</v>
      </c>
      <c r="F37" s="11"/>
      <c r="G37" s="12">
        <v>5.11022071661012</v>
      </c>
      <c r="H37" s="12">
        <v>4.877016662730724</v>
      </c>
      <c r="I37" s="12">
        <v>4.975820247126662</v>
      </c>
      <c r="J37" s="12">
        <v>4.909182661829047</v>
      </c>
      <c r="K37" s="13">
        <v>6.483737350731767</v>
      </c>
      <c r="L37" s="14" t="str">
        <f t="shared" si="0"/>
        <v>Japan</v>
      </c>
      <c r="M37" s="14" t="str">
        <f t="shared" si="1"/>
        <v>Japon</v>
      </c>
      <c r="N37" s="15"/>
    </row>
    <row r="38" spans="1:14" ht="12.75">
      <c r="A38" s="9">
        <v>39</v>
      </c>
      <c r="B38" s="21" t="s">
        <v>65</v>
      </c>
      <c r="C38" s="21" t="s">
        <v>66</v>
      </c>
      <c r="D38" s="10">
        <v>4</v>
      </c>
      <c r="E38" s="10" t="s">
        <v>94</v>
      </c>
      <c r="F38" s="11">
        <v>1</v>
      </c>
      <c r="G38" s="12">
        <v>4.85127764250772</v>
      </c>
      <c r="H38" s="16"/>
      <c r="I38" s="16"/>
      <c r="J38" s="16"/>
      <c r="K38" s="13">
        <v>6.483737350731767</v>
      </c>
      <c r="L38" s="14" t="str">
        <f t="shared" si="0"/>
        <v>Russian Federation1</v>
      </c>
      <c r="M38" s="14" t="str">
        <f t="shared" si="1"/>
        <v>Fédération de Russie1</v>
      </c>
      <c r="N38" s="15"/>
    </row>
    <row r="39" spans="1:14" ht="12.75">
      <c r="A39" s="9">
        <v>5</v>
      </c>
      <c r="B39" s="9" t="s">
        <v>67</v>
      </c>
      <c r="C39" s="9" t="s">
        <v>68</v>
      </c>
      <c r="D39" s="10" t="s">
        <v>94</v>
      </c>
      <c r="E39" s="10" t="s">
        <v>94</v>
      </c>
      <c r="F39" s="11"/>
      <c r="G39" s="12">
        <v>4.71831879149822</v>
      </c>
      <c r="H39" s="12">
        <v>4.455192717974259</v>
      </c>
      <c r="I39" s="12">
        <v>4.033330469512424</v>
      </c>
      <c r="J39" s="12">
        <v>4.8493358440765855</v>
      </c>
      <c r="K39" s="13">
        <v>6.483737350731767</v>
      </c>
      <c r="L39" s="14" t="str">
        <f t="shared" si="0"/>
        <v>Czech Republic</v>
      </c>
      <c r="M39" s="14" t="str">
        <f t="shared" si="1"/>
        <v>Rép. tchèque</v>
      </c>
      <c r="N39" s="15"/>
    </row>
    <row r="40" spans="1:14" ht="12.75">
      <c r="A40" s="9">
        <v>14</v>
      </c>
      <c r="B40" s="9" t="s">
        <v>69</v>
      </c>
      <c r="C40" s="9" t="s">
        <v>70</v>
      </c>
      <c r="D40" s="10" t="s">
        <v>94</v>
      </c>
      <c r="E40" s="10" t="s">
        <v>94</v>
      </c>
      <c r="F40" s="11"/>
      <c r="G40" s="12">
        <v>4.69730031025769</v>
      </c>
      <c r="H40" s="12">
        <v>4.378116021610771</v>
      </c>
      <c r="I40" s="12">
        <v>4.475609543192444</v>
      </c>
      <c r="J40" s="12">
        <v>4.593857641043145</v>
      </c>
      <c r="K40" s="13">
        <v>6.483737350731767</v>
      </c>
      <c r="L40" s="14" t="str">
        <f t="shared" si="0"/>
        <v>Italy</v>
      </c>
      <c r="M40" s="14" t="str">
        <f t="shared" si="1"/>
        <v>Italie</v>
      </c>
      <c r="N40" s="15"/>
    </row>
    <row r="41" spans="1:14" ht="12.75">
      <c r="A41" s="9">
        <v>24</v>
      </c>
      <c r="B41" s="9" t="s">
        <v>71</v>
      </c>
      <c r="C41" s="9" t="s">
        <v>72</v>
      </c>
      <c r="D41" s="10">
        <v>2</v>
      </c>
      <c r="E41" s="10" t="s">
        <v>94</v>
      </c>
      <c r="F41" s="11"/>
      <c r="G41" s="12">
        <v>4.6186304129575</v>
      </c>
      <c r="H41" s="12">
        <v>4.392392745140453</v>
      </c>
      <c r="I41" s="12">
        <v>4.056503461782946</v>
      </c>
      <c r="J41" s="16"/>
      <c r="K41" s="13">
        <v>6.483737350731767</v>
      </c>
      <c r="L41" s="14" t="str">
        <f t="shared" si="0"/>
        <v>Slovak Republic</v>
      </c>
      <c r="M41" s="14" t="str">
        <f t="shared" si="1"/>
        <v>Rép. slovaque</v>
      </c>
      <c r="N41" s="15"/>
    </row>
    <row r="42" spans="1:14" ht="12.75">
      <c r="A42" s="20">
        <v>11</v>
      </c>
      <c r="B42" s="9" t="s">
        <v>73</v>
      </c>
      <c r="C42" s="9" t="s">
        <v>74</v>
      </c>
      <c r="D42" s="10">
        <v>4</v>
      </c>
      <c r="E42" s="10" t="s">
        <v>94</v>
      </c>
      <c r="F42" s="11">
        <v>1</v>
      </c>
      <c r="G42" s="12">
        <v>4.6</v>
      </c>
      <c r="H42" s="12">
        <v>5.132513593362389</v>
      </c>
      <c r="I42" s="12">
        <v>4.439941273035386</v>
      </c>
      <c r="J42" s="12">
        <v>4.787258837510687</v>
      </c>
      <c r="K42" s="13">
        <v>6.483737350731767</v>
      </c>
      <c r="L42" s="14" t="str">
        <f t="shared" si="0"/>
        <v>Hungary1</v>
      </c>
      <c r="M42" s="14" t="str">
        <f t="shared" si="1"/>
        <v>Hongrie1</v>
      </c>
      <c r="N42" s="15"/>
    </row>
    <row r="43" ht="13.5" customHeight="1">
      <c r="N43" s="15"/>
    </row>
    <row r="44" ht="13.5" customHeight="1">
      <c r="N44" s="15"/>
    </row>
    <row r="45" spans="1:14" ht="13.5" customHeight="1">
      <c r="A45" s="20"/>
      <c r="B45" s="22" t="s">
        <v>75</v>
      </c>
      <c r="C45" s="17" t="s">
        <v>76</v>
      </c>
      <c r="D45" s="10" t="s">
        <v>94</v>
      </c>
      <c r="E45" s="10" t="s">
        <v>94</v>
      </c>
      <c r="F45" s="11">
        <v>1</v>
      </c>
      <c r="G45" s="12" t="s">
        <v>96</v>
      </c>
      <c r="H45" s="16"/>
      <c r="I45" s="16"/>
      <c r="J45" s="16"/>
      <c r="K45" s="13">
        <v>6.483737350731767</v>
      </c>
      <c r="L45" s="14" t="str">
        <f>CONCATENATE($B45,$F45)</f>
        <v>South Africa1</v>
      </c>
      <c r="M45" s="14" t="str">
        <f>CONCATENATE($C45,$F45)</f>
        <v>Afrique du Sud1</v>
      </c>
      <c r="N45" s="15"/>
    </row>
    <row r="46" spans="1:14" ht="13.5" customHeight="1">
      <c r="A46" s="9"/>
      <c r="B46" s="17" t="s">
        <v>77</v>
      </c>
      <c r="C46" s="17" t="s">
        <v>78</v>
      </c>
      <c r="D46" s="10" t="s">
        <v>94</v>
      </c>
      <c r="E46" s="10" t="s">
        <v>94</v>
      </c>
      <c r="F46" s="11"/>
      <c r="G46" s="12" t="s">
        <v>96</v>
      </c>
      <c r="H46" s="16"/>
      <c r="I46" s="16"/>
      <c r="J46" s="16"/>
      <c r="K46" s="13">
        <v>6.483737350731767</v>
      </c>
      <c r="L46" s="14" t="str">
        <f>CONCATENATE($B46,$F46)</f>
        <v>Indonesia</v>
      </c>
      <c r="M46" s="14" t="str">
        <f>CONCATENATE($C46,$F46)</f>
        <v>Indonésie</v>
      </c>
      <c r="N46" s="15"/>
    </row>
    <row r="47" spans="1:14" ht="13.5" customHeight="1">
      <c r="A47" s="20"/>
      <c r="B47" s="22" t="s">
        <v>79</v>
      </c>
      <c r="C47" s="17" t="s">
        <v>80</v>
      </c>
      <c r="D47" s="10" t="s">
        <v>94</v>
      </c>
      <c r="E47" s="10" t="s">
        <v>94</v>
      </c>
      <c r="F47" s="11">
        <v>1</v>
      </c>
      <c r="G47" s="12" t="s">
        <v>96</v>
      </c>
      <c r="H47" s="16"/>
      <c r="I47" s="16"/>
      <c r="J47" s="16"/>
      <c r="K47" s="13">
        <v>6.483737350731767</v>
      </c>
      <c r="L47" s="14" t="str">
        <f>CONCATENATE($B47,$F47)</f>
        <v>India1</v>
      </c>
      <c r="M47" s="14" t="str">
        <f>CONCATENATE($C47,$F47)</f>
        <v>Inde1</v>
      </c>
      <c r="N47" s="15"/>
    </row>
    <row r="49" spans="1:14" ht="12.75">
      <c r="A49" s="9">
        <v>28</v>
      </c>
      <c r="B49" s="9" t="s">
        <v>81</v>
      </c>
      <c r="C49" s="9" t="s">
        <v>82</v>
      </c>
      <c r="D49" s="10">
        <v>4</v>
      </c>
      <c r="E49" s="10" t="s">
        <v>94</v>
      </c>
      <c r="F49" s="11">
        <v>1</v>
      </c>
      <c r="G49" s="12" t="s">
        <v>96</v>
      </c>
      <c r="H49" s="12" t="s">
        <v>96</v>
      </c>
      <c r="I49" s="12">
        <v>2.544131989567619</v>
      </c>
      <c r="J49" s="12">
        <v>1.7441888323997452</v>
      </c>
      <c r="K49" s="13">
        <v>6.483737350731767</v>
      </c>
      <c r="L49" s="14" t="str">
        <f aca="true" t="shared" si="2" ref="L49:L55">CONCATENATE($B49,$F49)</f>
        <v>Turkey1</v>
      </c>
      <c r="M49" s="14" t="str">
        <f aca="true" t="shared" si="3" ref="M49:M55">CONCATENATE($C49,$F49)</f>
        <v>Turquie1</v>
      </c>
      <c r="N49" s="15"/>
    </row>
    <row r="50" spans="1:14" ht="12.75">
      <c r="A50" s="9">
        <v>17</v>
      </c>
      <c r="B50" s="9" t="s">
        <v>83</v>
      </c>
      <c r="C50" s="9" t="s">
        <v>83</v>
      </c>
      <c r="D50" s="10" t="s">
        <v>94</v>
      </c>
      <c r="E50" s="10" t="s">
        <v>94</v>
      </c>
      <c r="F50" s="11"/>
      <c r="G50" s="12" t="s">
        <v>96</v>
      </c>
      <c r="H50" s="12" t="s">
        <v>96</v>
      </c>
      <c r="I50" s="12" t="s">
        <v>96</v>
      </c>
      <c r="J50" s="12" t="s">
        <v>96</v>
      </c>
      <c r="K50" s="13">
        <v>6.483737350731767</v>
      </c>
      <c r="L50" s="14" t="str">
        <f t="shared" si="2"/>
        <v>Luxembourg</v>
      </c>
      <c r="M50" s="14" t="str">
        <f t="shared" si="3"/>
        <v>Luxembourg</v>
      </c>
      <c r="N50" s="15"/>
    </row>
    <row r="51" spans="1:14" ht="12.75">
      <c r="A51" s="9">
        <v>7</v>
      </c>
      <c r="B51" s="9" t="s">
        <v>84</v>
      </c>
      <c r="C51" s="9" t="s">
        <v>85</v>
      </c>
      <c r="D51" s="10">
        <v>2</v>
      </c>
      <c r="E51" s="10" t="s">
        <v>94</v>
      </c>
      <c r="F51" s="11"/>
      <c r="G51" s="12" t="s">
        <v>96</v>
      </c>
      <c r="H51" s="12">
        <v>4.326724155577378</v>
      </c>
      <c r="I51" s="12">
        <v>3.5894394901553186</v>
      </c>
      <c r="J51" s="12">
        <v>2.670003649902357</v>
      </c>
      <c r="K51" s="13">
        <v>6.483737350731767</v>
      </c>
      <c r="L51" s="14" t="str">
        <f t="shared" si="2"/>
        <v>Greece</v>
      </c>
      <c r="M51" s="14" t="str">
        <f t="shared" si="3"/>
        <v>Grèce</v>
      </c>
      <c r="N51" s="15"/>
    </row>
    <row r="52" spans="1:14" ht="12.75">
      <c r="A52" s="9"/>
      <c r="B52" s="21"/>
      <c r="C52" s="21"/>
      <c r="D52" s="10"/>
      <c r="E52" s="10"/>
      <c r="F52" s="11"/>
      <c r="G52" s="12"/>
      <c r="H52" s="16"/>
      <c r="I52" s="16"/>
      <c r="J52" s="16"/>
      <c r="K52" s="13"/>
      <c r="L52" s="14"/>
      <c r="M52" s="14"/>
      <c r="N52" s="15"/>
    </row>
    <row r="53" spans="1:13" ht="12.75">
      <c r="A53" s="9">
        <v>9</v>
      </c>
      <c r="B53" s="9" t="s">
        <v>86</v>
      </c>
      <c r="C53" s="9" t="s">
        <v>87</v>
      </c>
      <c r="D53" s="10" t="s">
        <v>94</v>
      </c>
      <c r="E53" s="10" t="s">
        <v>94</v>
      </c>
      <c r="F53" s="11"/>
      <c r="G53" s="12" t="s">
        <v>96</v>
      </c>
      <c r="H53" s="12">
        <v>4.951129127569792</v>
      </c>
      <c r="I53" s="12">
        <v>4.928801632727599</v>
      </c>
      <c r="J53" s="12">
        <v>5.126173224464953</v>
      </c>
      <c r="K53" s="13">
        <v>6.483737350731767</v>
      </c>
      <c r="L53" s="14" t="str">
        <f t="shared" si="2"/>
        <v>Germany</v>
      </c>
      <c r="M53" s="14" t="str">
        <f t="shared" si="3"/>
        <v>Allemagne</v>
      </c>
    </row>
    <row r="54" spans="1:14" ht="12.75">
      <c r="A54" s="20"/>
      <c r="B54" s="22" t="s">
        <v>88</v>
      </c>
      <c r="C54" s="17" t="s">
        <v>89</v>
      </c>
      <c r="D54" s="10" t="s">
        <v>94</v>
      </c>
      <c r="E54" s="10" t="s">
        <v>94</v>
      </c>
      <c r="F54" s="11"/>
      <c r="G54" s="12" t="s">
        <v>96</v>
      </c>
      <c r="H54" s="12" t="s">
        <v>96</v>
      </c>
      <c r="I54" s="12" t="s">
        <v>96</v>
      </c>
      <c r="J54" s="12" t="s">
        <v>96</v>
      </c>
      <c r="K54" s="13">
        <v>6.483737350731767</v>
      </c>
      <c r="L54" s="14" t="str">
        <f t="shared" si="2"/>
        <v>China</v>
      </c>
      <c r="M54" s="14" t="str">
        <f t="shared" si="3"/>
        <v>Chine</v>
      </c>
      <c r="N54" s="15"/>
    </row>
    <row r="55" spans="1:14" ht="12.75">
      <c r="A55" s="20"/>
      <c r="B55" s="22" t="s">
        <v>90</v>
      </c>
      <c r="C55" s="17" t="s">
        <v>91</v>
      </c>
      <c r="D55" s="10" t="s">
        <v>94</v>
      </c>
      <c r="E55" s="10" t="s">
        <v>94</v>
      </c>
      <c r="F55" s="11"/>
      <c r="G55" s="12" t="s">
        <v>96</v>
      </c>
      <c r="H55" s="12" t="s">
        <v>96</v>
      </c>
      <c r="I55" s="12" t="s">
        <v>96</v>
      </c>
      <c r="J55" s="12" t="s">
        <v>96</v>
      </c>
      <c r="K55" s="13">
        <v>6.483737350731767</v>
      </c>
      <c r="L55" s="14" t="str">
        <f t="shared" si="2"/>
        <v>Saudi Arabia</v>
      </c>
      <c r="M55" s="14" t="str">
        <f t="shared" si="3"/>
        <v>Arabie saoudite</v>
      </c>
      <c r="N55" s="15"/>
    </row>
    <row r="56" spans="1:17" ht="12.75">
      <c r="A56" s="23"/>
      <c r="B56" s="23"/>
      <c r="C56" s="24"/>
      <c r="D56" s="24"/>
      <c r="E56" s="24"/>
      <c r="F56" s="24"/>
      <c r="G56" s="24"/>
      <c r="H56" s="24"/>
      <c r="I56" s="24"/>
      <c r="J56" s="24"/>
      <c r="K56" s="24"/>
      <c r="L56" s="24"/>
      <c r="M56" s="24"/>
      <c r="N56" s="24"/>
      <c r="O56" s="25"/>
      <c r="P56" s="25"/>
      <c r="Q56" s="15"/>
    </row>
    <row r="57" ht="12.75">
      <c r="A57" s="26" t="s">
        <v>92</v>
      </c>
    </row>
    <row r="58" spans="1:16" ht="87" customHeight="1">
      <c r="A58" s="29" t="s">
        <v>97</v>
      </c>
      <c r="B58" s="29"/>
      <c r="C58" s="29"/>
      <c r="D58" s="29"/>
      <c r="E58" s="29"/>
      <c r="F58" s="29"/>
      <c r="G58" s="29"/>
      <c r="H58" s="29"/>
      <c r="I58" s="29"/>
      <c r="J58" s="29"/>
      <c r="K58" s="29"/>
      <c r="L58" s="29"/>
      <c r="M58" s="29"/>
      <c r="N58" s="29"/>
      <c r="O58" s="29"/>
      <c r="P58" s="29"/>
    </row>
    <row r="60" ht="12.75">
      <c r="A60" s="26" t="s">
        <v>93</v>
      </c>
    </row>
    <row r="61" spans="1:16" ht="71.25" customHeight="1">
      <c r="A61" s="29" t="s">
        <v>98</v>
      </c>
      <c r="B61" s="29"/>
      <c r="C61" s="29"/>
      <c r="D61" s="29"/>
      <c r="E61" s="29"/>
      <c r="F61" s="29"/>
      <c r="G61" s="29"/>
      <c r="H61" s="29"/>
      <c r="I61" s="29"/>
      <c r="J61" s="29"/>
      <c r="K61" s="29"/>
      <c r="L61" s="29"/>
      <c r="M61" s="29"/>
      <c r="N61" s="29"/>
      <c r="O61" s="29"/>
      <c r="P61" s="29"/>
    </row>
  </sheetData>
  <sheetProtection/>
  <mergeCells count="2">
    <mergeCell ref="A58:P58"/>
    <mergeCell ref="A61:P61"/>
  </mergeCells>
  <hyperlinks>
    <hyperlink ref="A1" r:id="rId1" display="http://dx.doi.org/10.1787/eag-2013-fr"/>
  </hyperlinks>
  <printOptions/>
  <pageMargins left="0.7" right="0.7" top="0.75" bottom="0.75" header="0.3" footer="0.3"/>
  <pageSetup horizontalDpi="600" verticalDpi="600" orientation="portrait" paperSize="9" r:id="rId4"/>
  <legacyDrawing r:id="rId3"/>
</worksheet>
</file>

<file path=xl/worksheets/sheet2.xml><?xml version="1.0" encoding="utf-8"?>
<worksheet xmlns="http://schemas.openxmlformats.org/spreadsheetml/2006/main" xmlns:r="http://schemas.openxmlformats.org/officeDocument/2006/relationships">
  <dimension ref="A1:B4"/>
  <sheetViews>
    <sheetView zoomScalePageLayoutView="0" workbookViewId="0" topLeftCell="A1">
      <selection activeCell="A1" sqref="A1:IV5"/>
    </sheetView>
  </sheetViews>
  <sheetFormatPr defaultColWidth="9.140625" defaultRowHeight="12.75"/>
  <sheetData>
    <row r="1" s="27" customFormat="1" ht="12.75">
      <c r="A1" s="28" t="s">
        <v>99</v>
      </c>
    </row>
    <row r="2" spans="1:2" s="27" customFormat="1" ht="12.75">
      <c r="A2" s="27" t="s">
        <v>100</v>
      </c>
      <c r="B2" s="27" t="s">
        <v>101</v>
      </c>
    </row>
    <row r="3" s="27" customFormat="1" ht="12.75">
      <c r="A3" s="27" t="s">
        <v>102</v>
      </c>
    </row>
    <row r="4" s="27" customFormat="1" ht="12.75">
      <c r="A4" s="27" t="s">
        <v>103</v>
      </c>
    </row>
    <row r="5" s="27" customFormat="1" ht="12.75"/>
  </sheetData>
  <sheetProtection/>
  <hyperlinks>
    <hyperlink ref="A1" r:id="rId1" display="http://dx.doi.org/10.1787/eag-2013-fr"/>
  </hyperlinks>
  <printOptions/>
  <pageMargins left="0.7" right="0.7" top="0.75" bottom="0.75" header="0.3" footer="0.3"/>
  <pageSetup orientation="portrait" paperSize="9"/>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SIMMONS Margaret</cp:lastModifiedBy>
  <dcterms:created xsi:type="dcterms:W3CDTF">2013-07-12T10:01:35Z</dcterms:created>
  <dcterms:modified xsi:type="dcterms:W3CDTF">2013-07-19T11:53:10Z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