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STI-2020-222-EN - OECD Science, Technology and Innovation Outlook 2021\"/>
    </mc:Choice>
  </mc:AlternateContent>
  <bookViews>
    <workbookView xWindow="0" yWindow="0" windowWidth="23040" windowHeight="8685"/>
  </bookViews>
  <sheets>
    <sheet name="4.5" sheetId="3" r:id="rId1"/>
  </sheets>
  <externalReferences>
    <externalReference r:id="rId2"/>
  </externalReferences>
  <definedNames>
    <definedName name="___05MAY11">#REF!</definedName>
    <definedName name="___20MAY11">#REF!</definedName>
    <definedName name="___21MAY11">#REF!</definedName>
    <definedName name="__05MAY11">#REF!</definedName>
    <definedName name="__20MAY11">#REF!</definedName>
    <definedName name="__21MAY11">#REF!</definedName>
    <definedName name="_05MAY11">#REF!</definedName>
    <definedName name="_1_05MAY11">#REF!</definedName>
    <definedName name="_2_20MAY11">#REF!</definedName>
    <definedName name="_20MAY11">#REF!</definedName>
    <definedName name="_21MAY11">#REF!</definedName>
    <definedName name="DirIndirFirst">'[1]GDP DirIndir XY'!$A$4:$I$44</definedName>
    <definedName name="DirIndirLast">'[1]GDP DirIndir'!$A$4:$J$44</definedName>
  </definedNames>
  <calcPr calcId="162913"/>
</workbook>
</file>

<file path=xl/sharedStrings.xml><?xml version="1.0" encoding="utf-8"?>
<sst xmlns="http://schemas.openxmlformats.org/spreadsheetml/2006/main" count="179" uniqueCount="177">
  <si>
    <t>TITLE</t>
  </si>
  <si>
    <t>SUBTITLE</t>
  </si>
  <si>
    <t>As a percentage of GDP</t>
  </si>
  <si>
    <t>SOURCE</t>
  </si>
  <si>
    <t>ISO</t>
  </si>
  <si>
    <t>Direct Funding of BERD</t>
  </si>
  <si>
    <t>Tax Support for BERD</t>
  </si>
  <si>
    <t>Data on tax support not available</t>
  </si>
  <si>
    <t>Data on subnational tax support not available</t>
  </si>
  <si>
    <t>Total 2006 (excl. subnational tax support)</t>
  </si>
  <si>
    <t>RUS</t>
  </si>
  <si>
    <t>FRA</t>
  </si>
  <si>
    <t>France (2017, 2006)</t>
  </si>
  <si>
    <t>BEL</t>
  </si>
  <si>
    <t>Belgium (2017, 2006)</t>
  </si>
  <si>
    <t>GBR</t>
  </si>
  <si>
    <t>KOR</t>
  </si>
  <si>
    <t>CAN</t>
  </si>
  <si>
    <t>AUT</t>
  </si>
  <si>
    <t>ISL</t>
  </si>
  <si>
    <t>NOR</t>
  </si>
  <si>
    <t>United States (2016, 2006)</t>
  </si>
  <si>
    <t>HUN</t>
  </si>
  <si>
    <t>IRL</t>
  </si>
  <si>
    <t>ITA</t>
  </si>
  <si>
    <t>NLD</t>
  </si>
  <si>
    <t>OECD</t>
  </si>
  <si>
    <t>SVN</t>
  </si>
  <si>
    <t>AUS</t>
  </si>
  <si>
    <t>Australia (2017, 2006)</t>
  </si>
  <si>
    <t>JPN</t>
  </si>
  <si>
    <t>PRT</t>
  </si>
  <si>
    <t>CZE</t>
  </si>
  <si>
    <t>China (2017, 2009)</t>
  </si>
  <si>
    <t>SWE</t>
  </si>
  <si>
    <t>BRA</t>
  </si>
  <si>
    <t>Brazil (2017, 2006)</t>
  </si>
  <si>
    <t>TUR</t>
  </si>
  <si>
    <t>NZL</t>
  </si>
  <si>
    <t>New Zealand (2017, 2006)</t>
  </si>
  <si>
    <t>POL</t>
  </si>
  <si>
    <t>DEU</t>
  </si>
  <si>
    <t>DNK</t>
  </si>
  <si>
    <t>FIN</t>
  </si>
  <si>
    <t>LUX</t>
  </si>
  <si>
    <t>ROU</t>
  </si>
  <si>
    <t>Romania (2016, 2006)</t>
  </si>
  <si>
    <t>MLT</t>
  </si>
  <si>
    <t>EST</t>
  </si>
  <si>
    <t>CHL</t>
  </si>
  <si>
    <t>LTU</t>
  </si>
  <si>
    <t>CHE</t>
  </si>
  <si>
    <t>Switzerland (2017, 2008)</t>
  </si>
  <si>
    <t>GRC</t>
  </si>
  <si>
    <t>SVK</t>
  </si>
  <si>
    <t>ZAF</t>
  </si>
  <si>
    <t>South Africa (2016, 2012)</t>
  </si>
  <si>
    <t>MEX</t>
  </si>
  <si>
    <t>LVA</t>
  </si>
  <si>
    <t>BGR</t>
  </si>
  <si>
    <t>HRV</t>
  </si>
  <si>
    <t>ARG</t>
  </si>
  <si>
    <t>Argentina (2017, 2007)</t>
  </si>
  <si>
    <t>CYP</t>
  </si>
  <si>
    <t xml:space="preserve">For general and country-specific notes on the estimates of government tax relief for R&amp;D expenditures (GTARD), see http://www.oecd.org/sti/rd-tax-stats-gtard-ts-notes.pdf  </t>
  </si>
  <si>
    <t>In 2006 (or closest year), estimates of direct funding for Brazil are based on imputing the share of direct government-funded BERD in the previous year to the current ratio of BERD to GDP. For Luxembourg, New Zealand, and Sweden, the 2006 (or closest) figure of direct government support for BERD is an average of the previous and subsequent year values. In the case of Greece, the 2010 figure of direct government support for BERD is based on a linear interpolation using available figures for 2007 and 2011.</t>
  </si>
  <si>
    <t>In the case of  Croatia and Israel, estimates of total government support for business R&amp;D in 2006 (or closest year) refer solely to direct funding of BERD. Estimates of government R&amp;D tax relief are not available.</t>
  </si>
  <si>
    <t>Israel</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</si>
  <si>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</si>
  <si>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Russian Federation (2018, 2010)</t>
  </si>
  <si>
    <t>United Kingdom (2018, 2006)</t>
  </si>
  <si>
    <t>Korea (2018, 2007)</t>
  </si>
  <si>
    <t>Austria (2018, 2006)</t>
  </si>
  <si>
    <t>Iceland (2018, 2006)</t>
  </si>
  <si>
    <t>Hungary (2018, 2006)</t>
  </si>
  <si>
    <t>Italy (2018, 2006)</t>
  </si>
  <si>
    <t>Norway (2018, 2006)</t>
  </si>
  <si>
    <t>Canada (2018, 2006)</t>
  </si>
  <si>
    <t>Portugal (2018, 2006)</t>
  </si>
  <si>
    <t>Slovenia (2018, 2006)</t>
  </si>
  <si>
    <t>OECD - Total (2018, 2006)</t>
  </si>
  <si>
    <t>Netherlands (2018, 2011)</t>
  </si>
  <si>
    <t>Turkey (2018, 2006)</t>
  </si>
  <si>
    <t>Ireland (2018, 2006)</t>
  </si>
  <si>
    <t>Japan (2018, 2006)</t>
  </si>
  <si>
    <t>Czech Republic (2018, 2006)</t>
  </si>
  <si>
    <t>Sweden (2018, 2006)</t>
  </si>
  <si>
    <t>Poland (2018, 2006)</t>
  </si>
  <si>
    <t>Israel (2018, 2006)</t>
  </si>
  <si>
    <t>Spain (2018, 2006)</t>
  </si>
  <si>
    <t>Germany (2018, 2006)</t>
  </si>
  <si>
    <t>Denmark (2018, 2007)</t>
  </si>
  <si>
    <t>Finland (2018, 2006)</t>
  </si>
  <si>
    <t>Malta (2018, 2009)</t>
  </si>
  <si>
    <t>Luxembourg (2018, 2006)</t>
  </si>
  <si>
    <t>Greece (2018, 2010)</t>
  </si>
  <si>
    <t>Slovak Republic (2018, 2006)</t>
  </si>
  <si>
    <t>Estonia (2018, 2006)</t>
  </si>
  <si>
    <t>Chile (2018, 2007)</t>
  </si>
  <si>
    <t>Lithuania (2018, 2006)</t>
  </si>
  <si>
    <t>Mexico (2018, 2006)</t>
  </si>
  <si>
    <t>COL</t>
  </si>
  <si>
    <t>Colombia (2018, 2006)</t>
  </si>
  <si>
    <t>Bulgaria (2018, 2006)</t>
  </si>
  <si>
    <t>Latvia (2018, 2006)</t>
  </si>
  <si>
    <t>Cyprus (2018, 2006)</t>
  </si>
  <si>
    <t>Croatia (2018, 2007)</t>
  </si>
  <si>
    <t>For Argentina, Australia, Belgium, Brazil, China, France, New Zealand, Switzerland and Thailand, latest available figures of direct and tax support for business R&amp;D refer to 2017 instead of 2018. For Romania, South Africa, and the United States, latest available figures of direct and tax support for business R&amp;D refer to 2016 instead of 2017.</t>
  </si>
  <si>
    <t>For Argentina, Chile, Croatia, Denmark, and Korea, figures of direct and tax support for BERD refer to 2007 instead of 2006. For Switzerland, figures refer to 2008, and for China and Malta, figures refer to 2009 instead of 2006. For Greece and the Russian Federation, available figures refer to 2010, for the Netherlands, they refer to 2011, and for South Africa, figures refer to 2012 instead of 2006. For Thailand, figures refer to 2014 instead of 2006.</t>
  </si>
  <si>
    <t>Subnational Tax Support for BERD</t>
  </si>
  <si>
    <t>Estimates of subnational tax support for BERD are not available for China, Spain, and the United States.</t>
  </si>
  <si>
    <t>Direct government funding and government tax support for business R&amp;D (BERD), 2018 and 2006</t>
  </si>
  <si>
    <t>USA**</t>
  </si>
  <si>
    <t>EU</t>
  </si>
  <si>
    <t>EU-27 - Total (2018, 2006)</t>
  </si>
  <si>
    <t>CHN**</t>
  </si>
  <si>
    <t>ISR*</t>
  </si>
  <si>
    <t>ESP**</t>
  </si>
  <si>
    <t>THA</t>
  </si>
  <si>
    <t>Thailand (2017, 2014)</t>
  </si>
  <si>
    <t>OECD R&amp;D Tax Incentives Database, http://oe.cd/rdtax, December 2020.</t>
  </si>
  <si>
    <t>Estimates of total OECD (EU) direct funding of BERD cover 37 OECD (27 EU) countries, whereas estimates of total OECD (EU) R&amp;D tax support (central government level) cover 36 OECD (26) countries, excluding Israel (Croatia), where R&amp;D tax relief estimates are not available. EU government-financed BERD in 2018 based on OECD estimate</t>
  </si>
  <si>
    <t>Direct support figures refer only to intramural R&amp;D expenditures, except for Brazil where estimates of direct funding are derived based on the share of business R&amp;D expenditures financed by government and business-funded R&amp;D expenditures.</t>
  </si>
  <si>
    <t>In 2018 (or closest year), estimates of direct funding for Austria, Bulgaria, Croatia, Cyprus, Denmark, Ireland, Israel, Luxembourg, Malta, the Netherlands and Sweden are based on imputing the share of direct government-funded BERD in the previous year to the current ratio of BERD to GDP. In 2017, estimates of direct funding of BERD for Brazil are based on imputing the share of share of business R&amp;D expenditures financed by government in the third to last year to the current ratio of business-funded R&amp;D expenditures to GDP.</t>
  </si>
  <si>
    <t>Latvia</t>
  </si>
  <si>
    <t>Thailand</t>
  </si>
  <si>
    <t>European Union 27</t>
  </si>
  <si>
    <t>France</t>
  </si>
  <si>
    <t>Russian Federation</t>
  </si>
  <si>
    <t>United Kingdom</t>
  </si>
  <si>
    <t>Korea</t>
  </si>
  <si>
    <t>Austria</t>
  </si>
  <si>
    <t>Iceland</t>
  </si>
  <si>
    <t>Hungary</t>
  </si>
  <si>
    <t>Belgium</t>
  </si>
  <si>
    <t>Italy</t>
  </si>
  <si>
    <t>Norway</t>
  </si>
  <si>
    <t>Canada</t>
  </si>
  <si>
    <t>United States</t>
  </si>
  <si>
    <t>Portugal</t>
  </si>
  <si>
    <t>Slovenia</t>
  </si>
  <si>
    <t>Netherlands</t>
  </si>
  <si>
    <t>Australia</t>
  </si>
  <si>
    <t>Turkey</t>
  </si>
  <si>
    <t>Ireland</t>
  </si>
  <si>
    <t>Japan</t>
  </si>
  <si>
    <t>Czech Republic</t>
  </si>
  <si>
    <t>China</t>
  </si>
  <si>
    <t>Sweden</t>
  </si>
  <si>
    <t>Poland</t>
  </si>
  <si>
    <t>Brazil</t>
  </si>
  <si>
    <t>New Zealand</t>
  </si>
  <si>
    <t>Spain</t>
  </si>
  <si>
    <t>Germany</t>
  </si>
  <si>
    <t>Denmark</t>
  </si>
  <si>
    <t>Finland</t>
  </si>
  <si>
    <t>Malta</t>
  </si>
  <si>
    <t>Luxembourg</t>
  </si>
  <si>
    <t>Greece</t>
  </si>
  <si>
    <t>Slovak Republic</t>
  </si>
  <si>
    <t>Romania</t>
  </si>
  <si>
    <t>Estonia</t>
  </si>
  <si>
    <t>Chile</t>
  </si>
  <si>
    <t>Lithuania</t>
  </si>
  <si>
    <t>Switzerland</t>
  </si>
  <si>
    <t>South Africa</t>
  </si>
  <si>
    <t>Mexico</t>
  </si>
  <si>
    <t>Colombia</t>
  </si>
  <si>
    <t>Bulgaria</t>
  </si>
  <si>
    <t>Croatia</t>
  </si>
  <si>
    <t>Argentina</t>
  </si>
  <si>
    <t>Cyprus</t>
  </si>
  <si>
    <t>OECD Science, Technology and Innovation Outlook 2021 - © OECD 2021</t>
  </si>
  <si>
    <t>Chapter 4</t>
  </si>
  <si>
    <t>Figure 4.5. Direct government funding and government tax support for business R&amp;D, 2018</t>
  </si>
  <si>
    <t>Version 1 - Last updated: 18-Dec-2020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</si>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</sst>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numFmt numFmtId="165" formatCode="0.000"/>
  </numFmts>
  <fonts count="10" x14ac:knownFonts="1">
    <font>
      <sz val="10"/>
      <color theme="1"/>
      <name val="Arial"/>
      <family val="2"/>
    </font>
    <font>
      <sz val="10"/>
      <color theme="1"/>
      <name val="Arial"/>
      <family val="2"/>
    </font>
    <font>
      <sz val="9"/>
      <name val="Arial"/>
      <family val="2"/>
    </font>
    <font>
      <sz val="9"/>
      <color theme="1"/>
      <name val="Arial"/>
      <family val="2"/>
    </font>
    <font>
      <u/>
      <sz val="10"/>
      <color theme="10"/>
      <name val="Arial"/>
      <family val="2"/>
    </font>
    <font>
      <u/>
      <sz val="9"/>
      <color theme="10"/>
      <name val="Arial"/>
      <family val="2"/>
    </font>
    <font>
      <sz val="10"/>
      <name val="Courier"/>
      <family val="3"/>
    </font>
    <font>
      <sz val="10"/>
      <name val="Arial"/>
      <family val="2"/>
    </font>
    <font>
      <sz val="9"/>
      <color rgb="FF000000"/>
      <name val="Arial Narrow"/>
      <family val="2"/>
    </font>
    <font>
      <sz val="10"/>
      <color rgb="FF01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0" fontId="4" fillId="0" borderId="0" applyNumberFormat="0" applyFill="0" applyBorder="0" applyAlignment="0" applyProtection="0"/>
    <xf numFmtId="164" fontId="6" fillId="0" borderId="0"/>
    <xf numFmtId="0" fontId="7" fillId="0" borderId="0"/>
  </cellStyleXfs>
  <cellXfs count="37">
    <xf numFmtId="0" fontId="0" fillId="0" borderId="0" xfId="0"/>
    <xf numFmtId="0" fontId="2" fillId="0" borderId="0" xfId="1" applyFont="1" applyFill="1"/>
    <xf numFmtId="0" fontId="3" fillId="0" borderId="0" xfId="0" applyFont="1"/>
    <xf numFmtId="0" fontId="3" fillId="0" borderId="0" xfId="0" applyFont="1" applyAlignment="1"/>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xf numFmtId="0" fontId="5" fillId="0" borderId="0" xfId="2" applyFont="1" applyAlignment="1">
      <alignment horizontal="left"/>
    </xf>
    <xf numFmtId="0" fontId="3" fillId="0" borderId="0" xfId="0" applyFont="1" applyAlignment="1">
      <alignment horizontal="center"/>
    </xf>
    <xf numFmtId="0" fontId="3" fillId="0" borderId="0" xfId="0" applyFont="1" applyFill="1" applyBorder="1" applyAlignment="1">
      <alignment horizontal="center"/>
    </xf>
    <xf numFmtId="0" fontId="2" fillId="0" borderId="0" xfId="4" applyFont="1" applyAlignment="1">
      <alignment wrapText="1"/>
    </xf>
    <xf numFmtId="0" fontId="3" fillId="0" borderId="0" xfId="0" applyFont="1" applyBorder="1"/>
    <xf numFmtId="0" fontId="3" fillId="0" borderId="0" xfId="0" applyFont="1" applyBorder="1" applyAlignment="1">
      <alignment horizontal="center"/>
    </xf>
    <xf numFmtId="165" fontId="0" fillId="0" borderId="0" xfId="0" applyNumberFormat="1" applyFill="1" applyBorder="1" applyAlignment="1">
      <alignment horizontal="center"/>
    </xf>
    <xf numFmtId="0" fontId="2" fillId="0" borderId="0" xfId="0" applyFont="1" applyFill="1" applyAlignment="1">
      <alignment horizontal="center"/>
    </xf>
    <xf numFmtId="0" fontId="3" fillId="0" borderId="1" xfId="0" applyFont="1" applyBorder="1"/>
    <xf numFmtId="0" fontId="3" fillId="0" borderId="1" xfId="0" applyFont="1" applyFill="1" applyBorder="1" applyAlignment="1">
      <alignment horizontal="center"/>
    </xf>
    <xf numFmtId="0" fontId="3" fillId="0" borderId="1" xfId="0" applyFont="1" applyBorder="1" applyAlignment="1">
      <alignment horizontal="center"/>
    </xf>
    <xf numFmtId="0" fontId="3" fillId="0" borderId="0" xfId="1" applyFont="1"/>
    <xf numFmtId="0" fontId="3" fillId="0" borderId="0" xfId="1" applyFont="1" applyAlignment="1">
      <alignment vertical="top" wrapText="1"/>
    </xf>
    <xf numFmtId="1" fontId="2" fillId="2" borderId="1" xfId="3" applyNumberFormat="1" applyFont="1" applyFill="1" applyBorder="1" applyAlignment="1" applyProtection="1">
      <alignment horizontal="left" vertical="center" wrapText="1"/>
    </xf>
    <xf numFmtId="1" fontId="2" fillId="2" borderId="1" xfId="3" applyNumberFormat="1" applyFont="1" applyFill="1" applyBorder="1" applyAlignment="1" applyProtection="1">
      <alignment horizontal="center" vertical="center" wrapText="1"/>
    </xf>
    <xf numFmtId="0" fontId="3" fillId="2" borderId="1" xfId="0" applyFont="1" applyFill="1" applyBorder="1"/>
    <xf numFmtId="0" fontId="8" fillId="0" borderId="0" xfId="0" applyFont="1"/>
    <xf numFmtId="0" fontId="8" fillId="0" borderId="0" xfId="0" applyFont="1" applyFill="1"/>
    <xf numFmtId="0" fontId="3" fillId="2" borderId="0" xfId="0" applyFont="1" applyFill="1"/>
    <xf numFmtId="0" fontId="3" fillId="2" borderId="0" xfId="0" applyFont="1" applyFill="1" applyAlignment="1">
      <alignment horizontal="center"/>
    </xf>
    <xf numFmtId="0" fontId="3" fillId="2" borderId="0" xfId="1" applyFont="1" applyFill="1"/>
    <xf numFmtId="0" fontId="2" fillId="0"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1" applyFont="1" applyFill="1" applyAlignment="1">
      <alignment horizontal="left" vertical="top" wrapText="1"/>
    </xf>
    <xf numFmtId="0" fontId="2" fillId="0" borderId="0" xfId="4" applyFont="1" applyAlignment="1">
      <alignment horizontal="left" vertical="top" wrapText="1"/>
    </xf>
    <xf numFmtId="0" fontId="2" fillId="0" borderId="0" xfId="4" applyFont="1" applyFill="1" applyAlignment="1">
      <alignment horizontal="left" vertical="top" wrapText="1"/>
    </xf>
    <xf numFmtId="0" fontId="3" fillId="0" borderId="0" xfId="0" applyFont="1" applyFill="1" applyAlignment="1">
      <alignment horizontal="left" vertical="top" wrapText="1"/>
    </xf>
    <xf numFmtId="0" fontId="3" fillId="2" borderId="0" xfId="0" applyFont="1" applyFill="1" applyAlignment="1">
      <alignment horizontal="left" wrapText="1"/>
    </xf>
    <xf numFmtId="0" fontId="9" fillId="3" borderId="0" xfId="0" applyFont="1" applyFill="1" applyAlignment="1"/>
    <xf numFmtId="0" fontId="4" fillId="3" borderId="0" xfId="2" applyFill="1" applyAlignment="1"/>
  </cellXfs>
  <cellStyles count="5">
    <cellStyle name="Hyperlink" xfId="2" builtinId="8"/>
    <cellStyle name="Normal" xfId="0" builtinId="0"/>
    <cellStyle name="Normal 2" xfId="4"/>
    <cellStyle name="Normal 2 2" xfId="1"/>
    <cellStyle name="Normal_24-B_XGDP" xfId="3"/>
  </cellStyles>
  <dxfs count="0"/>
  <tableStyles count="0" defaultTableStyle="TableStyleMedium2" defaultPivotStyle="PivotStyleLight16"/>
  <colors>
    <mruColors>
      <color rgb="FFF25602"/>
      <color rgb="FF002F6C"/>
      <color rgb="FF4481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250882217580876E-2"/>
          <c:y val="0.2320199669109852"/>
          <c:w val="0.90358429835790854"/>
          <c:h val="0.50747498027506921"/>
        </c:manualLayout>
      </c:layout>
      <c:barChart>
        <c:barDir val="col"/>
        <c:grouping val="stacked"/>
        <c:varyColors val="0"/>
        <c:ser>
          <c:idx val="2"/>
          <c:order val="0"/>
          <c:tx>
            <c:strRef>
              <c:f>'4.5'!$C$11</c:f>
              <c:strCache>
                <c:ptCount val="1"/>
                <c:pt idx="0">
                  <c:v>Direct Funding of BERD</c:v>
                </c:pt>
              </c:strCache>
            </c:strRef>
          </c:tx>
          <c:spPr>
            <a:solidFill>
              <a:srgbClr val="F25602"/>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8"/>
            <c:invertIfNegative val="0"/>
            <c:bubble3D val="0"/>
            <c:extLst>
              <c:ext xmlns:c16="http://schemas.microsoft.com/office/drawing/2014/chart" uri="{C3380CC4-5D6E-409C-BE32-E72D297353CC}">
                <c16:uniqueId val="{00000000-36C8-49A7-AA85-8E9ADD8BCA51}"/>
              </c:ext>
            </c:extLst>
          </c:dPt>
          <c:dPt>
            <c:idx val="12"/>
            <c:invertIfNegative val="0"/>
            <c:bubble3D val="0"/>
            <c:extLst>
              <c:ext xmlns:c16="http://schemas.microsoft.com/office/drawing/2014/chart" uri="{C3380CC4-5D6E-409C-BE32-E72D297353CC}">
                <c16:uniqueId val="{00000001-36C8-49A7-AA85-8E9ADD8BCA51}"/>
              </c:ext>
            </c:extLst>
          </c:dPt>
          <c:dPt>
            <c:idx val="14"/>
            <c:invertIfNegative val="0"/>
            <c:bubble3D val="0"/>
            <c:spPr>
              <a:pattFill prst="ltUpDiag">
                <a:fgClr>
                  <a:srgbClr val="F25602"/>
                </a:fgClr>
                <a:bgClr>
                  <a:sysClr val="window" lastClr="FFFFFF"/>
                </a:bgClr>
              </a:patt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3-36C8-49A7-AA85-8E9ADD8BCA51}"/>
              </c:ext>
            </c:extLst>
          </c:dPt>
          <c:dPt>
            <c:idx val="17"/>
            <c:invertIfNegative val="0"/>
            <c:bubble3D val="0"/>
            <c:spPr>
              <a:pattFill prst="ltUpDiag">
                <a:fgClr>
                  <a:srgbClr val="F25602"/>
                </a:fgClr>
                <a:bgClr>
                  <a:sysClr val="window" lastClr="FFFFFF"/>
                </a:bgClr>
              </a:patt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E-B7AC-44AB-8B0F-3686FA659253}"/>
              </c:ext>
            </c:extLst>
          </c:dPt>
          <c:cat>
            <c:strRef>
              <c:f>'4.5'!$A$12:$A$61</c:f>
              <c:strCache>
                <c:ptCount val="50"/>
                <c:pt idx="0">
                  <c:v>France</c:v>
                </c:pt>
                <c:pt idx="1">
                  <c:v>Russian Federation</c:v>
                </c:pt>
                <c:pt idx="2">
                  <c:v>United Kingdom</c:v>
                </c:pt>
                <c:pt idx="3">
                  <c:v>Korea</c:v>
                </c:pt>
                <c:pt idx="4">
                  <c:v>Austria</c:v>
                </c:pt>
                <c:pt idx="5">
                  <c:v>Iceland</c:v>
                </c:pt>
                <c:pt idx="6">
                  <c:v>Hungary</c:v>
                </c:pt>
                <c:pt idx="7">
                  <c:v>Belgium</c:v>
                </c:pt>
                <c:pt idx="8">
                  <c:v>Italy</c:v>
                </c:pt>
                <c:pt idx="9">
                  <c:v>Norway</c:v>
                </c:pt>
                <c:pt idx="10">
                  <c:v>Canada</c:v>
                </c:pt>
                <c:pt idx="11">
                  <c:v>United States</c:v>
                </c:pt>
                <c:pt idx="12">
                  <c:v>Portugal</c:v>
                </c:pt>
                <c:pt idx="13">
                  <c:v>Slovenia</c:v>
                </c:pt>
                <c:pt idx="14">
                  <c:v>OECD</c:v>
                </c:pt>
                <c:pt idx="15">
                  <c:v>Netherlands</c:v>
                </c:pt>
                <c:pt idx="16">
                  <c:v>Australia</c:v>
                </c:pt>
                <c:pt idx="17">
                  <c:v>European Union 27</c:v>
                </c:pt>
                <c:pt idx="18">
                  <c:v>Turkey</c:v>
                </c:pt>
                <c:pt idx="19">
                  <c:v>Ireland</c:v>
                </c:pt>
                <c:pt idx="20">
                  <c:v>Japan</c:v>
                </c:pt>
                <c:pt idx="21">
                  <c:v>Czech Republic</c:v>
                </c:pt>
                <c:pt idx="22">
                  <c:v>China</c:v>
                </c:pt>
                <c:pt idx="23">
                  <c:v>Sweden</c:v>
                </c:pt>
                <c:pt idx="24">
                  <c:v>Poland</c:v>
                </c:pt>
                <c:pt idx="25">
                  <c:v>Brazil</c:v>
                </c:pt>
                <c:pt idx="26">
                  <c:v>Israel</c:v>
                </c:pt>
                <c:pt idx="27">
                  <c:v>New Zealand</c:v>
                </c:pt>
                <c:pt idx="28">
                  <c:v>Spain</c:v>
                </c:pt>
                <c:pt idx="29">
                  <c:v>Germany</c:v>
                </c:pt>
                <c:pt idx="30">
                  <c:v>Denmark</c:v>
                </c:pt>
                <c:pt idx="31">
                  <c:v>Finland</c:v>
                </c:pt>
                <c:pt idx="32">
                  <c:v>Malta</c:v>
                </c:pt>
                <c:pt idx="33">
                  <c:v>Luxembourg</c:v>
                </c:pt>
                <c:pt idx="34">
                  <c:v>Greece</c:v>
                </c:pt>
                <c:pt idx="35">
                  <c:v>Slovak Republic</c:v>
                </c:pt>
                <c:pt idx="36">
                  <c:v>Romania</c:v>
                </c:pt>
                <c:pt idx="37">
                  <c:v>Estonia</c:v>
                </c:pt>
                <c:pt idx="38">
                  <c:v>Chile</c:v>
                </c:pt>
                <c:pt idx="39">
                  <c:v>Lithuania</c:v>
                </c:pt>
                <c:pt idx="40">
                  <c:v>Switzerland</c:v>
                </c:pt>
                <c:pt idx="41">
                  <c:v>South Africa</c:v>
                </c:pt>
                <c:pt idx="42">
                  <c:v>Mexico</c:v>
                </c:pt>
                <c:pt idx="43">
                  <c:v>Colombia</c:v>
                </c:pt>
                <c:pt idx="44">
                  <c:v>Bulgaria</c:v>
                </c:pt>
                <c:pt idx="45">
                  <c:v>Latvia</c:v>
                </c:pt>
                <c:pt idx="46">
                  <c:v>Thailand</c:v>
                </c:pt>
                <c:pt idx="47">
                  <c:v>Croatia</c:v>
                </c:pt>
                <c:pt idx="48">
                  <c:v>Argentina</c:v>
                </c:pt>
                <c:pt idx="49">
                  <c:v>Cyprus</c:v>
                </c:pt>
              </c:strCache>
            </c:strRef>
          </c:cat>
          <c:val>
            <c:numRef>
              <c:f>'4.5'!$C$12:$C$61</c:f>
              <c:numCache>
                <c:formatCode>General</c:formatCode>
                <c:ptCount val="50"/>
                <c:pt idx="0">
                  <c:v>0.11510000000000001</c:v>
                </c:pt>
                <c:pt idx="1">
                  <c:v>0.30710000000000004</c:v>
                </c:pt>
                <c:pt idx="2">
                  <c:v>8.0200000000000007E-2</c:v>
                </c:pt>
                <c:pt idx="3">
                  <c:v>0.15820000000000001</c:v>
                </c:pt>
                <c:pt idx="4">
                  <c:v>8.0700000000000008E-2</c:v>
                </c:pt>
                <c:pt idx="5">
                  <c:v>0.14980000000000002</c:v>
                </c:pt>
                <c:pt idx="6">
                  <c:v>0.1888</c:v>
                </c:pt>
                <c:pt idx="7">
                  <c:v>6.3E-2</c:v>
                </c:pt>
                <c:pt idx="8">
                  <c:v>4.4299999999999999E-2</c:v>
                </c:pt>
                <c:pt idx="9">
                  <c:v>0.1056</c:v>
                </c:pt>
                <c:pt idx="10">
                  <c:v>5.2299999999999999E-2</c:v>
                </c:pt>
                <c:pt idx="11">
                  <c:v>0.12790000000000001</c:v>
                </c:pt>
                <c:pt idx="12">
                  <c:v>3.9199999999999999E-2</c:v>
                </c:pt>
                <c:pt idx="13">
                  <c:v>8.9400000000000007E-2</c:v>
                </c:pt>
                <c:pt idx="14">
                  <c:v>8.0200000000000007E-2</c:v>
                </c:pt>
                <c:pt idx="15">
                  <c:v>3.0700000000000002E-2</c:v>
                </c:pt>
                <c:pt idx="16">
                  <c:v>2.2500000000000003E-2</c:v>
                </c:pt>
                <c:pt idx="17">
                  <c:v>7.0699999999999999E-2</c:v>
                </c:pt>
                <c:pt idx="18">
                  <c:v>6.2300000000000001E-2</c:v>
                </c:pt>
                <c:pt idx="19">
                  <c:v>3.2600000000000004E-2</c:v>
                </c:pt>
                <c:pt idx="20">
                  <c:v>2.12E-2</c:v>
                </c:pt>
                <c:pt idx="21">
                  <c:v>8.3500000000000005E-2</c:v>
                </c:pt>
                <c:pt idx="22">
                  <c:v>5.6500000000000002E-2</c:v>
                </c:pt>
                <c:pt idx="23">
                  <c:v>0.11070000000000001</c:v>
                </c:pt>
                <c:pt idx="24">
                  <c:v>0.108</c:v>
                </c:pt>
                <c:pt idx="25">
                  <c:v>8.5300000000000001E-2</c:v>
                </c:pt>
                <c:pt idx="26">
                  <c:v>0.11810000000000001</c:v>
                </c:pt>
                <c:pt idx="27">
                  <c:v>8.8500000000000009E-2</c:v>
                </c:pt>
                <c:pt idx="28">
                  <c:v>6.3399999999999998E-2</c:v>
                </c:pt>
                <c:pt idx="29">
                  <c:v>6.6799999999999998E-2</c:v>
                </c:pt>
                <c:pt idx="30">
                  <c:v>3.95E-2</c:v>
                </c:pt>
                <c:pt idx="31">
                  <c:v>5.0500000000000003E-2</c:v>
                </c:pt>
                <c:pt idx="32">
                  <c:v>7.6E-3</c:v>
                </c:pt>
                <c:pt idx="33">
                  <c:v>4.4200000000000003E-2</c:v>
                </c:pt>
                <c:pt idx="34">
                  <c:v>3.4300000000000004E-2</c:v>
                </c:pt>
                <c:pt idx="35">
                  <c:v>1.1600000000000001E-2</c:v>
                </c:pt>
                <c:pt idx="36">
                  <c:v>3.2300000000000002E-2</c:v>
                </c:pt>
                <c:pt idx="37">
                  <c:v>3.4099999999999998E-2</c:v>
                </c:pt>
                <c:pt idx="38">
                  <c:v>2.1400000000000002E-2</c:v>
                </c:pt>
                <c:pt idx="39">
                  <c:v>6.2000000000000006E-3</c:v>
                </c:pt>
                <c:pt idx="40">
                  <c:v>2.3300000000000001E-2</c:v>
                </c:pt>
                <c:pt idx="41">
                  <c:v>1.0400000000000001E-2</c:v>
                </c:pt>
                <c:pt idx="42">
                  <c:v>1.29E-2</c:v>
                </c:pt>
                <c:pt idx="43">
                  <c:v>2.1000000000000003E-3</c:v>
                </c:pt>
                <c:pt idx="44">
                  <c:v>1.0100000000000001E-2</c:v>
                </c:pt>
                <c:pt idx="45">
                  <c:v>5.8999999999999999E-3</c:v>
                </c:pt>
                <c:pt idx="46">
                  <c:v>3.8E-3</c:v>
                </c:pt>
                <c:pt idx="47">
                  <c:v>6.7000000000000002E-3</c:v>
                </c:pt>
                <c:pt idx="48">
                  <c:v>5.2000000000000006E-3</c:v>
                </c:pt>
                <c:pt idx="49">
                  <c:v>3.7000000000000002E-3</c:v>
                </c:pt>
              </c:numCache>
            </c:numRef>
          </c:val>
          <c:extLst>
            <c:ext xmlns:c16="http://schemas.microsoft.com/office/drawing/2014/chart" uri="{C3380CC4-5D6E-409C-BE32-E72D297353CC}">
              <c16:uniqueId val="{00000004-36C8-49A7-AA85-8E9ADD8BCA51}"/>
            </c:ext>
          </c:extLst>
        </c:ser>
        <c:ser>
          <c:idx val="3"/>
          <c:order val="1"/>
          <c:tx>
            <c:strRef>
              <c:f>'4.5'!$D$11</c:f>
              <c:strCache>
                <c:ptCount val="1"/>
                <c:pt idx="0">
                  <c:v>Tax Support for BERD</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8"/>
            <c:invertIfNegative val="0"/>
            <c:bubble3D val="0"/>
            <c:extLst>
              <c:ext xmlns:c16="http://schemas.microsoft.com/office/drawing/2014/chart" uri="{C3380CC4-5D6E-409C-BE32-E72D297353CC}">
                <c16:uniqueId val="{00000005-36C8-49A7-AA85-8E9ADD8BCA51}"/>
              </c:ext>
            </c:extLst>
          </c:dPt>
          <c:dPt>
            <c:idx val="12"/>
            <c:invertIfNegative val="0"/>
            <c:bubble3D val="0"/>
            <c:extLst>
              <c:ext xmlns:c16="http://schemas.microsoft.com/office/drawing/2014/chart" uri="{C3380CC4-5D6E-409C-BE32-E72D297353CC}">
                <c16:uniqueId val="{00000006-36C8-49A7-AA85-8E9ADD8BCA51}"/>
              </c:ext>
            </c:extLst>
          </c:dPt>
          <c:dPt>
            <c:idx val="14"/>
            <c:invertIfNegative val="0"/>
            <c:bubble3D val="0"/>
            <c:spPr>
              <a:pattFill prst="ltUpDiag">
                <a:fgClr>
                  <a:srgbClr val="002F6C"/>
                </a:fgClr>
                <a:bgClr>
                  <a:sysClr val="window" lastClr="FFFFFF"/>
                </a:bgClr>
              </a:patt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8-36C8-49A7-AA85-8E9ADD8BCA51}"/>
              </c:ext>
            </c:extLst>
          </c:dPt>
          <c:dPt>
            <c:idx val="17"/>
            <c:invertIfNegative val="0"/>
            <c:bubble3D val="0"/>
            <c:spPr>
              <a:pattFill prst="ltUpDiag">
                <a:fgClr>
                  <a:srgbClr val="002F6C"/>
                </a:fgClr>
                <a:bgClr>
                  <a:sysClr val="window" lastClr="FFFFFF"/>
                </a:bgClr>
              </a:patt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F-B7AC-44AB-8B0F-3686FA659253}"/>
              </c:ext>
            </c:extLst>
          </c:dPt>
          <c:dPt>
            <c:idx val="22"/>
            <c:invertIfNegative val="0"/>
            <c:bubble3D val="0"/>
            <c:extLst>
              <c:ext xmlns:c16="http://schemas.microsoft.com/office/drawing/2014/chart" uri="{C3380CC4-5D6E-409C-BE32-E72D297353CC}">
                <c16:uniqueId val="{00000009-36C8-49A7-AA85-8E9ADD8BCA51}"/>
              </c:ext>
            </c:extLst>
          </c:dPt>
          <c:cat>
            <c:strRef>
              <c:f>'4.5'!$A$12:$A$61</c:f>
              <c:strCache>
                <c:ptCount val="50"/>
                <c:pt idx="0">
                  <c:v>France</c:v>
                </c:pt>
                <c:pt idx="1">
                  <c:v>Russian Federation</c:v>
                </c:pt>
                <c:pt idx="2">
                  <c:v>United Kingdom</c:v>
                </c:pt>
                <c:pt idx="3">
                  <c:v>Korea</c:v>
                </c:pt>
                <c:pt idx="4">
                  <c:v>Austria</c:v>
                </c:pt>
                <c:pt idx="5">
                  <c:v>Iceland</c:v>
                </c:pt>
                <c:pt idx="6">
                  <c:v>Hungary</c:v>
                </c:pt>
                <c:pt idx="7">
                  <c:v>Belgium</c:v>
                </c:pt>
                <c:pt idx="8">
                  <c:v>Italy</c:v>
                </c:pt>
                <c:pt idx="9">
                  <c:v>Norway</c:v>
                </c:pt>
                <c:pt idx="10">
                  <c:v>Canada</c:v>
                </c:pt>
                <c:pt idx="11">
                  <c:v>United States</c:v>
                </c:pt>
                <c:pt idx="12">
                  <c:v>Portugal</c:v>
                </c:pt>
                <c:pt idx="13">
                  <c:v>Slovenia</c:v>
                </c:pt>
                <c:pt idx="14">
                  <c:v>OECD</c:v>
                </c:pt>
                <c:pt idx="15">
                  <c:v>Netherlands</c:v>
                </c:pt>
                <c:pt idx="16">
                  <c:v>Australia</c:v>
                </c:pt>
                <c:pt idx="17">
                  <c:v>European Union 27</c:v>
                </c:pt>
                <c:pt idx="18">
                  <c:v>Turkey</c:v>
                </c:pt>
                <c:pt idx="19">
                  <c:v>Ireland</c:v>
                </c:pt>
                <c:pt idx="20">
                  <c:v>Japan</c:v>
                </c:pt>
                <c:pt idx="21">
                  <c:v>Czech Republic</c:v>
                </c:pt>
                <c:pt idx="22">
                  <c:v>China</c:v>
                </c:pt>
                <c:pt idx="23">
                  <c:v>Sweden</c:v>
                </c:pt>
                <c:pt idx="24">
                  <c:v>Poland</c:v>
                </c:pt>
                <c:pt idx="25">
                  <c:v>Brazil</c:v>
                </c:pt>
                <c:pt idx="26">
                  <c:v>Israel</c:v>
                </c:pt>
                <c:pt idx="27">
                  <c:v>New Zealand</c:v>
                </c:pt>
                <c:pt idx="28">
                  <c:v>Spain</c:v>
                </c:pt>
                <c:pt idx="29">
                  <c:v>Germany</c:v>
                </c:pt>
                <c:pt idx="30">
                  <c:v>Denmark</c:v>
                </c:pt>
                <c:pt idx="31">
                  <c:v>Finland</c:v>
                </c:pt>
                <c:pt idx="32">
                  <c:v>Malta</c:v>
                </c:pt>
                <c:pt idx="33">
                  <c:v>Luxembourg</c:v>
                </c:pt>
                <c:pt idx="34">
                  <c:v>Greece</c:v>
                </c:pt>
                <c:pt idx="35">
                  <c:v>Slovak Republic</c:v>
                </c:pt>
                <c:pt idx="36">
                  <c:v>Romania</c:v>
                </c:pt>
                <c:pt idx="37">
                  <c:v>Estonia</c:v>
                </c:pt>
                <c:pt idx="38">
                  <c:v>Chile</c:v>
                </c:pt>
                <c:pt idx="39">
                  <c:v>Lithuania</c:v>
                </c:pt>
                <c:pt idx="40">
                  <c:v>Switzerland</c:v>
                </c:pt>
                <c:pt idx="41">
                  <c:v>South Africa</c:v>
                </c:pt>
                <c:pt idx="42">
                  <c:v>Mexico</c:v>
                </c:pt>
                <c:pt idx="43">
                  <c:v>Colombia</c:v>
                </c:pt>
                <c:pt idx="44">
                  <c:v>Bulgaria</c:v>
                </c:pt>
                <c:pt idx="45">
                  <c:v>Latvia</c:v>
                </c:pt>
                <c:pt idx="46">
                  <c:v>Thailand</c:v>
                </c:pt>
                <c:pt idx="47">
                  <c:v>Croatia</c:v>
                </c:pt>
                <c:pt idx="48">
                  <c:v>Argentina</c:v>
                </c:pt>
                <c:pt idx="49">
                  <c:v>Cyprus</c:v>
                </c:pt>
              </c:strCache>
            </c:strRef>
          </c:cat>
          <c:val>
            <c:numRef>
              <c:f>'4.5'!$D$12:$D$61</c:f>
              <c:numCache>
                <c:formatCode>General</c:formatCode>
                <c:ptCount val="50"/>
                <c:pt idx="0">
                  <c:v>0.28550000000000003</c:v>
                </c:pt>
                <c:pt idx="1">
                  <c:v>9.2200000000000004E-2</c:v>
                </c:pt>
                <c:pt idx="2">
                  <c:v>0.24930000000000002</c:v>
                </c:pt>
                <c:pt idx="3">
                  <c:v>0.13270000000000001</c:v>
                </c:pt>
                <c:pt idx="4">
                  <c:v>0.18490000000000001</c:v>
                </c:pt>
                <c:pt idx="5">
                  <c:v>0.1091</c:v>
                </c:pt>
                <c:pt idx="6">
                  <c:v>5.8400000000000001E-2</c:v>
                </c:pt>
                <c:pt idx="7">
                  <c:v>0.1769</c:v>
                </c:pt>
                <c:pt idx="8">
                  <c:v>0.1852</c:v>
                </c:pt>
                <c:pt idx="9">
                  <c:v>0.1177</c:v>
                </c:pt>
                <c:pt idx="10" formatCode="0.000">
                  <c:v>0.11650000000000001</c:v>
                </c:pt>
                <c:pt idx="11">
                  <c:v>8.0500000000000002E-2</c:v>
                </c:pt>
                <c:pt idx="12">
                  <c:v>0.1681</c:v>
                </c:pt>
                <c:pt idx="13">
                  <c:v>9.920000000000001E-2</c:v>
                </c:pt>
                <c:pt idx="14">
                  <c:v>0.1008</c:v>
                </c:pt>
                <c:pt idx="15">
                  <c:v>0.1384</c:v>
                </c:pt>
                <c:pt idx="16">
                  <c:v>0.14280000000000001</c:v>
                </c:pt>
                <c:pt idx="17">
                  <c:v>9.2999999999999999E-2</c:v>
                </c:pt>
                <c:pt idx="18">
                  <c:v>9.2499999999999999E-2</c:v>
                </c:pt>
                <c:pt idx="19">
                  <c:v>0.1096</c:v>
                </c:pt>
                <c:pt idx="20">
                  <c:v>0.11360000000000001</c:v>
                </c:pt>
                <c:pt idx="21">
                  <c:v>4.8600000000000004E-2</c:v>
                </c:pt>
                <c:pt idx="22">
                  <c:v>6.8500000000000005E-2</c:v>
                </c:pt>
                <c:pt idx="23">
                  <c:v>1.3000000000000001E-2</c:v>
                </c:pt>
                <c:pt idx="24">
                  <c:v>1.5000000000000001E-2</c:v>
                </c:pt>
                <c:pt idx="25">
                  <c:v>3.2899999999999999E-2</c:v>
                </c:pt>
                <c:pt idx="27">
                  <c:v>7.9000000000000008E-3</c:v>
                </c:pt>
                <c:pt idx="28">
                  <c:v>1.8700000000000001E-2</c:v>
                </c:pt>
                <c:pt idx="29">
                  <c:v>0</c:v>
                </c:pt>
                <c:pt idx="30">
                  <c:v>2.46E-2</c:v>
                </c:pt>
                <c:pt idx="31">
                  <c:v>0</c:v>
                </c:pt>
                <c:pt idx="32">
                  <c:v>3.8800000000000001E-2</c:v>
                </c:pt>
                <c:pt idx="33">
                  <c:v>0</c:v>
                </c:pt>
                <c:pt idx="34">
                  <c:v>7.7000000000000002E-3</c:v>
                </c:pt>
                <c:pt idx="35">
                  <c:v>2.7800000000000002E-2</c:v>
                </c:pt>
                <c:pt idx="36">
                  <c:v>5.8000000000000005E-3</c:v>
                </c:pt>
                <c:pt idx="37">
                  <c:v>0</c:v>
                </c:pt>
                <c:pt idx="38">
                  <c:v>8.6E-3</c:v>
                </c:pt>
                <c:pt idx="39">
                  <c:v>2.07E-2</c:v>
                </c:pt>
                <c:pt idx="40">
                  <c:v>0</c:v>
                </c:pt>
                <c:pt idx="41">
                  <c:v>6.4000000000000003E-3</c:v>
                </c:pt>
                <c:pt idx="42">
                  <c:v>1.4E-3</c:v>
                </c:pt>
                <c:pt idx="43">
                  <c:v>8.7000000000000011E-3</c:v>
                </c:pt>
                <c:pt idx="44">
                  <c:v>0</c:v>
                </c:pt>
                <c:pt idx="45">
                  <c:v>2.3E-3</c:v>
                </c:pt>
                <c:pt idx="46">
                  <c:v>3.3E-3</c:v>
                </c:pt>
                <c:pt idx="47">
                  <c:v>0</c:v>
                </c:pt>
                <c:pt idx="48">
                  <c:v>4.0000000000000002E-4</c:v>
                </c:pt>
                <c:pt idx="49">
                  <c:v>0</c:v>
                </c:pt>
              </c:numCache>
            </c:numRef>
          </c:val>
          <c:extLst>
            <c:ext xmlns:c16="http://schemas.microsoft.com/office/drawing/2014/chart" uri="{C3380CC4-5D6E-409C-BE32-E72D297353CC}">
              <c16:uniqueId val="{0000000A-36C8-49A7-AA85-8E9ADD8BCA51}"/>
            </c:ext>
          </c:extLst>
        </c:ser>
        <c:ser>
          <c:idx val="5"/>
          <c:order val="2"/>
          <c:tx>
            <c:strRef>
              <c:f>'4.5'!$E$11</c:f>
              <c:strCache>
                <c:ptCount val="1"/>
                <c:pt idx="0">
                  <c:v>Subnational Tax Support for BERD</c:v>
                </c:pt>
              </c:strCache>
            </c:strRef>
          </c:tx>
          <c:spPr>
            <a:solidFill>
              <a:srgbClr val="448114"/>
            </a:solidFill>
            <a:ln w="6350">
              <a:noFill/>
            </a:ln>
            <a:effectLst/>
            <a:extLst>
              <a:ext uri="{91240B29-F687-4F45-9708-019B960494DF}">
                <a14:hiddenLine xmlns:a14="http://schemas.microsoft.com/office/drawing/2010/main" w="6350">
                  <a:solidFill>
                    <a:sysClr val="windowText" lastClr="000000"/>
                  </a:solidFill>
                </a14:hiddenLine>
              </a:ext>
            </a:extLst>
          </c:spPr>
          <c:invertIfNegative val="0"/>
          <c:cat>
            <c:strRef>
              <c:f>'4.5'!$A$12:$A$61</c:f>
              <c:strCache>
                <c:ptCount val="50"/>
                <c:pt idx="0">
                  <c:v>France</c:v>
                </c:pt>
                <c:pt idx="1">
                  <c:v>Russian Federation</c:v>
                </c:pt>
                <c:pt idx="2">
                  <c:v>United Kingdom</c:v>
                </c:pt>
                <c:pt idx="3">
                  <c:v>Korea</c:v>
                </c:pt>
                <c:pt idx="4">
                  <c:v>Austria</c:v>
                </c:pt>
                <c:pt idx="5">
                  <c:v>Iceland</c:v>
                </c:pt>
                <c:pt idx="6">
                  <c:v>Hungary</c:v>
                </c:pt>
                <c:pt idx="7">
                  <c:v>Belgium</c:v>
                </c:pt>
                <c:pt idx="8">
                  <c:v>Italy</c:v>
                </c:pt>
                <c:pt idx="9">
                  <c:v>Norway</c:v>
                </c:pt>
                <c:pt idx="10">
                  <c:v>Canada</c:v>
                </c:pt>
                <c:pt idx="11">
                  <c:v>United States</c:v>
                </c:pt>
                <c:pt idx="12">
                  <c:v>Portugal</c:v>
                </c:pt>
                <c:pt idx="13">
                  <c:v>Slovenia</c:v>
                </c:pt>
                <c:pt idx="14">
                  <c:v>OECD</c:v>
                </c:pt>
                <c:pt idx="15">
                  <c:v>Netherlands</c:v>
                </c:pt>
                <c:pt idx="16">
                  <c:v>Australia</c:v>
                </c:pt>
                <c:pt idx="17">
                  <c:v>European Union 27</c:v>
                </c:pt>
                <c:pt idx="18">
                  <c:v>Turkey</c:v>
                </c:pt>
                <c:pt idx="19">
                  <c:v>Ireland</c:v>
                </c:pt>
                <c:pt idx="20">
                  <c:v>Japan</c:v>
                </c:pt>
                <c:pt idx="21">
                  <c:v>Czech Republic</c:v>
                </c:pt>
                <c:pt idx="22">
                  <c:v>China</c:v>
                </c:pt>
                <c:pt idx="23">
                  <c:v>Sweden</c:v>
                </c:pt>
                <c:pt idx="24">
                  <c:v>Poland</c:v>
                </c:pt>
                <c:pt idx="25">
                  <c:v>Brazil</c:v>
                </c:pt>
                <c:pt idx="26">
                  <c:v>Israel</c:v>
                </c:pt>
                <c:pt idx="27">
                  <c:v>New Zealand</c:v>
                </c:pt>
                <c:pt idx="28">
                  <c:v>Spain</c:v>
                </c:pt>
                <c:pt idx="29">
                  <c:v>Germany</c:v>
                </c:pt>
                <c:pt idx="30">
                  <c:v>Denmark</c:v>
                </c:pt>
                <c:pt idx="31">
                  <c:v>Finland</c:v>
                </c:pt>
                <c:pt idx="32">
                  <c:v>Malta</c:v>
                </c:pt>
                <c:pt idx="33">
                  <c:v>Luxembourg</c:v>
                </c:pt>
                <c:pt idx="34">
                  <c:v>Greece</c:v>
                </c:pt>
                <c:pt idx="35">
                  <c:v>Slovak Republic</c:v>
                </c:pt>
                <c:pt idx="36">
                  <c:v>Romania</c:v>
                </c:pt>
                <c:pt idx="37">
                  <c:v>Estonia</c:v>
                </c:pt>
                <c:pt idx="38">
                  <c:v>Chile</c:v>
                </c:pt>
                <c:pt idx="39">
                  <c:v>Lithuania</c:v>
                </c:pt>
                <c:pt idx="40">
                  <c:v>Switzerland</c:v>
                </c:pt>
                <c:pt idx="41">
                  <c:v>South Africa</c:v>
                </c:pt>
                <c:pt idx="42">
                  <c:v>Mexico</c:v>
                </c:pt>
                <c:pt idx="43">
                  <c:v>Colombia</c:v>
                </c:pt>
                <c:pt idx="44">
                  <c:v>Bulgaria</c:v>
                </c:pt>
                <c:pt idx="45">
                  <c:v>Latvia</c:v>
                </c:pt>
                <c:pt idx="46">
                  <c:v>Thailand</c:v>
                </c:pt>
                <c:pt idx="47">
                  <c:v>Croatia</c:v>
                </c:pt>
                <c:pt idx="48">
                  <c:v>Argentina</c:v>
                </c:pt>
                <c:pt idx="49">
                  <c:v>Cyprus</c:v>
                </c:pt>
              </c:strCache>
            </c:strRef>
          </c:cat>
          <c:val>
            <c:numRef>
              <c:f>'4.5'!$E$12:$E$61</c:f>
              <c:numCache>
                <c:formatCode>General</c:formatCode>
                <c:ptCount val="50"/>
                <c:pt idx="0">
                  <c:v>0</c:v>
                </c:pt>
                <c:pt idx="1">
                  <c:v>0</c:v>
                </c:pt>
                <c:pt idx="2">
                  <c:v>0</c:v>
                </c:pt>
                <c:pt idx="3">
                  <c:v>0</c:v>
                </c:pt>
                <c:pt idx="4">
                  <c:v>0</c:v>
                </c:pt>
                <c:pt idx="5">
                  <c:v>0</c:v>
                </c:pt>
                <c:pt idx="6">
                  <c:v>1.11E-2</c:v>
                </c:pt>
                <c:pt idx="7">
                  <c:v>0</c:v>
                </c:pt>
                <c:pt idx="8">
                  <c:v>0</c:v>
                </c:pt>
                <c:pt idx="9">
                  <c:v>0</c:v>
                </c:pt>
                <c:pt idx="10">
                  <c:v>5.0100000000000006E-2</c:v>
                </c:pt>
                <c:pt idx="12">
                  <c:v>0</c:v>
                </c:pt>
                <c:pt idx="13">
                  <c:v>0</c:v>
                </c:pt>
                <c:pt idx="15">
                  <c:v>0</c:v>
                </c:pt>
                <c:pt idx="16">
                  <c:v>0</c:v>
                </c:pt>
                <c:pt idx="18">
                  <c:v>0</c:v>
                </c:pt>
                <c:pt idx="19">
                  <c:v>0</c:v>
                </c:pt>
                <c:pt idx="20">
                  <c:v>9.0000000000000008E-4</c:v>
                </c:pt>
                <c:pt idx="21">
                  <c:v>0</c:v>
                </c:pt>
                <c:pt idx="23">
                  <c:v>0</c:v>
                </c:pt>
                <c:pt idx="24">
                  <c:v>0</c:v>
                </c:pt>
                <c:pt idx="25">
                  <c:v>0</c:v>
                </c:pt>
                <c:pt idx="26">
                  <c:v>0</c:v>
                </c:pt>
                <c:pt idx="27">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B-36C8-49A7-AA85-8E9ADD8BCA51}"/>
            </c:ext>
          </c:extLst>
        </c:ser>
        <c:dLbls>
          <c:showLegendKey val="0"/>
          <c:showVal val="0"/>
          <c:showCatName val="0"/>
          <c:showSerName val="0"/>
          <c:showPercent val="0"/>
          <c:showBubbleSize val="0"/>
        </c:dLbls>
        <c:gapWidth val="150"/>
        <c:overlap val="100"/>
        <c:axId val="226851072"/>
        <c:axId val="226857728"/>
        <c:extLst/>
      </c:barChart>
      <c:lineChart>
        <c:grouping val="standard"/>
        <c:varyColors val="0"/>
        <c:ser>
          <c:idx val="0"/>
          <c:order val="3"/>
          <c:tx>
            <c:strRef>
              <c:f>'4.5'!$H$11</c:f>
              <c:strCache>
                <c:ptCount val="1"/>
                <c:pt idx="0">
                  <c:v>Total 2006 (excl. subnational tax support)</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6350">
                <a:solidFill>
                  <a:srgbClr val="000000"/>
                </a:solidFill>
                <a:prstDash val="solid"/>
              </a:ln>
              <a:effectLst/>
              <a:extLst/>
            </c:spPr>
          </c:marker>
          <c:dPt>
            <c:idx val="19"/>
            <c:bubble3D val="0"/>
            <c:extLst>
              <c:ext xmlns:c16="http://schemas.microsoft.com/office/drawing/2014/chart" uri="{C3380CC4-5D6E-409C-BE32-E72D297353CC}">
                <c16:uniqueId val="{0000000C-36C8-49A7-AA85-8E9ADD8BCA51}"/>
              </c:ext>
            </c:extLst>
          </c:dPt>
          <c:dPt>
            <c:idx val="20"/>
            <c:bubble3D val="0"/>
            <c:extLst>
              <c:ext xmlns:c16="http://schemas.microsoft.com/office/drawing/2014/chart" uri="{C3380CC4-5D6E-409C-BE32-E72D297353CC}">
                <c16:uniqueId val="{0000000D-36C8-49A7-AA85-8E9ADD8BCA51}"/>
              </c:ext>
            </c:extLst>
          </c:dPt>
          <c:dPt>
            <c:idx val="21"/>
            <c:bubble3D val="0"/>
            <c:extLst>
              <c:ext xmlns:c16="http://schemas.microsoft.com/office/drawing/2014/chart" uri="{C3380CC4-5D6E-409C-BE32-E72D297353CC}">
                <c16:uniqueId val="{0000000E-36C8-49A7-AA85-8E9ADD8BCA51}"/>
              </c:ext>
            </c:extLst>
          </c:dPt>
          <c:dPt>
            <c:idx val="33"/>
            <c:bubble3D val="0"/>
            <c:extLst>
              <c:ext xmlns:c16="http://schemas.microsoft.com/office/drawing/2014/chart" uri="{C3380CC4-5D6E-409C-BE32-E72D297353CC}">
                <c16:uniqueId val="{0000000F-36C8-49A7-AA85-8E9ADD8BCA51}"/>
              </c:ext>
            </c:extLst>
          </c:dPt>
          <c:dPt>
            <c:idx val="35"/>
            <c:bubble3D val="0"/>
            <c:extLst>
              <c:ext xmlns:c16="http://schemas.microsoft.com/office/drawing/2014/chart" uri="{C3380CC4-5D6E-409C-BE32-E72D297353CC}">
                <c16:uniqueId val="{00000010-36C8-49A7-AA85-8E9ADD8BCA51}"/>
              </c:ext>
            </c:extLst>
          </c:dPt>
          <c:cat>
            <c:strRef>
              <c:f>'4.5'!$A$12:$A$61</c:f>
              <c:strCache>
                <c:ptCount val="50"/>
                <c:pt idx="0">
                  <c:v>France</c:v>
                </c:pt>
                <c:pt idx="1">
                  <c:v>Russian Federation</c:v>
                </c:pt>
                <c:pt idx="2">
                  <c:v>United Kingdom</c:v>
                </c:pt>
                <c:pt idx="3">
                  <c:v>Korea</c:v>
                </c:pt>
                <c:pt idx="4">
                  <c:v>Austria</c:v>
                </c:pt>
                <c:pt idx="5">
                  <c:v>Iceland</c:v>
                </c:pt>
                <c:pt idx="6">
                  <c:v>Hungary</c:v>
                </c:pt>
                <c:pt idx="7">
                  <c:v>Belgium</c:v>
                </c:pt>
                <c:pt idx="8">
                  <c:v>Italy</c:v>
                </c:pt>
                <c:pt idx="9">
                  <c:v>Norway</c:v>
                </c:pt>
                <c:pt idx="10">
                  <c:v>Canada</c:v>
                </c:pt>
                <c:pt idx="11">
                  <c:v>United States</c:v>
                </c:pt>
                <c:pt idx="12">
                  <c:v>Portugal</c:v>
                </c:pt>
                <c:pt idx="13">
                  <c:v>Slovenia</c:v>
                </c:pt>
                <c:pt idx="14">
                  <c:v>OECD</c:v>
                </c:pt>
                <c:pt idx="15">
                  <c:v>Netherlands</c:v>
                </c:pt>
                <c:pt idx="16">
                  <c:v>Australia</c:v>
                </c:pt>
                <c:pt idx="17">
                  <c:v>European Union 27</c:v>
                </c:pt>
                <c:pt idx="18">
                  <c:v>Turkey</c:v>
                </c:pt>
                <c:pt idx="19">
                  <c:v>Ireland</c:v>
                </c:pt>
                <c:pt idx="20">
                  <c:v>Japan</c:v>
                </c:pt>
                <c:pt idx="21">
                  <c:v>Czech Republic</c:v>
                </c:pt>
                <c:pt idx="22">
                  <c:v>China</c:v>
                </c:pt>
                <c:pt idx="23">
                  <c:v>Sweden</c:v>
                </c:pt>
                <c:pt idx="24">
                  <c:v>Poland</c:v>
                </c:pt>
                <c:pt idx="25">
                  <c:v>Brazil</c:v>
                </c:pt>
                <c:pt idx="26">
                  <c:v>Israel</c:v>
                </c:pt>
                <c:pt idx="27">
                  <c:v>New Zealand</c:v>
                </c:pt>
                <c:pt idx="28">
                  <c:v>Spain</c:v>
                </c:pt>
                <c:pt idx="29">
                  <c:v>Germany</c:v>
                </c:pt>
                <c:pt idx="30">
                  <c:v>Denmark</c:v>
                </c:pt>
                <c:pt idx="31">
                  <c:v>Finland</c:v>
                </c:pt>
                <c:pt idx="32">
                  <c:v>Malta</c:v>
                </c:pt>
                <c:pt idx="33">
                  <c:v>Luxembourg</c:v>
                </c:pt>
                <c:pt idx="34">
                  <c:v>Greece</c:v>
                </c:pt>
                <c:pt idx="35">
                  <c:v>Slovak Republic</c:v>
                </c:pt>
                <c:pt idx="36">
                  <c:v>Romania</c:v>
                </c:pt>
                <c:pt idx="37">
                  <c:v>Estonia</c:v>
                </c:pt>
                <c:pt idx="38">
                  <c:v>Chile</c:v>
                </c:pt>
                <c:pt idx="39">
                  <c:v>Lithuania</c:v>
                </c:pt>
                <c:pt idx="40">
                  <c:v>Switzerland</c:v>
                </c:pt>
                <c:pt idx="41">
                  <c:v>South Africa</c:v>
                </c:pt>
                <c:pt idx="42">
                  <c:v>Mexico</c:v>
                </c:pt>
                <c:pt idx="43">
                  <c:v>Colombia</c:v>
                </c:pt>
                <c:pt idx="44">
                  <c:v>Bulgaria</c:v>
                </c:pt>
                <c:pt idx="45">
                  <c:v>Latvia</c:v>
                </c:pt>
                <c:pt idx="46">
                  <c:v>Thailand</c:v>
                </c:pt>
                <c:pt idx="47">
                  <c:v>Croatia</c:v>
                </c:pt>
                <c:pt idx="48">
                  <c:v>Argentina</c:v>
                </c:pt>
                <c:pt idx="49">
                  <c:v>Cyprus</c:v>
                </c:pt>
              </c:strCache>
            </c:strRef>
          </c:cat>
          <c:val>
            <c:numRef>
              <c:f>'4.5'!$H$12:$H$61</c:f>
              <c:numCache>
                <c:formatCode>General</c:formatCode>
                <c:ptCount val="50"/>
                <c:pt idx="0">
                  <c:v>0.23430000000000001</c:v>
                </c:pt>
                <c:pt idx="1">
                  <c:v>0.49060000000000004</c:v>
                </c:pt>
                <c:pt idx="2">
                  <c:v>0.12010000000000001</c:v>
                </c:pt>
                <c:pt idx="3">
                  <c:v>0.26569999999999999</c:v>
                </c:pt>
                <c:pt idx="4">
                  <c:v>0.17030000000000001</c:v>
                </c:pt>
                <c:pt idx="5">
                  <c:v>6.6100000000000006E-2</c:v>
                </c:pt>
                <c:pt idx="6">
                  <c:v>0.1779</c:v>
                </c:pt>
                <c:pt idx="7">
                  <c:v>8.72E-2</c:v>
                </c:pt>
                <c:pt idx="8">
                  <c:v>4.3799999999999999E-2</c:v>
                </c:pt>
                <c:pt idx="9">
                  <c:v>0.11410000000000001</c:v>
                </c:pt>
                <c:pt idx="10">
                  <c:v>0.2165</c:v>
                </c:pt>
                <c:pt idx="11">
                  <c:v>0.22890000000000002</c:v>
                </c:pt>
                <c:pt idx="12">
                  <c:v>7.1599999999999997E-2</c:v>
                </c:pt>
                <c:pt idx="13">
                  <c:v>0.1009</c:v>
                </c:pt>
                <c:pt idx="14">
                  <c:v>0.15579999999999999</c:v>
                </c:pt>
                <c:pt idx="15">
                  <c:v>0.18130000000000002</c:v>
                </c:pt>
                <c:pt idx="16">
                  <c:v>0.12740000000000001</c:v>
                </c:pt>
                <c:pt idx="17">
                  <c:v>0.1043</c:v>
                </c:pt>
                <c:pt idx="18">
                  <c:v>1.8000000000000002E-2</c:v>
                </c:pt>
                <c:pt idx="19">
                  <c:v>7.8800000000000009E-2</c:v>
                </c:pt>
                <c:pt idx="20">
                  <c:v>0.1366</c:v>
                </c:pt>
                <c:pt idx="21">
                  <c:v>0.13930000000000001</c:v>
                </c:pt>
                <c:pt idx="22">
                  <c:v>0.10590000000000001</c:v>
                </c:pt>
                <c:pt idx="23">
                  <c:v>0.10980000000000001</c:v>
                </c:pt>
                <c:pt idx="24">
                  <c:v>2.1400000000000002E-2</c:v>
                </c:pt>
                <c:pt idx="25">
                  <c:v>4.2700000000000002E-2</c:v>
                </c:pt>
                <c:pt idx="26">
                  <c:v>0.16740000000000002</c:v>
                </c:pt>
                <c:pt idx="27">
                  <c:v>4.8500000000000001E-2</c:v>
                </c:pt>
                <c:pt idx="28">
                  <c:v>0.12590000000000001</c:v>
                </c:pt>
                <c:pt idx="29">
                  <c:v>7.7700000000000005E-2</c:v>
                </c:pt>
                <c:pt idx="30">
                  <c:v>4.53E-2</c:v>
                </c:pt>
                <c:pt idx="31">
                  <c:v>8.8700000000000001E-2</c:v>
                </c:pt>
                <c:pt idx="32">
                  <c:v>3.2100000000000004E-2</c:v>
                </c:pt>
                <c:pt idx="33">
                  <c:v>6.08E-2</c:v>
                </c:pt>
                <c:pt idx="34">
                  <c:v>1.77E-2</c:v>
                </c:pt>
                <c:pt idx="35">
                  <c:v>4.2599999999999999E-2</c:v>
                </c:pt>
                <c:pt idx="36">
                  <c:v>0.1041</c:v>
                </c:pt>
                <c:pt idx="37">
                  <c:v>3.7700000000000004E-2</c:v>
                </c:pt>
                <c:pt idx="38">
                  <c:v>2.2000000000000001E-3</c:v>
                </c:pt>
                <c:pt idx="39">
                  <c:v>9.1000000000000004E-3</c:v>
                </c:pt>
                <c:pt idx="40">
                  <c:v>3.3000000000000002E-2</c:v>
                </c:pt>
                <c:pt idx="41">
                  <c:v>3.09E-2</c:v>
                </c:pt>
                <c:pt idx="42">
                  <c:v>5.7700000000000001E-2</c:v>
                </c:pt>
                <c:pt idx="43">
                  <c:v>8.0999999999999996E-3</c:v>
                </c:pt>
                <c:pt idx="44">
                  <c:v>1E-3</c:v>
                </c:pt>
                <c:pt idx="45">
                  <c:v>9.1999999999999998E-3</c:v>
                </c:pt>
                <c:pt idx="46">
                  <c:v>3.8E-3</c:v>
                </c:pt>
                <c:pt idx="47">
                  <c:v>7.3000000000000001E-3</c:v>
                </c:pt>
                <c:pt idx="48">
                  <c:v>7.1000000000000004E-3</c:v>
                </c:pt>
                <c:pt idx="49">
                  <c:v>1.9800000000000002E-2</c:v>
                </c:pt>
              </c:numCache>
            </c:numRef>
          </c:val>
          <c:smooth val="0"/>
          <c:extLst>
            <c:ext xmlns:c16="http://schemas.microsoft.com/office/drawing/2014/chart" uri="{C3380CC4-5D6E-409C-BE32-E72D297353CC}">
              <c16:uniqueId val="{00000011-36C8-49A7-AA85-8E9ADD8BCA51}"/>
            </c:ext>
          </c:extLst>
        </c:ser>
        <c:dLbls>
          <c:showLegendKey val="0"/>
          <c:showVal val="0"/>
          <c:showCatName val="0"/>
          <c:showSerName val="0"/>
          <c:showPercent val="0"/>
          <c:showBubbleSize val="0"/>
        </c:dLbls>
        <c:marker val="1"/>
        <c:smooth val="0"/>
        <c:axId val="226851072"/>
        <c:axId val="226857728"/>
      </c:lineChart>
      <c:catAx>
        <c:axId val="2268510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226857728"/>
        <c:crosses val="autoZero"/>
        <c:auto val="1"/>
        <c:lblAlgn val="ctr"/>
        <c:lblOffset val="0"/>
        <c:tickLblSkip val="1"/>
        <c:noMultiLvlLbl val="0"/>
      </c:catAx>
      <c:valAx>
        <c:axId val="226857728"/>
        <c:scaling>
          <c:orientation val="minMax"/>
          <c:max val="0.5"/>
        </c:scaling>
        <c:delete val="0"/>
        <c:axPos val="l"/>
        <c:majorGridlines>
          <c:spPr>
            <a:ln w="9525" cmpd="sng">
              <a:solidFill>
                <a:srgbClr val="FFFFFF"/>
              </a:solidFill>
              <a:prstDash val="solid"/>
            </a:ln>
          </c:spPr>
        </c:majorGridlines>
        <c:title>
          <c:tx>
            <c:rich>
              <a:bodyPr rot="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layout>
            <c:manualLayout>
              <c:xMode val="edge"/>
              <c:yMode val="edge"/>
              <c:x val="3.767634479396495E-2"/>
              <c:y val="0.1544858157845162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26851072"/>
        <c:crosses val="autoZero"/>
        <c:crossBetween val="between"/>
        <c:majorUnit val="0.1"/>
        <c:minorUnit val="1.0000000000000002E-2"/>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3.7946367693533392E-2"/>
          <c:y val="1.9920803043647736E-2"/>
          <c:w val="0.94304829848040772"/>
          <c:h val="0.1197490500110743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a:noFill/>
    </a:ln>
  </c:spPr>
  <c:txPr>
    <a:bodyPr/>
    <a:lstStyle/>
    <a:p>
      <a:pPr>
        <a:defRPr sz="900">
          <a:latin typeface="Arial Narrow" panose="020B060602020203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127937</xdr:colOff>
      <xdr:row>33</xdr:row>
      <xdr:rowOff>87388</xdr:rowOff>
    </xdr:from>
    <xdr:to>
      <xdr:col>19</xdr:col>
      <xdr:colOff>203681</xdr:colOff>
      <xdr:row>49</xdr:row>
      <xdr:rowOff>84946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0.04276</cdr:x>
      <cdr:y>0.06446</cdr:y>
    </cdr:from>
    <cdr:to>
      <cdr:x>0.06755</cdr:x>
      <cdr:y>0.0927</cdr:y>
    </cdr:to>
    <cdr:sp macro="" textlink="">
      <cdr:nvSpPr>
        <cdr:cNvPr id="9" name="xlamShapesMarker"/>
        <cdr:cNvSpPr/>
      </cdr:nvSpPr>
      <cdr:spPr>
        <a:xfrm xmlns:a="http://schemas.openxmlformats.org/drawingml/2006/main">
          <a:off x="234435" y="156683"/>
          <a:ext cx="135913" cy="68647"/>
        </a:xfrm>
        <a:prstGeom xmlns:a="http://schemas.openxmlformats.org/drawingml/2006/main" prst="rect">
          <a:avLst/>
        </a:prstGeom>
        <a:solidFill xmlns:a="http://schemas.openxmlformats.org/drawingml/2006/main">
          <a:srgbClr val="F25602"/>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0.23115</cdr:x>
      <cdr:y>0.06413</cdr:y>
    </cdr:from>
    <cdr:to>
      <cdr:x>0.25594</cdr:x>
      <cdr:y>0.09236</cdr:y>
    </cdr:to>
    <cdr:sp macro="" textlink="">
      <cdr:nvSpPr>
        <cdr:cNvPr id="11" name="xlamShapesMarker"/>
        <cdr:cNvSpPr/>
      </cdr:nvSpPr>
      <cdr:spPr>
        <a:xfrm xmlns:a="http://schemas.openxmlformats.org/drawingml/2006/main">
          <a:off x="1260896" y="162241"/>
          <a:ext cx="135215" cy="71428"/>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0.4085</cdr:x>
      <cdr:y>0.0634</cdr:y>
    </cdr:from>
    <cdr:to>
      <cdr:x>0.43329</cdr:x>
      <cdr:y>0.09163</cdr:y>
    </cdr:to>
    <cdr:sp macro="" textlink="">
      <cdr:nvSpPr>
        <cdr:cNvPr id="13" name="xlamShapesMarker"/>
        <cdr:cNvSpPr/>
      </cdr:nvSpPr>
      <cdr:spPr>
        <a:xfrm xmlns:a="http://schemas.openxmlformats.org/drawingml/2006/main">
          <a:off x="2228321" y="160391"/>
          <a:ext cx="135214" cy="71428"/>
        </a:xfrm>
        <a:prstGeom xmlns:a="http://schemas.openxmlformats.org/drawingml/2006/main" prst="rect">
          <a:avLst/>
        </a:prstGeom>
        <a:solidFill xmlns:a="http://schemas.openxmlformats.org/drawingml/2006/main">
          <a:srgbClr val="448114"/>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Users1\Applic\EAS\NESTI\TaskForce_2010\R&amp;Dtaxincentive\Analysis\RDTaxIncent%20figur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D 0510"/>
      <sheetName val="GDP DirIndir"/>
      <sheetName val="GDP DirIndir XY"/>
      <sheetName val="GDP DirIndir XY2"/>
      <sheetName val="Govdirectindsup MI10"/>
      <sheetName val="Berd DirIndir"/>
      <sheetName val="Berd Indir"/>
      <sheetName val="GDP Recovery"/>
      <sheetName val="GDP 2007-09"/>
      <sheetName val="TaxStruct"/>
      <sheetName val="ChgesDir"/>
      <sheetName val="ChgesIndir"/>
      <sheetName val="Sheet1"/>
    </sheetNames>
    <sheetDataSet>
      <sheetData sheetId="0"/>
      <sheetData sheetId="1">
        <row r="4">
          <cell r="A4" t="str">
            <v>DirIndirLast</v>
          </cell>
          <cell r="B4" t="str">
            <v>Last year Berd</v>
          </cell>
          <cell r="C4" t="str">
            <v>Last year tax</v>
          </cell>
          <cell r="D4" t="str">
            <v>Last year Mini</v>
          </cell>
          <cell r="F4" t="str">
            <v>Direct government funding of BERD, % GDP</v>
          </cell>
          <cell r="G4" t="str">
            <v>Indirect government support through R&amp;D tax incentives, % GDP</v>
          </cell>
          <cell r="H4" t="str">
            <v>No cost estimate available</v>
          </cell>
          <cell r="I4" t="str">
            <v>1 USD of R&amp;D tax incentive per USD of direct support</v>
          </cell>
          <cell r="J4" t="str">
            <v>Total public support, % GDP</v>
          </cell>
        </row>
        <row r="5">
          <cell r="A5" t="str">
            <v>Australia</v>
          </cell>
          <cell r="B5">
            <v>2008</v>
          </cell>
          <cell r="C5">
            <v>2009</v>
          </cell>
          <cell r="D5">
            <v>2008</v>
          </cell>
          <cell r="E5" t="str">
            <v>Australia</v>
          </cell>
          <cell r="F5">
            <v>2.970982052012535E-2</v>
          </cell>
          <cell r="G5">
            <v>7.7406730874352916E-2</v>
          </cell>
          <cell r="I5">
            <v>2.6054257319366103</v>
          </cell>
          <cell r="J5">
            <v>0.10711655139447826</v>
          </cell>
        </row>
        <row r="6">
          <cell r="A6" t="str">
            <v>Austria</v>
          </cell>
          <cell r="B6">
            <v>2007</v>
          </cell>
          <cell r="C6">
            <v>2009</v>
          </cell>
          <cell r="D6">
            <v>2007</v>
          </cell>
          <cell r="E6" t="str">
            <v>Austria</v>
          </cell>
          <cell r="F6">
            <v>9.4030304998366607E-2</v>
          </cell>
          <cell r="G6">
            <v>8.9073505183324422E-2</v>
          </cell>
          <cell r="I6">
            <v>0.94728508202617989</v>
          </cell>
          <cell r="J6">
            <v>0.18310381018169103</v>
          </cell>
        </row>
        <row r="7">
          <cell r="A7" t="str">
            <v>Belgium</v>
          </cell>
          <cell r="B7">
            <v>2007</v>
          </cell>
          <cell r="C7">
            <v>2009</v>
          </cell>
          <cell r="D7">
            <v>2007</v>
          </cell>
          <cell r="E7" t="str">
            <v>Belgium</v>
          </cell>
          <cell r="F7">
            <v>7.4599920937668665E-2</v>
          </cell>
          <cell r="G7">
            <v>0.14432755867914113</v>
          </cell>
          <cell r="I7">
            <v>1.9346878235934433</v>
          </cell>
          <cell r="J7">
            <v>0.21892747961680981</v>
          </cell>
        </row>
        <row r="8">
          <cell r="A8" t="str">
            <v>Brazil</v>
          </cell>
          <cell r="B8" t="str">
            <v>-</v>
          </cell>
          <cell r="C8">
            <v>2009</v>
          </cell>
          <cell r="D8">
            <v>2009</v>
          </cell>
          <cell r="E8" t="str">
            <v>Brazil</v>
          </cell>
          <cell r="F8" t="str">
            <v>-</v>
          </cell>
          <cell r="G8">
            <v>4.3863813643980815E-2</v>
          </cell>
          <cell r="I8" t="e">
            <v>#VALUE!</v>
          </cell>
          <cell r="J8" t="str">
            <v>-</v>
          </cell>
        </row>
        <row r="9">
          <cell r="A9" t="str">
            <v>Canada</v>
          </cell>
          <cell r="B9">
            <v>2009</v>
          </cell>
          <cell r="C9">
            <v>2009</v>
          </cell>
          <cell r="D9">
            <v>2009</v>
          </cell>
          <cell r="E9" t="str">
            <v>Canada</v>
          </cell>
          <cell r="F9">
            <v>2.376807077254087E-2</v>
          </cell>
          <cell r="G9">
            <v>0.21476383507970814</v>
          </cell>
          <cell r="I9">
            <v>9.0358126721763092</v>
          </cell>
          <cell r="J9">
            <v>0.23853190585224901</v>
          </cell>
        </row>
        <row r="10">
          <cell r="A10" t="str">
            <v>Chile</v>
          </cell>
          <cell r="B10">
            <v>2008</v>
          </cell>
          <cell r="C10">
            <v>2009</v>
          </cell>
          <cell r="D10">
            <v>2008</v>
          </cell>
          <cell r="E10" t="str">
            <v>Chile</v>
          </cell>
          <cell r="F10">
            <v>3.6180974611955937E-3</v>
          </cell>
          <cell r="G10">
            <v>2.8141766597514862E-5</v>
          </cell>
          <cell r="I10">
            <v>7.7780565336721102E-3</v>
          </cell>
          <cell r="J10">
            <v>3.6462392277931085E-3</v>
          </cell>
        </row>
        <row r="11">
          <cell r="A11" t="str">
            <v>China</v>
          </cell>
          <cell r="B11">
            <v>2009</v>
          </cell>
          <cell r="C11" t="str">
            <v>-</v>
          </cell>
          <cell r="D11">
            <v>2009</v>
          </cell>
          <cell r="E11" t="str">
            <v>China</v>
          </cell>
          <cell r="F11">
            <v>5.4006194194603847E-2</v>
          </cell>
          <cell r="G11" t="str">
            <v>-</v>
          </cell>
          <cell r="H11">
            <v>0.01</v>
          </cell>
          <cell r="I11" t="e">
            <v>#VALUE!</v>
          </cell>
          <cell r="J11" t="str">
            <v>-</v>
          </cell>
        </row>
        <row r="12">
          <cell r="A12" t="str">
            <v>Czech Republic</v>
          </cell>
          <cell r="B12">
            <v>2009</v>
          </cell>
          <cell r="C12">
            <v>2009</v>
          </cell>
          <cell r="D12">
            <v>2009</v>
          </cell>
          <cell r="E12" t="str">
            <v>Czech Republic</v>
          </cell>
          <cell r="F12">
            <v>0.13544941220922457</v>
          </cell>
          <cell r="G12">
            <v>2.9031787394180462E-2</v>
          </cell>
          <cell r="I12">
            <v>0.21433675436949071</v>
          </cell>
          <cell r="J12">
            <v>0.16448119960340504</v>
          </cell>
        </row>
        <row r="13">
          <cell r="A13" t="str">
            <v>Denmark</v>
          </cell>
          <cell r="B13">
            <v>2009</v>
          </cell>
          <cell r="C13">
            <v>2009</v>
          </cell>
          <cell r="D13">
            <v>2009</v>
          </cell>
          <cell r="E13" t="str">
            <v>Denmark</v>
          </cell>
          <cell r="F13">
            <v>4.0547736926258973E-2</v>
          </cell>
          <cell r="G13">
            <v>0.11744403142790205</v>
          </cell>
          <cell r="I13">
            <v>2.8964386259457195</v>
          </cell>
          <cell r="J13">
            <v>0.15799176835416101</v>
          </cell>
        </row>
        <row r="14">
          <cell r="A14" t="str">
            <v>Estonia</v>
          </cell>
          <cell r="B14">
            <v>2009</v>
          </cell>
          <cell r="C14" t="str">
            <v>-</v>
          </cell>
          <cell r="D14">
            <v>2009</v>
          </cell>
          <cell r="E14" t="str">
            <v>Estonia</v>
          </cell>
          <cell r="F14">
            <v>7.0084557240726097E-2</v>
          </cell>
          <cell r="G14" t="str">
            <v>-</v>
          </cell>
          <cell r="I14" t="e">
            <v>#VALUE!</v>
          </cell>
          <cell r="J14" t="str">
            <v>-</v>
          </cell>
        </row>
        <row r="15">
          <cell r="A15" t="str">
            <v>Finland</v>
          </cell>
          <cell r="B15">
            <v>2009</v>
          </cell>
          <cell r="C15" t="str">
            <v>-</v>
          </cell>
          <cell r="D15">
            <v>2009</v>
          </cell>
          <cell r="E15" t="str">
            <v>Finland</v>
          </cell>
          <cell r="F15">
            <v>6.9970372631163652E-2</v>
          </cell>
          <cell r="G15" t="str">
            <v>-</v>
          </cell>
          <cell r="I15" t="e">
            <v>#VALUE!</v>
          </cell>
          <cell r="J15" t="str">
            <v>-</v>
          </cell>
        </row>
        <row r="16">
          <cell r="A16" t="str">
            <v>France</v>
          </cell>
          <cell r="B16">
            <v>2008</v>
          </cell>
          <cell r="C16">
            <v>2009</v>
          </cell>
          <cell r="D16">
            <v>2008</v>
          </cell>
          <cell r="E16" t="str">
            <v>France</v>
          </cell>
          <cell r="F16">
            <v>0.15050420551898347</v>
          </cell>
          <cell r="G16">
            <v>0.23014544280222179</v>
          </cell>
          <cell r="I16">
            <v>1.5291628696262112</v>
          </cell>
          <cell r="J16">
            <v>0.38064964832120529</v>
          </cell>
        </row>
        <row r="17">
          <cell r="A17" t="str">
            <v>Germany</v>
          </cell>
          <cell r="B17">
            <v>2008</v>
          </cell>
          <cell r="C17" t="str">
            <v>-</v>
          </cell>
          <cell r="D17">
            <v>2008</v>
          </cell>
          <cell r="E17" t="str">
            <v>Germany</v>
          </cell>
          <cell r="F17">
            <v>8.3548283088828001E-2</v>
          </cell>
          <cell r="G17" t="str">
            <v>-</v>
          </cell>
          <cell r="I17" t="e">
            <v>#VALUE!</v>
          </cell>
          <cell r="J17" t="str">
            <v>-</v>
          </cell>
        </row>
        <row r="18">
          <cell r="A18" t="str">
            <v>Greece</v>
          </cell>
          <cell r="B18">
            <v>2007</v>
          </cell>
          <cell r="C18" t="str">
            <v>-</v>
          </cell>
          <cell r="D18">
            <v>2007</v>
          </cell>
          <cell r="E18" t="str">
            <v>Greece</v>
          </cell>
          <cell r="F18">
            <v>7.9931859731283954E-3</v>
          </cell>
          <cell r="G18" t="str">
            <v>-</v>
          </cell>
          <cell r="H18">
            <v>0.01</v>
          </cell>
          <cell r="I18" t="e">
            <v>#VALUE!</v>
          </cell>
          <cell r="J18" t="str">
            <v>-</v>
          </cell>
        </row>
        <row r="19">
          <cell r="A19" t="str">
            <v>Hungary</v>
          </cell>
          <cell r="B19">
            <v>2009</v>
          </cell>
          <cell r="C19">
            <v>2008</v>
          </cell>
          <cell r="D19">
            <v>2008</v>
          </cell>
          <cell r="E19" t="str">
            <v>Hungary</v>
          </cell>
          <cell r="F19">
            <v>4.4987823460245394E-2</v>
          </cell>
          <cell r="G19">
            <v>8.9284159105590039E-2</v>
          </cell>
          <cell r="I19">
            <v>1.9846294449983384</v>
          </cell>
          <cell r="J19">
            <v>0.13427198256583545</v>
          </cell>
        </row>
        <row r="20">
          <cell r="A20" t="str">
            <v>Iceland</v>
          </cell>
          <cell r="B20">
            <v>2008</v>
          </cell>
          <cell r="C20" t="str">
            <v>-</v>
          </cell>
          <cell r="D20">
            <v>2008</v>
          </cell>
          <cell r="E20" t="str">
            <v>Iceland</v>
          </cell>
          <cell r="F20">
            <v>7.7927682238541379E-2</v>
          </cell>
          <cell r="G20" t="str">
            <v>-</v>
          </cell>
          <cell r="H20">
            <v>0.01</v>
          </cell>
          <cell r="I20" t="e">
            <v>#VALUE!</v>
          </cell>
          <cell r="J20" t="str">
            <v>-</v>
          </cell>
        </row>
        <row r="21">
          <cell r="A21" t="str">
            <v>India</v>
          </cell>
          <cell r="B21" t="e">
            <v>#N/A</v>
          </cell>
          <cell r="C21" t="str">
            <v>-</v>
          </cell>
          <cell r="D21" t="e">
            <v>#N/A</v>
          </cell>
          <cell r="E21" t="str">
            <v>India</v>
          </cell>
          <cell r="F21" t="e">
            <v>#N/A</v>
          </cell>
          <cell r="G21" t="e">
            <v>#N/A</v>
          </cell>
          <cell r="I21" t="e">
            <v>#N/A</v>
          </cell>
          <cell r="J21" t="e">
            <v>#N/A</v>
          </cell>
        </row>
        <row r="22">
          <cell r="A22" t="str">
            <v>Ireland</v>
          </cell>
          <cell r="B22">
            <v>2009</v>
          </cell>
          <cell r="C22">
            <v>2008</v>
          </cell>
          <cell r="D22">
            <v>2008</v>
          </cell>
          <cell r="E22" t="str">
            <v>Ireland</v>
          </cell>
          <cell r="F22">
            <v>5.1280851857728987E-2</v>
          </cell>
          <cell r="G22">
            <v>0.14334192610286109</v>
          </cell>
          <cell r="I22">
            <v>2.7952329360780066</v>
          </cell>
          <cell r="J22">
            <v>0.19462277796059008</v>
          </cell>
        </row>
        <row r="23">
          <cell r="A23" t="str">
            <v>Israel</v>
          </cell>
          <cell r="B23">
            <v>2008</v>
          </cell>
          <cell r="C23" t="str">
            <v>-</v>
          </cell>
          <cell r="D23">
            <v>2008</v>
          </cell>
          <cell r="E23" t="str">
            <v>Israel</v>
          </cell>
          <cell r="F23">
            <v>0.15884588114399817</v>
          </cell>
          <cell r="G23" t="str">
            <v>-</v>
          </cell>
          <cell r="H23">
            <v>0.01</v>
          </cell>
          <cell r="I23" t="e">
            <v>#VALUE!</v>
          </cell>
          <cell r="J23" t="str">
            <v>-</v>
          </cell>
        </row>
        <row r="24">
          <cell r="A24" t="str">
            <v>Italy</v>
          </cell>
          <cell r="B24">
            <v>2008</v>
          </cell>
          <cell r="C24" t="str">
            <v>-</v>
          </cell>
          <cell r="D24">
            <v>2008</v>
          </cell>
          <cell r="E24" t="str">
            <v>Italy</v>
          </cell>
          <cell r="F24">
            <v>3.8213724091815594E-2</v>
          </cell>
          <cell r="G24" t="str">
            <v>-</v>
          </cell>
          <cell r="H24">
            <v>0.01</v>
          </cell>
          <cell r="I24" t="e">
            <v>#VALUE!</v>
          </cell>
          <cell r="J24" t="str">
            <v>-</v>
          </cell>
        </row>
        <row r="25">
          <cell r="A25" t="str">
            <v>Japan</v>
          </cell>
          <cell r="B25">
            <v>2009</v>
          </cell>
          <cell r="C25">
            <v>2008</v>
          </cell>
          <cell r="D25">
            <v>2008</v>
          </cell>
          <cell r="E25" t="str">
            <v>Japan</v>
          </cell>
          <cell r="F25">
            <v>2.4831923381729872E-2</v>
          </cell>
          <cell r="G25">
            <v>5.7037460412237367E-2</v>
          </cell>
          <cell r="I25">
            <v>2.2969408988351976</v>
          </cell>
          <cell r="J25">
            <v>8.1869383793967243E-2</v>
          </cell>
        </row>
        <row r="26">
          <cell r="A26" t="str">
            <v>Korea</v>
          </cell>
          <cell r="B26">
            <v>2008</v>
          </cell>
          <cell r="C26">
            <v>2009</v>
          </cell>
          <cell r="D26">
            <v>2008</v>
          </cell>
          <cell r="E26" t="str">
            <v>Korea</v>
          </cell>
          <cell r="F26">
            <v>0.14937869791531794</v>
          </cell>
          <cell r="G26">
            <v>0.18140637290959974</v>
          </cell>
          <cell r="I26">
            <v>1.2144059055357286</v>
          </cell>
          <cell r="J26">
            <v>0.3307850708249177</v>
          </cell>
        </row>
        <row r="27">
          <cell r="A27" t="str">
            <v>Luxembourg</v>
          </cell>
          <cell r="B27">
            <v>2009</v>
          </cell>
          <cell r="C27" t="str">
            <v>-</v>
          </cell>
          <cell r="D27">
            <v>2009</v>
          </cell>
          <cell r="E27" t="str">
            <v>Luxembourg</v>
          </cell>
          <cell r="F27">
            <v>4.0711372130833222E-2</v>
          </cell>
          <cell r="G27" t="str">
            <v>-</v>
          </cell>
          <cell r="I27" t="e">
            <v>#VALUE!</v>
          </cell>
          <cell r="J27" t="str">
            <v>-</v>
          </cell>
        </row>
        <row r="28">
          <cell r="A28" t="str">
            <v>Mexico</v>
          </cell>
          <cell r="B28">
            <v>2007</v>
          </cell>
          <cell r="C28" t="str">
            <v>-</v>
          </cell>
          <cell r="D28">
            <v>2007</v>
          </cell>
          <cell r="E28" t="str">
            <v>Mexico</v>
          </cell>
          <cell r="F28">
            <v>1.058135897414096E-2</v>
          </cell>
          <cell r="G28" t="str">
            <v>-</v>
          </cell>
          <cell r="I28" t="e">
            <v>#VALUE!</v>
          </cell>
          <cell r="J28" t="str">
            <v>-</v>
          </cell>
        </row>
        <row r="29">
          <cell r="A29" t="str">
            <v>Netherlands</v>
          </cell>
          <cell r="B29">
            <v>2009</v>
          </cell>
          <cell r="C29">
            <v>2009</v>
          </cell>
          <cell r="D29">
            <v>2009</v>
          </cell>
          <cell r="E29" t="str">
            <v>Netherlands</v>
          </cell>
          <cell r="F29">
            <v>3.1994181604569391E-2</v>
          </cell>
          <cell r="G29">
            <v>0.11923514674489798</v>
          </cell>
          <cell r="I29">
            <v>3.726775956284154</v>
          </cell>
          <cell r="J29">
            <v>0.15122932834946737</v>
          </cell>
        </row>
        <row r="30">
          <cell r="A30" t="str">
            <v>New Zealand</v>
          </cell>
          <cell r="B30">
            <v>2007</v>
          </cell>
          <cell r="C30">
            <v>2009</v>
          </cell>
          <cell r="D30">
            <v>2007</v>
          </cell>
          <cell r="E30" t="str">
            <v>New Zealand</v>
          </cell>
          <cell r="F30">
            <v>4.3893220000249221E-2</v>
          </cell>
          <cell r="G30" t="str">
            <v>-</v>
          </cell>
          <cell r="I30" t="e">
            <v>#VALUE!</v>
          </cell>
          <cell r="J30" t="str">
            <v>-</v>
          </cell>
        </row>
        <row r="31">
          <cell r="A31" t="str">
            <v>Norway</v>
          </cell>
          <cell r="B31">
            <v>2009</v>
          </cell>
          <cell r="C31">
            <v>2009</v>
          </cell>
          <cell r="D31">
            <v>2009</v>
          </cell>
          <cell r="E31" t="str">
            <v>Norway</v>
          </cell>
          <cell r="F31">
            <v>8.667489061684247E-2</v>
          </cell>
          <cell r="G31">
            <v>4.7896739443165491E-2</v>
          </cell>
          <cell r="I31">
            <v>0.55260224849777084</v>
          </cell>
          <cell r="J31">
            <v>0.13457163006000797</v>
          </cell>
        </row>
        <row r="32">
          <cell r="A32" t="str">
            <v>Poland</v>
          </cell>
          <cell r="B32">
            <v>2009</v>
          </cell>
          <cell r="C32">
            <v>2009</v>
          </cell>
          <cell r="D32">
            <v>2009</v>
          </cell>
          <cell r="E32" t="str">
            <v>Poland</v>
          </cell>
          <cell r="F32">
            <v>2.3659311863072196E-2</v>
          </cell>
          <cell r="G32">
            <v>2.8385220335249247E-4</v>
          </cell>
          <cell r="I32">
            <v>1.1997483485372759E-2</v>
          </cell>
          <cell r="J32">
            <v>2.3943164066424688E-2</v>
          </cell>
        </row>
        <row r="33">
          <cell r="A33" t="str">
            <v>Portugal</v>
          </cell>
          <cell r="B33">
            <v>2008</v>
          </cell>
          <cell r="C33">
            <v>2009</v>
          </cell>
          <cell r="D33">
            <v>2008</v>
          </cell>
          <cell r="E33" t="str">
            <v>Portugal</v>
          </cell>
          <cell r="F33">
            <v>2.4561577695715448E-2</v>
          </cell>
          <cell r="G33">
            <v>0.11463830713017732</v>
          </cell>
          <cell r="I33">
            <v>4.6673836896957548</v>
          </cell>
          <cell r="J33">
            <v>0.13919988482589277</v>
          </cell>
        </row>
        <row r="34">
          <cell r="A34" t="str">
            <v>Russian Federation</v>
          </cell>
          <cell r="B34">
            <v>2009</v>
          </cell>
          <cell r="C34" t="str">
            <v>-</v>
          </cell>
          <cell r="D34">
            <v>2009</v>
          </cell>
          <cell r="E34" t="str">
            <v>Russian Federation</v>
          </cell>
          <cell r="F34">
            <v>0.44467953230693896</v>
          </cell>
          <cell r="G34" t="str">
            <v>-</v>
          </cell>
          <cell r="I34" t="e">
            <v>#VALUE!</v>
          </cell>
          <cell r="J34" t="str">
            <v>-</v>
          </cell>
        </row>
        <row r="35">
          <cell r="A35" t="str">
            <v>Singapore</v>
          </cell>
          <cell r="B35">
            <v>2008</v>
          </cell>
          <cell r="C35" t="str">
            <v>-</v>
          </cell>
          <cell r="D35">
            <v>2008</v>
          </cell>
          <cell r="E35" t="str">
            <v>Singapore</v>
          </cell>
          <cell r="F35">
            <v>0.10312667675315264</v>
          </cell>
          <cell r="G35" t="str">
            <v>-</v>
          </cell>
          <cell r="I35" t="e">
            <v>#VALUE!</v>
          </cell>
          <cell r="J35" t="str">
            <v>-</v>
          </cell>
        </row>
        <row r="36">
          <cell r="A36" t="str">
            <v>Slovak Republic</v>
          </cell>
          <cell r="B36">
            <v>2009</v>
          </cell>
          <cell r="C36" t="str">
            <v>-</v>
          </cell>
          <cell r="D36">
            <v>2009</v>
          </cell>
          <cell r="E36" t="str">
            <v>Slovak Republic</v>
          </cell>
          <cell r="F36">
            <v>1.3946112609040447E-2</v>
          </cell>
          <cell r="G36" t="str">
            <v>-</v>
          </cell>
          <cell r="H36">
            <v>0.01</v>
          </cell>
          <cell r="I36" t="e">
            <v>#VALUE!</v>
          </cell>
          <cell r="J36" t="str">
            <v>-</v>
          </cell>
        </row>
        <row r="37">
          <cell r="A37" t="str">
            <v>Slovenia</v>
          </cell>
          <cell r="B37">
            <v>2009</v>
          </cell>
          <cell r="C37">
            <v>2009</v>
          </cell>
          <cell r="D37">
            <v>2009</v>
          </cell>
          <cell r="E37" t="str">
            <v>Slovenia</v>
          </cell>
          <cell r="F37">
            <v>0.14120826892826469</v>
          </cell>
          <cell r="G37">
            <v>0.13798861198043899</v>
          </cell>
          <cell r="I37">
            <v>0.97719923222441518</v>
          </cell>
          <cell r="J37">
            <v>0.27919688090870365</v>
          </cell>
        </row>
        <row r="38">
          <cell r="A38" t="str">
            <v>South Africa</v>
          </cell>
          <cell r="B38">
            <v>2008</v>
          </cell>
          <cell r="C38">
            <v>2009</v>
          </cell>
          <cell r="D38">
            <v>2008</v>
          </cell>
          <cell r="E38" t="str">
            <v>South Africa</v>
          </cell>
          <cell r="F38">
            <v>0.11288404094912405</v>
          </cell>
          <cell r="G38">
            <v>1.2576188174953247E-2</v>
          </cell>
          <cell r="I38">
            <v>0.1114080260523384</v>
          </cell>
          <cell r="J38">
            <v>0.12546022912407728</v>
          </cell>
        </row>
        <row r="39">
          <cell r="A39" t="str">
            <v>Spain</v>
          </cell>
          <cell r="B39">
            <v>2008</v>
          </cell>
          <cell r="C39">
            <v>2007</v>
          </cell>
          <cell r="D39">
            <v>2007</v>
          </cell>
          <cell r="E39" t="str">
            <v>Spain</v>
          </cell>
          <cell r="F39">
            <v>0.11559783851919772</v>
          </cell>
          <cell r="G39">
            <v>3.02014072595457E-2</v>
          </cell>
          <cell r="I39">
            <v>0.26126273333847894</v>
          </cell>
          <cell r="J39">
            <v>0.14579924577874342</v>
          </cell>
        </row>
        <row r="40">
          <cell r="A40" t="str">
            <v>Sweden</v>
          </cell>
          <cell r="B40">
            <v>2009</v>
          </cell>
          <cell r="C40" t="str">
            <v>-</v>
          </cell>
          <cell r="D40">
            <v>2009</v>
          </cell>
          <cell r="E40" t="str">
            <v>Sweden</v>
          </cell>
          <cell r="F40">
            <v>0.14991028366418152</v>
          </cell>
          <cell r="G40" t="str">
            <v>-</v>
          </cell>
          <cell r="I40" t="e">
            <v>#VALUE!</v>
          </cell>
          <cell r="J40" t="str">
            <v>-</v>
          </cell>
        </row>
        <row r="41">
          <cell r="A41" t="str">
            <v>Switzerland</v>
          </cell>
          <cell r="B41">
            <v>2008</v>
          </cell>
          <cell r="C41" t="str">
            <v>-</v>
          </cell>
          <cell r="D41">
            <v>2008</v>
          </cell>
          <cell r="E41" t="str">
            <v>Switzerland</v>
          </cell>
          <cell r="F41">
            <v>3.6383975130154615E-2</v>
          </cell>
          <cell r="G41" t="str">
            <v>-</v>
          </cell>
          <cell r="I41" t="e">
            <v>#VALUE!</v>
          </cell>
          <cell r="J41" t="str">
            <v>-</v>
          </cell>
        </row>
        <row r="42">
          <cell r="A42" t="str">
            <v>Turkey</v>
          </cell>
          <cell r="B42">
            <v>2009</v>
          </cell>
          <cell r="C42">
            <v>2009</v>
          </cell>
          <cell r="D42">
            <v>2009</v>
          </cell>
          <cell r="E42" t="str">
            <v>Turkey</v>
          </cell>
          <cell r="F42">
            <v>5.1493938421921209E-2</v>
          </cell>
          <cell r="G42">
            <v>4.51835729139307E-2</v>
          </cell>
          <cell r="I42">
            <v>0.8774542072061795</v>
          </cell>
          <cell r="J42">
            <v>9.6677511335851909E-2</v>
          </cell>
        </row>
        <row r="43">
          <cell r="A43" t="str">
            <v>United Kingdom</v>
          </cell>
          <cell r="B43">
            <v>2009</v>
          </cell>
          <cell r="C43">
            <v>2009</v>
          </cell>
          <cell r="D43">
            <v>2009</v>
          </cell>
          <cell r="E43" t="str">
            <v>United Kingdom</v>
          </cell>
          <cell r="F43">
            <v>8.838779373887537E-2</v>
          </cell>
          <cell r="G43">
            <v>7.3835707665078368E-2</v>
          </cell>
          <cell r="I43">
            <v>0.8353609083536091</v>
          </cell>
          <cell r="J43">
            <v>0.16222350140395375</v>
          </cell>
        </row>
        <row r="44">
          <cell r="A44" t="str">
            <v>United States</v>
          </cell>
          <cell r="B44">
            <v>2008</v>
          </cell>
          <cell r="C44">
            <v>2009</v>
          </cell>
          <cell r="D44">
            <v>2008</v>
          </cell>
          <cell r="E44" t="str">
            <v>United States</v>
          </cell>
          <cell r="F44">
            <v>0.18042372822080313</v>
          </cell>
          <cell r="G44">
            <v>4.9521224880918244E-2</v>
          </cell>
          <cell r="I44">
            <v>0.27447179685985656</v>
          </cell>
          <cell r="J44">
            <v>0.22994495310172136</v>
          </cell>
        </row>
      </sheetData>
      <sheetData sheetId="2">
        <row r="4">
          <cell r="A4" t="str">
            <v>DirIndirFirst</v>
          </cell>
          <cell r="B4" t="str">
            <v>First year Berd</v>
          </cell>
          <cell r="C4" t="str">
            <v>First year tax</v>
          </cell>
          <cell r="D4" t="str">
            <v>First year Maxi</v>
          </cell>
          <cell r="F4" t="str">
            <v>Direct government funding of BERD, % GDP</v>
          </cell>
          <cell r="G4" t="str">
            <v>Indirect government support through R&amp;D tax incentives, % GDP</v>
          </cell>
          <cell r="H4" t="str">
            <v>1 USD of R&amp;D tax incentive per USD of direct support</v>
          </cell>
          <cell r="I4" t="str">
            <v>Total public support</v>
          </cell>
        </row>
        <row r="5">
          <cell r="A5" t="str">
            <v>Australia</v>
          </cell>
          <cell r="B5">
            <v>2004</v>
          </cell>
          <cell r="C5">
            <v>2004</v>
          </cell>
          <cell r="D5">
            <v>2004</v>
          </cell>
          <cell r="E5" t="str">
            <v>Australia</v>
          </cell>
          <cell r="F5">
            <v>3.9519843087105662E-2</v>
          </cell>
          <cell r="G5">
            <v>4.6443106114936968E-2</v>
          </cell>
          <cell r="H5">
            <v>1.17518447663296</v>
          </cell>
          <cell r="I5">
            <v>8.5962949202042629E-2</v>
          </cell>
        </row>
        <row r="6">
          <cell r="A6" t="str">
            <v>Austria</v>
          </cell>
          <cell r="B6">
            <v>2004</v>
          </cell>
          <cell r="C6">
            <v>2004</v>
          </cell>
          <cell r="D6">
            <v>2004</v>
          </cell>
          <cell r="E6" t="str">
            <v>Austria</v>
          </cell>
          <cell r="F6">
            <v>9.8447566234167047E-2</v>
          </cell>
          <cell r="G6">
            <v>1.3918614928729194E-2</v>
          </cell>
          <cell r="H6">
            <v>0.14138099560148013</v>
          </cell>
          <cell r="I6">
            <v>0.11236618116289623</v>
          </cell>
        </row>
        <row r="7">
          <cell r="A7" t="str">
            <v>Belgium</v>
          </cell>
          <cell r="B7">
            <v>2004</v>
          </cell>
          <cell r="C7">
            <v>2005</v>
          </cell>
          <cell r="D7">
            <v>2005</v>
          </cell>
          <cell r="E7" t="str">
            <v>Belgium</v>
          </cell>
          <cell r="F7">
            <v>7.7274420602202104E-2</v>
          </cell>
          <cell r="G7">
            <v>2.2103716422592415E-2</v>
          </cell>
          <cell r="H7">
            <v>0.28604182665282285</v>
          </cell>
          <cell r="I7">
            <v>9.9378137024794519E-2</v>
          </cell>
        </row>
        <row r="8">
          <cell r="A8" t="str">
            <v>Brazil</v>
          </cell>
          <cell r="B8" t="str">
            <v>-</v>
          </cell>
          <cell r="C8">
            <v>2004</v>
          </cell>
          <cell r="D8">
            <v>2004</v>
          </cell>
          <cell r="E8" t="str">
            <v>Brazil</v>
          </cell>
          <cell r="F8" t="str">
            <v>-</v>
          </cell>
          <cell r="G8">
            <v>1.9119482430310219E-3</v>
          </cell>
          <cell r="H8" t="e">
            <v>#VALUE!</v>
          </cell>
          <cell r="I8" t="str">
            <v>-</v>
          </cell>
        </row>
        <row r="9">
          <cell r="A9" t="str">
            <v>Canada</v>
          </cell>
          <cell r="B9">
            <v>2004</v>
          </cell>
          <cell r="C9">
            <v>2005</v>
          </cell>
          <cell r="D9">
            <v>2005</v>
          </cell>
          <cell r="E9" t="str">
            <v>Canada</v>
          </cell>
          <cell r="F9">
            <v>3.0061615393294005E-2</v>
          </cell>
          <cell r="G9">
            <v>0.19798448878876437</v>
          </cell>
          <cell r="H9">
            <v>6.5859564164648905</v>
          </cell>
          <cell r="I9">
            <v>0.22804610418205837</v>
          </cell>
        </row>
        <row r="10">
          <cell r="A10" t="str">
            <v>Chile</v>
          </cell>
          <cell r="B10">
            <v>2007</v>
          </cell>
          <cell r="C10">
            <v>2008</v>
          </cell>
          <cell r="D10" t="str">
            <v>-</v>
          </cell>
          <cell r="E10" t="str">
            <v>Chile</v>
          </cell>
          <cell r="F10" t="str">
            <v>-</v>
          </cell>
          <cell r="G10" t="str">
            <v>-</v>
          </cell>
          <cell r="H10" t="e">
            <v>#VALUE!</v>
          </cell>
          <cell r="I10" t="str">
            <v>-</v>
          </cell>
        </row>
        <row r="11">
          <cell r="A11" t="str">
            <v>China</v>
          </cell>
          <cell r="B11">
            <v>2004</v>
          </cell>
          <cell r="C11" t="str">
            <v>-</v>
          </cell>
          <cell r="D11">
            <v>2004</v>
          </cell>
          <cell r="E11" t="str">
            <v>China*</v>
          </cell>
          <cell r="F11">
            <v>3.9186046604503762E-2</v>
          </cell>
          <cell r="G11" t="str">
            <v>-</v>
          </cell>
          <cell r="H11" t="e">
            <v>#VALUE!</v>
          </cell>
          <cell r="I11" t="str">
            <v>-</v>
          </cell>
        </row>
        <row r="12">
          <cell r="A12" t="str">
            <v>Czech Republic</v>
          </cell>
          <cell r="B12">
            <v>2004</v>
          </cell>
          <cell r="C12">
            <v>2005</v>
          </cell>
          <cell r="D12">
            <v>2005</v>
          </cell>
          <cell r="E12" t="str">
            <v>Czech Republic</v>
          </cell>
          <cell r="F12">
            <v>0.12867639187066962</v>
          </cell>
          <cell r="G12">
            <v>2.8844275415552061E-2</v>
          </cell>
          <cell r="H12">
            <v>0.22416136321682795</v>
          </cell>
          <cell r="I12">
            <v>0.15752066728622169</v>
          </cell>
        </row>
        <row r="13">
          <cell r="A13" t="str">
            <v>Denmark</v>
          </cell>
          <cell r="B13">
            <v>2005</v>
          </cell>
          <cell r="C13">
            <v>2004</v>
          </cell>
          <cell r="D13">
            <v>2005</v>
          </cell>
          <cell r="E13" t="str">
            <v>Denmark</v>
          </cell>
          <cell r="F13">
            <v>4.0597952023972192E-2</v>
          </cell>
          <cell r="G13">
            <v>0.11441462488116863</v>
          </cell>
          <cell r="H13">
            <v>2.8182363685145826</v>
          </cell>
          <cell r="I13">
            <v>0.15501257690514081</v>
          </cell>
        </row>
        <row r="14">
          <cell r="A14" t="str">
            <v>Estonia</v>
          </cell>
          <cell r="B14">
            <v>2004</v>
          </cell>
          <cell r="C14" t="str">
            <v>-</v>
          </cell>
          <cell r="D14">
            <v>2004</v>
          </cell>
          <cell r="E14" t="str">
            <v>Estonia</v>
          </cell>
          <cell r="F14">
            <v>1.3725567988067009E-2</v>
          </cell>
          <cell r="G14" t="str">
            <v>-</v>
          </cell>
          <cell r="H14" t="e">
            <v>#VALUE!</v>
          </cell>
          <cell r="I14" t="str">
            <v>-</v>
          </cell>
        </row>
        <row r="15">
          <cell r="A15" t="str">
            <v>Finland</v>
          </cell>
          <cell r="B15">
            <v>2004</v>
          </cell>
          <cell r="C15" t="str">
            <v>-</v>
          </cell>
          <cell r="D15">
            <v>2004</v>
          </cell>
          <cell r="E15" t="str">
            <v>Finland</v>
          </cell>
          <cell r="F15">
            <v>8.8674766037447075E-2</v>
          </cell>
          <cell r="G15" t="str">
            <v>-</v>
          </cell>
          <cell r="H15" t="e">
            <v>#VALUE!</v>
          </cell>
          <cell r="I15" t="str">
            <v>-</v>
          </cell>
        </row>
        <row r="16">
          <cell r="A16" t="str">
            <v>France</v>
          </cell>
          <cell r="B16">
            <v>2004</v>
          </cell>
          <cell r="C16">
            <v>2004</v>
          </cell>
          <cell r="D16">
            <v>2004</v>
          </cell>
          <cell r="E16" t="str">
            <v>France</v>
          </cell>
          <cell r="F16">
            <v>0.15532047857201742</v>
          </cell>
          <cell r="G16">
            <v>5.978125068892759E-2</v>
          </cell>
          <cell r="H16">
            <v>0.38488968897432818</v>
          </cell>
          <cell r="I16">
            <v>0.21510172926094501</v>
          </cell>
        </row>
        <row r="17">
          <cell r="A17" t="str">
            <v>Germany</v>
          </cell>
          <cell r="B17">
            <v>2004</v>
          </cell>
          <cell r="C17" t="str">
            <v>-</v>
          </cell>
          <cell r="D17">
            <v>2004</v>
          </cell>
          <cell r="E17" t="str">
            <v>Germany</v>
          </cell>
          <cell r="F17">
            <v>0.10181374101044824</v>
          </cell>
          <cell r="G17" t="str">
            <v>-</v>
          </cell>
          <cell r="H17" t="e">
            <v>#VALUE!</v>
          </cell>
          <cell r="I17" t="str">
            <v>-</v>
          </cell>
        </row>
        <row r="18">
          <cell r="A18" t="str">
            <v>Greece</v>
          </cell>
          <cell r="B18">
            <v>2005</v>
          </cell>
          <cell r="C18" t="str">
            <v>-</v>
          </cell>
          <cell r="D18">
            <v>2005</v>
          </cell>
          <cell r="E18" t="str">
            <v>Greece*</v>
          </cell>
          <cell r="F18">
            <v>1.0353762016299228E-2</v>
          </cell>
          <cell r="G18" t="str">
            <v>-</v>
          </cell>
          <cell r="H18" t="e">
            <v>#VALUE!</v>
          </cell>
          <cell r="I18" t="str">
            <v>-</v>
          </cell>
        </row>
        <row r="19">
          <cell r="A19" t="str">
            <v>Hungary</v>
          </cell>
          <cell r="B19">
            <v>2004</v>
          </cell>
          <cell r="C19">
            <v>2004</v>
          </cell>
          <cell r="D19">
            <v>2004</v>
          </cell>
          <cell r="E19" t="str">
            <v>Hungary</v>
          </cell>
          <cell r="F19">
            <v>1.4893098757703003E-2</v>
          </cell>
          <cell r="G19">
            <v>9.1286324590119219E-2</v>
          </cell>
          <cell r="H19">
            <v>6.1294379413756417</v>
          </cell>
          <cell r="I19">
            <v>0.10617942334782222</v>
          </cell>
        </row>
        <row r="20">
          <cell r="A20" t="str">
            <v>Iceland</v>
          </cell>
          <cell r="B20">
            <v>2005</v>
          </cell>
          <cell r="C20" t="str">
            <v>-</v>
          </cell>
          <cell r="D20">
            <v>2005</v>
          </cell>
          <cell r="E20" t="str">
            <v>Iceland*</v>
          </cell>
          <cell r="F20">
            <v>4.0433253250620672E-2</v>
          </cell>
          <cell r="G20" t="str">
            <v>-</v>
          </cell>
          <cell r="H20" t="e">
            <v>#VALUE!</v>
          </cell>
          <cell r="I20" t="str">
            <v>-</v>
          </cell>
        </row>
        <row r="21">
          <cell r="A21" t="str">
            <v>India</v>
          </cell>
          <cell r="B21" t="e">
            <v>#N/A</v>
          </cell>
          <cell r="C21" t="str">
            <v>-</v>
          </cell>
          <cell r="D21" t="e">
            <v>#N/A</v>
          </cell>
          <cell r="E21" t="str">
            <v>India</v>
          </cell>
          <cell r="F21" t="e">
            <v>#N/A</v>
          </cell>
          <cell r="G21" t="e">
            <v>#N/A</v>
          </cell>
          <cell r="H21" t="e">
            <v>#N/A</v>
          </cell>
          <cell r="I21" t="e">
            <v>#N/A</v>
          </cell>
        </row>
        <row r="22">
          <cell r="A22" t="str">
            <v>Ireland</v>
          </cell>
          <cell r="B22">
            <v>2004</v>
          </cell>
          <cell r="C22">
            <v>2004</v>
          </cell>
          <cell r="D22">
            <v>2004</v>
          </cell>
          <cell r="E22" t="str">
            <v>Ireland</v>
          </cell>
          <cell r="F22">
            <v>2.3435810140717342E-2</v>
          </cell>
          <cell r="G22">
            <v>5.4839795729278593E-2</v>
          </cell>
          <cell r="H22">
            <v>2.3400000000000007</v>
          </cell>
          <cell r="I22">
            <v>7.8275605869995935E-2</v>
          </cell>
        </row>
        <row r="23">
          <cell r="A23" t="str">
            <v>Israel</v>
          </cell>
          <cell r="B23">
            <v>2004</v>
          </cell>
          <cell r="C23" t="str">
            <v>-</v>
          </cell>
          <cell r="D23">
            <v>2004</v>
          </cell>
          <cell r="E23" t="str">
            <v>Israel*</v>
          </cell>
          <cell r="F23">
            <v>0.20398049227928169</v>
          </cell>
          <cell r="G23" t="str">
            <v>-</v>
          </cell>
          <cell r="H23" t="e">
            <v>#VALUE!</v>
          </cell>
          <cell r="I23" t="str">
            <v>-</v>
          </cell>
        </row>
        <row r="24">
          <cell r="A24" t="str">
            <v>Italy</v>
          </cell>
          <cell r="B24">
            <v>2004</v>
          </cell>
          <cell r="C24" t="str">
            <v>-</v>
          </cell>
          <cell r="D24">
            <v>2004</v>
          </cell>
          <cell r="E24" t="str">
            <v>Italy*</v>
          </cell>
          <cell r="F24">
            <v>7.2222653004736112E-2</v>
          </cell>
          <cell r="G24" t="str">
            <v>-</v>
          </cell>
          <cell r="H24" t="e">
            <v>#VALUE!</v>
          </cell>
          <cell r="I24" t="str">
            <v>-</v>
          </cell>
        </row>
        <row r="25">
          <cell r="A25" t="str">
            <v>Japan</v>
          </cell>
          <cell r="B25">
            <v>2004</v>
          </cell>
          <cell r="C25">
            <v>2004</v>
          </cell>
          <cell r="D25">
            <v>2004</v>
          </cell>
          <cell r="E25" t="str">
            <v>Japan</v>
          </cell>
          <cell r="F25">
            <v>2.9859426033113902E-2</v>
          </cell>
          <cell r="G25">
            <v>8.4999971906076402E-2</v>
          </cell>
          <cell r="H25">
            <v>2.8466713262275039</v>
          </cell>
          <cell r="I25">
            <v>0.11485939793919031</v>
          </cell>
        </row>
        <row r="26">
          <cell r="A26" t="str">
            <v>Korea</v>
          </cell>
          <cell r="B26">
            <v>2004</v>
          </cell>
          <cell r="C26">
            <v>2008</v>
          </cell>
          <cell r="D26" t="str">
            <v>-</v>
          </cell>
          <cell r="E26" t="str">
            <v>Korea</v>
          </cell>
          <cell r="F26" t="str">
            <v>-</v>
          </cell>
          <cell r="G26" t="str">
            <v>-</v>
          </cell>
          <cell r="H26" t="e">
            <v>#VALUE!</v>
          </cell>
          <cell r="I26" t="str">
            <v>-</v>
          </cell>
        </row>
        <row r="27">
          <cell r="A27" t="str">
            <v>Luxembourg</v>
          </cell>
          <cell r="B27">
            <v>2005</v>
          </cell>
          <cell r="C27" t="str">
            <v>-</v>
          </cell>
          <cell r="D27">
            <v>2005</v>
          </cell>
          <cell r="E27" t="str">
            <v>Luxembourg</v>
          </cell>
          <cell r="F27">
            <v>6.9677206307273185E-2</v>
          </cell>
          <cell r="G27" t="str">
            <v>-</v>
          </cell>
          <cell r="H27" t="e">
            <v>#VALUE!</v>
          </cell>
          <cell r="I27" t="str">
            <v>-</v>
          </cell>
        </row>
        <row r="28">
          <cell r="A28" t="str">
            <v>Mexico</v>
          </cell>
          <cell r="B28">
            <v>2004</v>
          </cell>
          <cell r="C28" t="str">
            <v>-</v>
          </cell>
          <cell r="D28">
            <v>2004</v>
          </cell>
          <cell r="E28" t="str">
            <v>Mexico</v>
          </cell>
          <cell r="F28">
            <v>8.3023791349566452E-3</v>
          </cell>
          <cell r="G28" t="str">
            <v>-</v>
          </cell>
          <cell r="H28" t="e">
            <v>#VALUE!</v>
          </cell>
          <cell r="I28" t="str">
            <v>-</v>
          </cell>
        </row>
        <row r="29">
          <cell r="A29" t="str">
            <v>Netherlands</v>
          </cell>
          <cell r="B29">
            <v>2005</v>
          </cell>
          <cell r="C29">
            <v>2004</v>
          </cell>
          <cell r="D29">
            <v>2005</v>
          </cell>
          <cell r="E29" t="str">
            <v>Netherlands</v>
          </cell>
          <cell r="F29">
            <v>3.4475572012068405E-2</v>
          </cell>
          <cell r="G29">
            <v>6.9925030239166977E-2</v>
          </cell>
          <cell r="H29">
            <v>2.0282485875706211</v>
          </cell>
          <cell r="I29">
            <v>0.10440060225123537</v>
          </cell>
        </row>
        <row r="30">
          <cell r="A30" t="str">
            <v>New Zealand</v>
          </cell>
          <cell r="B30">
            <v>2005</v>
          </cell>
          <cell r="C30">
            <v>2009</v>
          </cell>
          <cell r="D30">
            <v>2009</v>
          </cell>
          <cell r="E30" t="str">
            <v>New Zealand</v>
          </cell>
          <cell r="F30" t="str">
            <v>-</v>
          </cell>
          <cell r="G30">
            <v>0</v>
          </cell>
          <cell r="H30" t="e">
            <v>#VALUE!</v>
          </cell>
          <cell r="I30" t="str">
            <v>-</v>
          </cell>
        </row>
        <row r="31">
          <cell r="A31" t="str">
            <v>Norway</v>
          </cell>
          <cell r="B31">
            <v>2005</v>
          </cell>
          <cell r="C31">
            <v>2004</v>
          </cell>
          <cell r="D31">
            <v>2005</v>
          </cell>
          <cell r="E31" t="str">
            <v>Norway</v>
          </cell>
          <cell r="F31">
            <v>7.3099054538277933E-2</v>
          </cell>
          <cell r="G31">
            <v>6.2427610195938149E-2</v>
          </cell>
          <cell r="H31">
            <v>0.85401392111368912</v>
          </cell>
          <cell r="I31">
            <v>0.1355266647342161</v>
          </cell>
        </row>
        <row r="32">
          <cell r="A32" t="str">
            <v>Poland</v>
          </cell>
          <cell r="B32">
            <v>2004</v>
          </cell>
          <cell r="C32">
            <v>2006</v>
          </cell>
          <cell r="D32">
            <v>2006</v>
          </cell>
          <cell r="E32" t="str">
            <v>Poland</v>
          </cell>
          <cell r="F32">
            <v>2.1622009167656421E-2</v>
          </cell>
          <cell r="G32">
            <v>1.7524015807084885E-4</v>
          </cell>
          <cell r="H32">
            <v>8.1047120418848151E-3</v>
          </cell>
          <cell r="I32">
            <v>2.1797249325727269E-2</v>
          </cell>
        </row>
        <row r="33">
          <cell r="A33" t="str">
            <v>Portugal</v>
          </cell>
          <cell r="B33">
            <v>2004</v>
          </cell>
          <cell r="C33">
            <v>2006</v>
          </cell>
          <cell r="D33">
            <v>2006</v>
          </cell>
          <cell r="E33" t="str">
            <v>Portugal</v>
          </cell>
          <cell r="F33">
            <v>1.692224906487972E-2</v>
          </cell>
          <cell r="G33">
            <v>5.674465305243849E-2</v>
          </cell>
          <cell r="H33">
            <v>3.3532571725472251</v>
          </cell>
          <cell r="I33">
            <v>7.3666902117318217E-2</v>
          </cell>
        </row>
        <row r="34">
          <cell r="A34" t="str">
            <v>Russian Federation</v>
          </cell>
          <cell r="B34">
            <v>2004</v>
          </cell>
          <cell r="C34" t="str">
            <v>-</v>
          </cell>
          <cell r="D34">
            <v>2004</v>
          </cell>
          <cell r="E34" t="str">
            <v>Russian Federation</v>
          </cell>
          <cell r="F34">
            <v>0.42118632733482769</v>
          </cell>
          <cell r="G34" t="str">
            <v>-</v>
          </cell>
          <cell r="H34" t="e">
            <v>#VALUE!</v>
          </cell>
          <cell r="I34" t="str">
            <v>-</v>
          </cell>
        </row>
        <row r="35">
          <cell r="A35" t="str">
            <v>Singapore</v>
          </cell>
          <cell r="B35">
            <v>2004</v>
          </cell>
          <cell r="C35" t="str">
            <v>-</v>
          </cell>
          <cell r="D35">
            <v>2004</v>
          </cell>
          <cell r="E35" t="str">
            <v>Singapore</v>
          </cell>
          <cell r="F35">
            <v>8.8337531903412925E-2</v>
          </cell>
          <cell r="G35" t="str">
            <v>-</v>
          </cell>
          <cell r="H35" t="e">
            <v>#VALUE!</v>
          </cell>
          <cell r="I35" t="str">
            <v>-</v>
          </cell>
        </row>
        <row r="36">
          <cell r="A36" t="str">
            <v>Slovak Republic</v>
          </cell>
          <cell r="B36">
            <v>2004</v>
          </cell>
          <cell r="C36" t="str">
            <v>-</v>
          </cell>
          <cell r="D36">
            <v>2004</v>
          </cell>
          <cell r="E36" t="str">
            <v>Slovak Republic*</v>
          </cell>
          <cell r="F36">
            <v>6.7988695906883376E-2</v>
          </cell>
          <cell r="G36" t="str">
            <v>-</v>
          </cell>
          <cell r="H36" t="e">
            <v>#VALUE!</v>
          </cell>
          <cell r="I36" t="str">
            <v>-</v>
          </cell>
        </row>
        <row r="37">
          <cell r="A37" t="str">
            <v>Slovenia</v>
          </cell>
          <cell r="B37">
            <v>2004</v>
          </cell>
          <cell r="C37">
            <v>2007</v>
          </cell>
          <cell r="D37">
            <v>2007</v>
          </cell>
          <cell r="E37" t="str">
            <v>Slovenia</v>
          </cell>
          <cell r="F37">
            <v>6.8993150153342106E-2</v>
          </cell>
          <cell r="G37">
            <v>0.1754961168206394</v>
          </cell>
          <cell r="H37">
            <v>2.5436745014626378</v>
          </cell>
          <cell r="I37">
            <v>0.24448926697398149</v>
          </cell>
        </row>
        <row r="38">
          <cell r="A38" t="str">
            <v>South Africa</v>
          </cell>
          <cell r="B38">
            <v>2004</v>
          </cell>
          <cell r="C38">
            <v>2006</v>
          </cell>
          <cell r="D38">
            <v>2006</v>
          </cell>
          <cell r="E38" t="str">
            <v>South Africa</v>
          </cell>
          <cell r="F38">
            <v>9.9838295551373704E-2</v>
          </cell>
          <cell r="G38">
            <v>1.035406371540017E-2</v>
          </cell>
          <cell r="H38">
            <v>0.10370833815038728</v>
          </cell>
          <cell r="I38">
            <v>0.11019235926677387</v>
          </cell>
        </row>
        <row r="39">
          <cell r="A39" t="str">
            <v>Spain</v>
          </cell>
          <cell r="B39">
            <v>2004</v>
          </cell>
          <cell r="C39">
            <v>2004</v>
          </cell>
          <cell r="D39">
            <v>2004</v>
          </cell>
          <cell r="E39" t="str">
            <v>Spain</v>
          </cell>
          <cell r="F39">
            <v>7.2078207747056616E-2</v>
          </cell>
          <cell r="G39">
            <v>3.5643998753926681E-2</v>
          </cell>
          <cell r="H39">
            <v>0.49451838312922314</v>
          </cell>
          <cell r="I39">
            <v>0.1077222065009833</v>
          </cell>
        </row>
        <row r="40">
          <cell r="A40" t="str">
            <v>Sweden</v>
          </cell>
          <cell r="B40">
            <v>2005</v>
          </cell>
          <cell r="C40" t="str">
            <v>-</v>
          </cell>
          <cell r="D40">
            <v>2005</v>
          </cell>
          <cell r="E40" t="str">
            <v>Sweden</v>
          </cell>
          <cell r="F40">
            <v>0.1172827804107425</v>
          </cell>
          <cell r="G40" t="str">
            <v>-</v>
          </cell>
          <cell r="H40" t="e">
            <v>#VALUE!</v>
          </cell>
          <cell r="I40" t="str">
            <v>-</v>
          </cell>
        </row>
        <row r="41">
          <cell r="A41" t="str">
            <v>Switzerland</v>
          </cell>
          <cell r="B41">
            <v>2004</v>
          </cell>
          <cell r="C41" t="str">
            <v>-</v>
          </cell>
          <cell r="D41">
            <v>2004</v>
          </cell>
          <cell r="E41" t="str">
            <v>Switzerland</v>
          </cell>
          <cell r="F41">
            <v>3.2123792458021799E-2</v>
          </cell>
          <cell r="G41" t="str">
            <v>-</v>
          </cell>
          <cell r="H41" t="e">
            <v>#VALUE!</v>
          </cell>
          <cell r="I41" t="str">
            <v>-</v>
          </cell>
        </row>
        <row r="42">
          <cell r="A42" t="str">
            <v>Turkey</v>
          </cell>
          <cell r="B42">
            <v>2004</v>
          </cell>
          <cell r="C42">
            <v>2008</v>
          </cell>
          <cell r="D42">
            <v>2008</v>
          </cell>
          <cell r="E42" t="str">
            <v>Turkey</v>
          </cell>
          <cell r="F42">
            <v>3.05847041130719E-2</v>
          </cell>
          <cell r="G42">
            <v>6.2429417936596614E-2</v>
          </cell>
          <cell r="H42">
            <v>2.0411973810763233</v>
          </cell>
          <cell r="I42">
            <v>9.301412204966851E-2</v>
          </cell>
        </row>
        <row r="43">
          <cell r="A43" t="str">
            <v>United Kingdom</v>
          </cell>
          <cell r="B43">
            <v>2004</v>
          </cell>
          <cell r="C43">
            <v>2004</v>
          </cell>
          <cell r="D43">
            <v>2004</v>
          </cell>
          <cell r="E43" t="str">
            <v>United Kingdom</v>
          </cell>
          <cell r="F43">
            <v>0.10721921666295359</v>
          </cell>
          <cell r="G43">
            <v>4.9045850388542887E-2</v>
          </cell>
          <cell r="H43">
            <v>0.45743526128081874</v>
          </cell>
          <cell r="I43">
            <v>0.15626506705149648</v>
          </cell>
        </row>
        <row r="44">
          <cell r="A44" t="str">
            <v>United States</v>
          </cell>
          <cell r="B44">
            <v>2004</v>
          </cell>
          <cell r="C44">
            <v>2005</v>
          </cell>
          <cell r="D44">
            <v>2005</v>
          </cell>
          <cell r="E44" t="str">
            <v>United States</v>
          </cell>
          <cell r="F44">
            <v>0.17416154598281355</v>
          </cell>
          <cell r="G44">
            <v>4.0621000500806859E-2</v>
          </cell>
          <cell r="H44">
            <v>0.23323748231320468</v>
          </cell>
          <cell r="I44">
            <v>0.21478254648362041</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75f79015-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
  <sheetViews>
    <sheetView showGridLines="0" tabSelected="1" zoomScale="64" zoomScaleNormal="64" workbookViewId="0"/>
  </sheetViews>
  <sheetFormatPr defaultColWidth="8.85546875" defaultRowHeight="12" x14ac:dyDescent="0.2"/>
  <cols>
    <col min="1" max="4" width="8.85546875" style="2"/>
    <col min="5" max="5" width="10" style="2" customWidth="1"/>
    <col min="6" max="6" width="10.5703125" style="2" customWidth="1"/>
    <col min="7" max="7" width="17" style="2" customWidth="1"/>
    <col min="8" max="8" width="16.42578125" style="2" customWidth="1"/>
    <col min="9" max="9" width="26.42578125" style="2" bestFit="1" customWidth="1"/>
    <col min="10" max="18" width="8.85546875" style="2"/>
    <col min="19" max="19" width="10" style="2" customWidth="1"/>
    <col min="20" max="16384" width="8.85546875" style="2"/>
  </cols>
  <sheetData>
    <row r="1" spans="1:21" s="35" customFormat="1" ht="12.75" x14ac:dyDescent="0.2">
      <c r="A1" s="36" t="s">
        <v>172</v>
      </c>
    </row>
    <row r="2" spans="1:21" s="35" customFormat="1" ht="12.75" x14ac:dyDescent="0.2">
      <c r="A2" s="35" t="s">
        <v>173</v>
      </c>
      <c r="B2" s="35" t="s">
        <v>174</v>
      </c>
    </row>
    <row r="3" spans="1:21" s="35" customFormat="1" ht="12.75" x14ac:dyDescent="0.2">
      <c r="A3" s="35" t="s">
        <v>175</v>
      </c>
    </row>
    <row r="4" spans="1:21" s="35" customFormat="1" ht="12.75" x14ac:dyDescent="0.2">
      <c r="A4" s="36" t="s">
        <v>176</v>
      </c>
    </row>
    <row r="5" spans="1:21" s="35" customFormat="1" ht="12.75" x14ac:dyDescent="0.2"/>
    <row r="6" spans="1:21" x14ac:dyDescent="0.2">
      <c r="A6" s="1" t="s">
        <v>0</v>
      </c>
      <c r="B6" s="2" t="s">
        <v>111</v>
      </c>
      <c r="C6" s="3"/>
    </row>
    <row r="7" spans="1:21" ht="11.45" x14ac:dyDescent="0.2">
      <c r="A7" s="1" t="s">
        <v>1</v>
      </c>
      <c r="B7" s="2" t="s">
        <v>2</v>
      </c>
    </row>
    <row r="8" spans="1:21" ht="11.45" x14ac:dyDescent="0.2">
      <c r="A8" s="1" t="s">
        <v>3</v>
      </c>
      <c r="B8" s="4" t="s">
        <v>120</v>
      </c>
      <c r="C8" s="5"/>
      <c r="D8" s="5"/>
      <c r="E8" s="5"/>
      <c r="F8" s="5"/>
      <c r="G8" s="5"/>
      <c r="H8" s="5"/>
      <c r="I8" s="6"/>
    </row>
    <row r="9" spans="1:21" ht="11.45" x14ac:dyDescent="0.2">
      <c r="A9" s="7"/>
    </row>
    <row r="11" spans="1:21" ht="34.15" x14ac:dyDescent="0.3">
      <c r="B11" s="20" t="s">
        <v>4</v>
      </c>
      <c r="C11" s="21" t="s">
        <v>5</v>
      </c>
      <c r="D11" s="21" t="s">
        <v>6</v>
      </c>
      <c r="E11" s="21" t="s">
        <v>109</v>
      </c>
      <c r="F11" s="21" t="s">
        <v>7</v>
      </c>
      <c r="G11" s="21" t="s">
        <v>8</v>
      </c>
      <c r="H11" s="21" t="s">
        <v>9</v>
      </c>
      <c r="I11" s="22"/>
      <c r="J11" s="23"/>
      <c r="K11" s="23"/>
      <c r="L11" s="23"/>
      <c r="M11" s="23"/>
      <c r="N11" s="23"/>
      <c r="O11" s="23"/>
      <c r="P11" s="23"/>
      <c r="Q11" s="23"/>
      <c r="R11" s="23"/>
      <c r="S11" s="23"/>
      <c r="T11" s="23"/>
      <c r="U11" s="23"/>
    </row>
    <row r="12" spans="1:21" ht="13.15" x14ac:dyDescent="0.3">
      <c r="A12" s="2" t="s">
        <v>127</v>
      </c>
      <c r="B12" s="2" t="s">
        <v>11</v>
      </c>
      <c r="C12" s="5">
        <v>0.11510000000000001</v>
      </c>
      <c r="D12" s="8">
        <v>0.28550000000000003</v>
      </c>
      <c r="E12" s="9">
        <v>0</v>
      </c>
      <c r="F12" s="8"/>
      <c r="G12" s="9"/>
      <c r="H12" s="5">
        <v>0.23430000000000001</v>
      </c>
      <c r="I12" s="2" t="s">
        <v>12</v>
      </c>
      <c r="J12" s="23"/>
      <c r="K12" s="24"/>
      <c r="L12" s="24"/>
      <c r="M12" s="24"/>
      <c r="N12" s="24"/>
      <c r="O12" s="24"/>
      <c r="P12" s="24"/>
      <c r="Q12" s="24"/>
      <c r="R12" s="24"/>
      <c r="S12" s="24"/>
      <c r="T12" s="23"/>
      <c r="U12" s="23"/>
    </row>
    <row r="13" spans="1:21" ht="13.15" x14ac:dyDescent="0.3">
      <c r="A13" s="2" t="s">
        <v>128</v>
      </c>
      <c r="B13" s="2" t="s">
        <v>10</v>
      </c>
      <c r="C13" s="5">
        <v>0.30710000000000004</v>
      </c>
      <c r="D13" s="8">
        <v>9.2200000000000004E-2</v>
      </c>
      <c r="E13" s="8">
        <v>0</v>
      </c>
      <c r="F13" s="8"/>
      <c r="G13" s="8"/>
      <c r="H13" s="8">
        <v>0.49060000000000004</v>
      </c>
      <c r="I13" s="2" t="s">
        <v>69</v>
      </c>
      <c r="J13" s="23"/>
      <c r="K13" s="24"/>
      <c r="L13" s="24"/>
      <c r="M13" s="24"/>
      <c r="N13" s="24"/>
      <c r="O13" s="24"/>
      <c r="P13" s="24"/>
      <c r="Q13" s="24"/>
      <c r="R13" s="24"/>
      <c r="S13" s="24"/>
      <c r="T13" s="23"/>
      <c r="U13" s="23"/>
    </row>
    <row r="14" spans="1:21" ht="13.15" x14ac:dyDescent="0.3">
      <c r="A14" s="2" t="s">
        <v>129</v>
      </c>
      <c r="B14" s="10" t="s">
        <v>15</v>
      </c>
      <c r="C14" s="5">
        <v>8.0200000000000007E-2</v>
      </c>
      <c r="D14" s="8">
        <v>0.24930000000000002</v>
      </c>
      <c r="E14" s="8">
        <v>0</v>
      </c>
      <c r="F14" s="8"/>
      <c r="G14" s="8"/>
      <c r="H14" s="8">
        <v>0.12010000000000001</v>
      </c>
      <c r="I14" s="2" t="s">
        <v>70</v>
      </c>
      <c r="J14" s="23"/>
      <c r="K14" s="24"/>
      <c r="L14" s="24"/>
      <c r="M14" s="24"/>
      <c r="N14" s="24"/>
      <c r="O14" s="24"/>
      <c r="P14" s="24"/>
      <c r="Q14" s="24"/>
      <c r="R14" s="24"/>
      <c r="S14" s="24"/>
      <c r="T14" s="23"/>
      <c r="U14" s="23"/>
    </row>
    <row r="15" spans="1:21" ht="13.15" x14ac:dyDescent="0.3">
      <c r="A15" s="2" t="s">
        <v>130</v>
      </c>
      <c r="B15" s="2" t="s">
        <v>16</v>
      </c>
      <c r="C15" s="5">
        <v>0.15820000000000001</v>
      </c>
      <c r="D15" s="8">
        <v>0.13270000000000001</v>
      </c>
      <c r="E15" s="8">
        <v>0</v>
      </c>
      <c r="F15" s="8"/>
      <c r="G15" s="8"/>
      <c r="H15" s="5">
        <v>0.26569999999999999</v>
      </c>
      <c r="I15" s="2" t="s">
        <v>71</v>
      </c>
      <c r="J15" s="23"/>
      <c r="K15" s="24"/>
      <c r="L15" s="24"/>
      <c r="M15" s="24"/>
      <c r="N15" s="24"/>
      <c r="O15" s="24"/>
      <c r="P15" s="24"/>
      <c r="Q15" s="24"/>
      <c r="R15" s="24"/>
      <c r="S15" s="24"/>
      <c r="T15" s="23"/>
      <c r="U15" s="23"/>
    </row>
    <row r="16" spans="1:21" ht="13.15" x14ac:dyDescent="0.3">
      <c r="A16" s="2" t="s">
        <v>131</v>
      </c>
      <c r="B16" s="11" t="s">
        <v>18</v>
      </c>
      <c r="C16" s="9">
        <v>8.0700000000000008E-2</v>
      </c>
      <c r="D16" s="9">
        <v>0.18490000000000001</v>
      </c>
      <c r="E16" s="9">
        <v>0</v>
      </c>
      <c r="F16" s="9"/>
      <c r="G16" s="9"/>
      <c r="H16" s="9">
        <v>0.17030000000000001</v>
      </c>
      <c r="I16" s="11" t="s">
        <v>72</v>
      </c>
      <c r="J16" s="23"/>
      <c r="K16" s="24"/>
      <c r="L16" s="24"/>
      <c r="M16" s="24"/>
      <c r="N16" s="24"/>
      <c r="O16" s="24"/>
      <c r="P16" s="24"/>
      <c r="Q16" s="24"/>
      <c r="R16" s="24"/>
      <c r="S16" s="24"/>
      <c r="T16" s="23"/>
      <c r="U16" s="23"/>
    </row>
    <row r="17" spans="1:21" ht="13.15" x14ac:dyDescent="0.3">
      <c r="A17" s="2" t="s">
        <v>132</v>
      </c>
      <c r="B17" s="2" t="s">
        <v>19</v>
      </c>
      <c r="C17" s="5">
        <v>0.14980000000000002</v>
      </c>
      <c r="D17" s="8">
        <v>0.1091</v>
      </c>
      <c r="E17" s="8">
        <v>0</v>
      </c>
      <c r="F17" s="8"/>
      <c r="G17" s="8"/>
      <c r="H17" s="8">
        <v>6.6100000000000006E-2</v>
      </c>
      <c r="I17" s="2" t="s">
        <v>73</v>
      </c>
      <c r="J17" s="23"/>
      <c r="K17" s="24"/>
      <c r="L17" s="24"/>
      <c r="M17" s="24"/>
      <c r="N17" s="24"/>
      <c r="O17" s="24"/>
      <c r="P17" s="24"/>
      <c r="Q17" s="24"/>
      <c r="R17" s="24"/>
      <c r="S17" s="24"/>
      <c r="T17" s="23"/>
      <c r="U17" s="23"/>
    </row>
    <row r="18" spans="1:21" ht="13.15" x14ac:dyDescent="0.3">
      <c r="A18" s="2" t="s">
        <v>133</v>
      </c>
      <c r="B18" s="2" t="s">
        <v>22</v>
      </c>
      <c r="C18" s="5">
        <v>0.1888</v>
      </c>
      <c r="D18" s="5">
        <v>5.8400000000000001E-2</v>
      </c>
      <c r="E18" s="8">
        <v>1.11E-2</v>
      </c>
      <c r="F18" s="8"/>
      <c r="G18" s="9"/>
      <c r="H18" s="8">
        <v>0.1779</v>
      </c>
      <c r="I18" s="2" t="s">
        <v>74</v>
      </c>
      <c r="J18" s="23"/>
      <c r="K18" s="24"/>
      <c r="L18" s="24"/>
      <c r="M18" s="24"/>
      <c r="N18" s="24"/>
      <c r="O18" s="24"/>
      <c r="P18" s="24"/>
      <c r="Q18" s="24"/>
      <c r="R18" s="24"/>
      <c r="S18" s="24"/>
      <c r="T18" s="23"/>
      <c r="U18" s="23"/>
    </row>
    <row r="19" spans="1:21" ht="13.15" x14ac:dyDescent="0.3">
      <c r="A19" s="2" t="s">
        <v>134</v>
      </c>
      <c r="B19" s="2" t="s">
        <v>13</v>
      </c>
      <c r="C19" s="5">
        <v>6.3E-2</v>
      </c>
      <c r="D19" s="8">
        <v>0.1769</v>
      </c>
      <c r="E19" s="8">
        <v>0</v>
      </c>
      <c r="F19" s="8"/>
      <c r="G19" s="9"/>
      <c r="H19" s="5">
        <v>8.72E-2</v>
      </c>
      <c r="I19" s="2" t="s">
        <v>14</v>
      </c>
      <c r="J19" s="23"/>
      <c r="K19" s="24"/>
      <c r="L19" s="24"/>
      <c r="M19" s="24"/>
      <c r="N19" s="24"/>
      <c r="O19" s="24"/>
      <c r="P19" s="24"/>
      <c r="Q19" s="24"/>
      <c r="R19" s="24"/>
      <c r="S19" s="24"/>
      <c r="T19" s="23"/>
      <c r="U19" s="23"/>
    </row>
    <row r="20" spans="1:21" ht="13.15" x14ac:dyDescent="0.3">
      <c r="A20" s="2" t="s">
        <v>135</v>
      </c>
      <c r="B20" s="2" t="s">
        <v>24</v>
      </c>
      <c r="C20" s="5">
        <v>4.4299999999999999E-2</v>
      </c>
      <c r="D20" s="8">
        <v>0.1852</v>
      </c>
      <c r="E20" s="8">
        <v>0</v>
      </c>
      <c r="F20" s="8"/>
      <c r="G20" s="9"/>
      <c r="H20" s="8">
        <v>4.3799999999999999E-2</v>
      </c>
      <c r="I20" s="2" t="s">
        <v>75</v>
      </c>
      <c r="J20" s="23"/>
      <c r="K20" s="24"/>
      <c r="L20" s="24"/>
      <c r="M20" s="24"/>
      <c r="N20" s="24"/>
      <c r="O20" s="24"/>
      <c r="P20" s="24"/>
      <c r="Q20" s="24"/>
      <c r="R20" s="24"/>
      <c r="S20" s="24"/>
      <c r="T20" s="23"/>
      <c r="U20" s="23"/>
    </row>
    <row r="21" spans="1:21" ht="13.15" x14ac:dyDescent="0.3">
      <c r="A21" s="2" t="s">
        <v>136</v>
      </c>
      <c r="B21" s="11" t="s">
        <v>20</v>
      </c>
      <c r="C21" s="9">
        <v>0.1056</v>
      </c>
      <c r="D21" s="12">
        <v>0.1177</v>
      </c>
      <c r="E21" s="5">
        <v>0</v>
      </c>
      <c r="F21" s="12"/>
      <c r="G21" s="9"/>
      <c r="H21" s="9">
        <v>0.11410000000000001</v>
      </c>
      <c r="I21" s="11" t="s">
        <v>76</v>
      </c>
      <c r="J21" s="23"/>
      <c r="K21" s="24"/>
      <c r="L21" s="24"/>
      <c r="M21" s="24"/>
      <c r="N21" s="24"/>
      <c r="O21" s="24"/>
      <c r="P21" s="24"/>
      <c r="Q21" s="24"/>
      <c r="R21" s="24"/>
      <c r="S21" s="24"/>
      <c r="T21" s="23"/>
      <c r="U21" s="23"/>
    </row>
    <row r="22" spans="1:21" ht="11.45" customHeight="1" x14ac:dyDescent="0.25">
      <c r="A22" s="2" t="s">
        <v>137</v>
      </c>
      <c r="B22" s="2" t="s">
        <v>17</v>
      </c>
      <c r="C22" s="5">
        <v>5.2299999999999999E-2</v>
      </c>
      <c r="D22" s="13">
        <v>0.11650000000000001</v>
      </c>
      <c r="E22" s="14">
        <v>5.0100000000000006E-2</v>
      </c>
      <c r="F22" s="8"/>
      <c r="G22" s="9"/>
      <c r="H22" s="14">
        <v>0.2165</v>
      </c>
      <c r="I22" s="2" t="s">
        <v>77</v>
      </c>
      <c r="J22" s="23"/>
      <c r="K22" s="24"/>
      <c r="L22" s="24"/>
      <c r="M22" s="24"/>
      <c r="N22" s="24"/>
      <c r="O22" s="24"/>
      <c r="P22" s="24"/>
      <c r="Q22" s="24"/>
      <c r="R22" s="24"/>
      <c r="S22" s="24"/>
      <c r="T22" s="23"/>
      <c r="U22" s="23"/>
    </row>
    <row r="23" spans="1:21" ht="11.45" customHeight="1" x14ac:dyDescent="0.25">
      <c r="A23" s="2" t="s">
        <v>138</v>
      </c>
      <c r="B23" s="2" t="s">
        <v>112</v>
      </c>
      <c r="C23" s="5">
        <v>0.12790000000000001</v>
      </c>
      <c r="D23" s="5">
        <v>8.0500000000000002E-2</v>
      </c>
      <c r="E23" s="5"/>
      <c r="F23" s="8"/>
      <c r="G23" s="9">
        <v>9.9999997764825821E-3</v>
      </c>
      <c r="H23" s="5">
        <v>0.22890000000000002</v>
      </c>
      <c r="I23" s="2" t="s">
        <v>21</v>
      </c>
      <c r="J23" s="23"/>
      <c r="K23" s="24"/>
      <c r="L23" s="24"/>
      <c r="M23" s="24"/>
      <c r="N23" s="24"/>
      <c r="O23" s="24"/>
      <c r="P23" s="24"/>
      <c r="Q23" s="24"/>
      <c r="R23" s="24"/>
      <c r="S23" s="24"/>
      <c r="T23" s="23"/>
      <c r="U23" s="23"/>
    </row>
    <row r="24" spans="1:21" ht="13.5" x14ac:dyDescent="0.25">
      <c r="A24" s="2" t="s">
        <v>139</v>
      </c>
      <c r="B24" s="2" t="s">
        <v>31</v>
      </c>
      <c r="C24" s="5">
        <v>3.9199999999999999E-2</v>
      </c>
      <c r="D24" s="8">
        <v>0.1681</v>
      </c>
      <c r="E24" s="8">
        <v>0</v>
      </c>
      <c r="F24" s="8"/>
      <c r="G24" s="9"/>
      <c r="H24" s="8">
        <v>7.1599999999999997E-2</v>
      </c>
      <c r="I24" s="2" t="s">
        <v>78</v>
      </c>
      <c r="J24" s="23"/>
      <c r="K24" s="24"/>
      <c r="L24" s="24"/>
      <c r="M24" s="24"/>
      <c r="N24" s="24"/>
      <c r="O24" s="24"/>
      <c r="P24" s="24"/>
      <c r="Q24" s="24"/>
      <c r="R24" s="24"/>
      <c r="S24" s="24"/>
      <c r="T24" s="23"/>
      <c r="U24" s="23"/>
    </row>
    <row r="25" spans="1:21" ht="13.5" x14ac:dyDescent="0.25">
      <c r="A25" s="2" t="s">
        <v>140</v>
      </c>
      <c r="B25" s="2" t="s">
        <v>27</v>
      </c>
      <c r="C25" s="5">
        <v>8.9400000000000007E-2</v>
      </c>
      <c r="D25" s="9">
        <v>9.920000000000001E-2</v>
      </c>
      <c r="E25" s="8">
        <v>0</v>
      </c>
      <c r="F25" s="8"/>
      <c r="G25" s="9"/>
      <c r="H25" s="8">
        <v>0.1009</v>
      </c>
      <c r="I25" s="2" t="s">
        <v>79</v>
      </c>
      <c r="J25" s="23"/>
      <c r="K25" s="24"/>
      <c r="L25" s="24"/>
      <c r="M25" s="24"/>
      <c r="N25" s="24"/>
      <c r="O25" s="24"/>
      <c r="P25" s="24"/>
      <c r="Q25" s="24"/>
      <c r="R25" s="24"/>
      <c r="S25" s="24"/>
      <c r="T25" s="23"/>
      <c r="U25" s="23"/>
    </row>
    <row r="26" spans="1:21" ht="13.5" x14ac:dyDescent="0.25">
      <c r="A26" s="2" t="s">
        <v>26</v>
      </c>
      <c r="B26" s="6" t="s">
        <v>26</v>
      </c>
      <c r="C26" s="5">
        <v>8.0200000000000007E-2</v>
      </c>
      <c r="D26" s="5">
        <v>0.1008</v>
      </c>
      <c r="E26" s="5"/>
      <c r="F26" s="5"/>
      <c r="G26" s="9">
        <v>9.9999997764825821E-3</v>
      </c>
      <c r="H26" s="5">
        <v>0.15579999999999999</v>
      </c>
      <c r="I26" s="6" t="s">
        <v>80</v>
      </c>
      <c r="J26" s="23"/>
      <c r="K26" s="24"/>
      <c r="L26" s="24"/>
      <c r="M26" s="24"/>
      <c r="N26" s="24"/>
      <c r="O26" s="24"/>
      <c r="P26" s="24"/>
      <c r="Q26" s="24"/>
      <c r="R26" s="24"/>
      <c r="S26" s="24"/>
      <c r="T26" s="23"/>
      <c r="U26" s="23"/>
    </row>
    <row r="27" spans="1:21" ht="13.5" x14ac:dyDescent="0.25">
      <c r="A27" s="2" t="s">
        <v>141</v>
      </c>
      <c r="B27" s="2" t="s">
        <v>25</v>
      </c>
      <c r="C27" s="5">
        <v>3.0700000000000002E-2</v>
      </c>
      <c r="D27" s="8">
        <v>0.1384</v>
      </c>
      <c r="E27" s="5">
        <v>0</v>
      </c>
      <c r="F27" s="8"/>
      <c r="G27" s="9"/>
      <c r="H27" s="5">
        <v>0.18130000000000002</v>
      </c>
      <c r="I27" s="2" t="s">
        <v>81</v>
      </c>
      <c r="J27" s="23"/>
      <c r="K27" s="23"/>
      <c r="L27" s="23"/>
      <c r="M27" s="23"/>
      <c r="N27" s="23"/>
      <c r="O27" s="23"/>
      <c r="P27" s="23"/>
      <c r="Q27" s="23"/>
      <c r="R27" s="23"/>
      <c r="S27" s="23"/>
      <c r="T27" s="23"/>
      <c r="U27" s="23"/>
    </row>
    <row r="28" spans="1:21" ht="13.5" x14ac:dyDescent="0.25">
      <c r="A28" s="2" t="s">
        <v>142</v>
      </c>
      <c r="B28" s="2" t="s">
        <v>28</v>
      </c>
      <c r="C28" s="8">
        <v>2.2500000000000003E-2</v>
      </c>
      <c r="D28" s="8">
        <v>0.14280000000000001</v>
      </c>
      <c r="E28" s="5">
        <v>0</v>
      </c>
      <c r="F28" s="5"/>
      <c r="G28" s="9"/>
      <c r="H28" s="5">
        <v>0.12740000000000001</v>
      </c>
      <c r="I28" s="2" t="s">
        <v>29</v>
      </c>
      <c r="J28" s="23"/>
      <c r="K28" s="23"/>
      <c r="L28" s="23"/>
      <c r="M28" s="23"/>
      <c r="N28" s="23"/>
      <c r="O28" s="23"/>
      <c r="P28" s="23"/>
      <c r="Q28" s="23"/>
      <c r="R28" s="23"/>
      <c r="S28" s="23"/>
      <c r="T28" s="23"/>
      <c r="U28" s="23"/>
    </row>
    <row r="29" spans="1:21" ht="13.5" x14ac:dyDescent="0.25">
      <c r="A29" s="25" t="s">
        <v>126</v>
      </c>
      <c r="B29" s="25" t="s">
        <v>113</v>
      </c>
      <c r="C29" s="5">
        <v>7.0699999999999999E-2</v>
      </c>
      <c r="D29" s="5">
        <v>9.2999999999999999E-2</v>
      </c>
      <c r="E29" s="8"/>
      <c r="F29" s="8"/>
      <c r="G29" s="9">
        <v>9.9999997764825821E-3</v>
      </c>
      <c r="H29" s="8">
        <v>0.1043</v>
      </c>
      <c r="I29" s="2" t="s">
        <v>114</v>
      </c>
      <c r="J29" s="23"/>
      <c r="K29" s="23"/>
      <c r="L29" s="23"/>
      <c r="M29" s="23"/>
      <c r="N29" s="23"/>
      <c r="O29" s="23"/>
      <c r="P29" s="23"/>
      <c r="Q29" s="23"/>
      <c r="R29" s="23"/>
      <c r="S29" s="23"/>
      <c r="T29" s="23"/>
      <c r="U29" s="23"/>
    </row>
    <row r="30" spans="1:21" ht="11.45" customHeight="1" x14ac:dyDescent="0.25">
      <c r="A30" s="2" t="s">
        <v>143</v>
      </c>
      <c r="B30" s="2" t="s">
        <v>37</v>
      </c>
      <c r="C30" s="5">
        <v>6.2300000000000001E-2</v>
      </c>
      <c r="D30" s="8">
        <v>9.2499999999999999E-2</v>
      </c>
      <c r="E30" s="5">
        <v>0</v>
      </c>
      <c r="F30" s="8"/>
      <c r="G30" s="9"/>
      <c r="H30" s="5">
        <v>1.8000000000000002E-2</v>
      </c>
      <c r="I30" s="2" t="s">
        <v>82</v>
      </c>
      <c r="J30" s="23"/>
      <c r="K30" s="23"/>
      <c r="L30" s="23"/>
      <c r="M30" s="23"/>
      <c r="N30" s="23"/>
      <c r="O30" s="23"/>
      <c r="P30" s="23"/>
      <c r="Q30" s="23"/>
      <c r="R30" s="23"/>
      <c r="S30" s="23"/>
      <c r="T30" s="23"/>
      <c r="U30" s="23"/>
    </row>
    <row r="31" spans="1:21" ht="13.35" customHeight="1" x14ac:dyDescent="0.25">
      <c r="A31" s="2" t="s">
        <v>144</v>
      </c>
      <c r="B31" s="2" t="s">
        <v>23</v>
      </c>
      <c r="C31" s="5">
        <v>3.2600000000000004E-2</v>
      </c>
      <c r="D31" s="8">
        <v>0.1096</v>
      </c>
      <c r="E31" s="8">
        <v>0</v>
      </c>
      <c r="F31" s="8"/>
      <c r="G31" s="9"/>
      <c r="H31" s="5">
        <v>7.8800000000000009E-2</v>
      </c>
      <c r="I31" s="2" t="s">
        <v>83</v>
      </c>
      <c r="J31" s="23"/>
      <c r="K31" s="23"/>
      <c r="L31" s="23"/>
      <c r="M31" s="23"/>
      <c r="N31" s="23"/>
      <c r="O31" s="23"/>
      <c r="P31" s="23"/>
      <c r="Q31" s="23"/>
      <c r="R31" s="23"/>
      <c r="S31" s="23"/>
      <c r="T31" s="23"/>
      <c r="U31" s="23"/>
    </row>
    <row r="32" spans="1:21" x14ac:dyDescent="0.2">
      <c r="A32" s="2" t="s">
        <v>145</v>
      </c>
      <c r="B32" s="2" t="s">
        <v>30</v>
      </c>
      <c r="C32" s="5">
        <v>2.12E-2</v>
      </c>
      <c r="D32" s="8">
        <v>0.11360000000000001</v>
      </c>
      <c r="E32" s="5">
        <v>9.0000000000000008E-4</v>
      </c>
      <c r="F32" s="8"/>
      <c r="G32" s="9"/>
      <c r="H32" s="5">
        <v>0.1366</v>
      </c>
      <c r="I32" s="2" t="s">
        <v>84</v>
      </c>
    </row>
    <row r="33" spans="1:9" ht="13.35" customHeight="1" x14ac:dyDescent="0.2">
      <c r="A33" s="2" t="s">
        <v>146</v>
      </c>
      <c r="B33" s="2" t="s">
        <v>32</v>
      </c>
      <c r="C33" s="5">
        <v>8.3500000000000005E-2</v>
      </c>
      <c r="D33" s="8">
        <v>4.8600000000000004E-2</v>
      </c>
      <c r="E33" s="5">
        <v>0</v>
      </c>
      <c r="F33" s="8"/>
      <c r="G33" s="9"/>
      <c r="H33" s="5">
        <v>0.13930000000000001</v>
      </c>
      <c r="I33" s="2" t="s">
        <v>85</v>
      </c>
    </row>
    <row r="34" spans="1:9" ht="11.45" customHeight="1" x14ac:dyDescent="0.2">
      <c r="A34" s="2" t="s">
        <v>147</v>
      </c>
      <c r="B34" s="11" t="s">
        <v>115</v>
      </c>
      <c r="C34" s="9">
        <v>5.6500000000000002E-2</v>
      </c>
      <c r="D34" s="12">
        <v>6.8500000000000005E-2</v>
      </c>
      <c r="E34" s="9"/>
      <c r="F34" s="12"/>
      <c r="G34" s="9">
        <v>9.9999997764825821E-3</v>
      </c>
      <c r="H34" s="9">
        <v>0.10590000000000001</v>
      </c>
      <c r="I34" s="11" t="s">
        <v>33</v>
      </c>
    </row>
    <row r="35" spans="1:9" ht="13.35" customHeight="1" x14ac:dyDescent="0.2">
      <c r="A35" s="2" t="s">
        <v>148</v>
      </c>
      <c r="B35" s="2" t="s">
        <v>34</v>
      </c>
      <c r="C35" s="5">
        <v>0.11070000000000001</v>
      </c>
      <c r="D35" s="5">
        <v>1.3000000000000001E-2</v>
      </c>
      <c r="E35" s="5">
        <v>0</v>
      </c>
      <c r="F35" s="8"/>
      <c r="G35" s="9"/>
      <c r="H35" s="5">
        <v>0.10980000000000001</v>
      </c>
      <c r="I35" s="2" t="s">
        <v>86</v>
      </c>
    </row>
    <row r="36" spans="1:9" x14ac:dyDescent="0.2">
      <c r="A36" s="2" t="s">
        <v>149</v>
      </c>
      <c r="B36" s="2" t="s">
        <v>40</v>
      </c>
      <c r="C36" s="5">
        <v>0.108</v>
      </c>
      <c r="D36" s="9">
        <v>1.5000000000000001E-2</v>
      </c>
      <c r="E36" s="8">
        <v>0</v>
      </c>
      <c r="F36" s="8"/>
      <c r="G36" s="9"/>
      <c r="H36" s="5">
        <v>2.1400000000000002E-2</v>
      </c>
      <c r="I36" s="2" t="s">
        <v>87</v>
      </c>
    </row>
    <row r="37" spans="1:9" x14ac:dyDescent="0.2">
      <c r="A37" s="2" t="s">
        <v>150</v>
      </c>
      <c r="B37" s="2" t="s">
        <v>35</v>
      </c>
      <c r="C37" s="5">
        <v>8.5300000000000001E-2</v>
      </c>
      <c r="D37" s="8">
        <v>3.2899999999999999E-2</v>
      </c>
      <c r="E37" s="8">
        <v>0</v>
      </c>
      <c r="F37" s="9"/>
      <c r="G37" s="9"/>
      <c r="H37" s="5">
        <v>4.2700000000000002E-2</v>
      </c>
      <c r="I37" s="2" t="s">
        <v>36</v>
      </c>
    </row>
    <row r="38" spans="1:9" x14ac:dyDescent="0.2">
      <c r="A38" s="2" t="s">
        <v>67</v>
      </c>
      <c r="B38" s="2" t="s">
        <v>116</v>
      </c>
      <c r="C38" s="5">
        <v>0.11810000000000001</v>
      </c>
      <c r="D38" s="8"/>
      <c r="E38" s="5">
        <v>0</v>
      </c>
      <c r="F38" s="8">
        <v>9.9999997764825821E-3</v>
      </c>
      <c r="G38" s="9"/>
      <c r="H38" s="5">
        <v>0.16740000000000002</v>
      </c>
      <c r="I38" s="2" t="s">
        <v>88</v>
      </c>
    </row>
    <row r="39" spans="1:9" x14ac:dyDescent="0.2">
      <c r="A39" s="2" t="s">
        <v>151</v>
      </c>
      <c r="B39" s="2" t="s">
        <v>38</v>
      </c>
      <c r="C39" s="5">
        <v>8.8500000000000009E-2</v>
      </c>
      <c r="D39" s="8">
        <v>7.9000000000000008E-3</v>
      </c>
      <c r="E39" s="5">
        <v>0</v>
      </c>
      <c r="F39" s="8"/>
      <c r="G39" s="9"/>
      <c r="H39" s="5">
        <v>4.8500000000000001E-2</v>
      </c>
      <c r="I39" s="2" t="s">
        <v>39</v>
      </c>
    </row>
    <row r="40" spans="1:9" x14ac:dyDescent="0.2">
      <c r="A40" s="2" t="s">
        <v>152</v>
      </c>
      <c r="B40" s="2" t="s">
        <v>117</v>
      </c>
      <c r="C40" s="5">
        <v>6.3399999999999998E-2</v>
      </c>
      <c r="D40" s="8">
        <v>1.8700000000000001E-2</v>
      </c>
      <c r="E40" s="8"/>
      <c r="F40" s="8"/>
      <c r="G40" s="9">
        <v>9.9999997764825821E-3</v>
      </c>
      <c r="H40" s="5">
        <v>0.12590000000000001</v>
      </c>
      <c r="I40" s="2" t="s">
        <v>89</v>
      </c>
    </row>
    <row r="41" spans="1:9" x14ac:dyDescent="0.2">
      <c r="A41" s="2" t="s">
        <v>153</v>
      </c>
      <c r="B41" s="10" t="s">
        <v>41</v>
      </c>
      <c r="C41" s="5">
        <v>6.6799999999999998E-2</v>
      </c>
      <c r="D41" s="8">
        <v>0</v>
      </c>
      <c r="E41" s="8">
        <v>0</v>
      </c>
      <c r="F41" s="8"/>
      <c r="G41" s="9"/>
      <c r="H41" s="5">
        <v>7.7700000000000005E-2</v>
      </c>
      <c r="I41" s="2" t="s">
        <v>90</v>
      </c>
    </row>
    <row r="42" spans="1:9" x14ac:dyDescent="0.2">
      <c r="A42" s="2" t="s">
        <v>154</v>
      </c>
      <c r="B42" s="2" t="s">
        <v>42</v>
      </c>
      <c r="C42" s="5">
        <v>3.95E-2</v>
      </c>
      <c r="D42" s="8">
        <v>2.46E-2</v>
      </c>
      <c r="E42" s="8">
        <v>0</v>
      </c>
      <c r="F42" s="8"/>
      <c r="G42" s="8"/>
      <c r="H42" s="5">
        <v>4.53E-2</v>
      </c>
      <c r="I42" s="2" t="s">
        <v>91</v>
      </c>
    </row>
    <row r="43" spans="1:9" x14ac:dyDescent="0.2">
      <c r="A43" s="2" t="s">
        <v>155</v>
      </c>
      <c r="B43" s="2" t="s">
        <v>43</v>
      </c>
      <c r="C43" s="5">
        <v>5.0500000000000003E-2</v>
      </c>
      <c r="D43" s="8">
        <v>0</v>
      </c>
      <c r="E43" s="8">
        <v>0</v>
      </c>
      <c r="F43" s="8"/>
      <c r="G43" s="8"/>
      <c r="H43" s="5">
        <v>8.8700000000000001E-2</v>
      </c>
      <c r="I43" s="2" t="s">
        <v>92</v>
      </c>
    </row>
    <row r="44" spans="1:9" x14ac:dyDescent="0.2">
      <c r="A44" s="2" t="s">
        <v>156</v>
      </c>
      <c r="B44" s="2" t="s">
        <v>47</v>
      </c>
      <c r="C44" s="5">
        <v>7.6E-3</v>
      </c>
      <c r="D44" s="8">
        <v>3.8800000000000001E-2</v>
      </c>
      <c r="E44" s="5">
        <v>0</v>
      </c>
      <c r="F44" s="8"/>
      <c r="G44" s="5"/>
      <c r="H44" s="5">
        <v>3.2100000000000004E-2</v>
      </c>
      <c r="I44" s="2" t="s">
        <v>93</v>
      </c>
    </row>
    <row r="45" spans="1:9" x14ac:dyDescent="0.2">
      <c r="A45" s="2" t="s">
        <v>157</v>
      </c>
      <c r="B45" s="2" t="s">
        <v>44</v>
      </c>
      <c r="C45" s="5">
        <v>4.4200000000000003E-2</v>
      </c>
      <c r="D45" s="8">
        <v>0</v>
      </c>
      <c r="E45" s="5">
        <v>0</v>
      </c>
      <c r="F45" s="8"/>
      <c r="G45" s="5"/>
      <c r="H45" s="5">
        <v>6.08E-2</v>
      </c>
      <c r="I45" s="2" t="s">
        <v>94</v>
      </c>
    </row>
    <row r="46" spans="1:9" x14ac:dyDescent="0.2">
      <c r="A46" s="2" t="s">
        <v>158</v>
      </c>
      <c r="B46" s="2" t="s">
        <v>53</v>
      </c>
      <c r="C46" s="5">
        <v>3.4300000000000004E-2</v>
      </c>
      <c r="D46" s="8">
        <v>7.7000000000000002E-3</v>
      </c>
      <c r="E46" s="5">
        <v>0</v>
      </c>
      <c r="F46" s="8"/>
      <c r="G46" s="5"/>
      <c r="H46" s="5">
        <v>1.77E-2</v>
      </c>
      <c r="I46" s="2" t="s">
        <v>95</v>
      </c>
    </row>
    <row r="47" spans="1:9" x14ac:dyDescent="0.2">
      <c r="A47" s="2" t="s">
        <v>159</v>
      </c>
      <c r="B47" s="2" t="s">
        <v>54</v>
      </c>
      <c r="C47" s="5">
        <v>1.1600000000000001E-2</v>
      </c>
      <c r="D47" s="8">
        <v>2.7800000000000002E-2</v>
      </c>
      <c r="E47" s="8">
        <v>0</v>
      </c>
      <c r="F47" s="8"/>
      <c r="G47" s="8"/>
      <c r="H47" s="5">
        <v>4.2599999999999999E-2</v>
      </c>
      <c r="I47" s="2" t="s">
        <v>96</v>
      </c>
    </row>
    <row r="48" spans="1:9" x14ac:dyDescent="0.2">
      <c r="A48" s="2" t="s">
        <v>160</v>
      </c>
      <c r="B48" s="2" t="s">
        <v>45</v>
      </c>
      <c r="C48" s="5">
        <v>3.2300000000000002E-2</v>
      </c>
      <c r="D48" s="8">
        <v>5.8000000000000005E-3</v>
      </c>
      <c r="E48" s="8">
        <v>0</v>
      </c>
      <c r="F48" s="8"/>
      <c r="G48" s="8"/>
      <c r="H48" s="5">
        <v>0.1041</v>
      </c>
      <c r="I48" s="2" t="s">
        <v>46</v>
      </c>
    </row>
    <row r="49" spans="1:9" x14ac:dyDescent="0.2">
      <c r="A49" s="2" t="s">
        <v>161</v>
      </c>
      <c r="B49" s="2" t="s">
        <v>48</v>
      </c>
      <c r="C49" s="5">
        <v>3.4099999999999998E-2</v>
      </c>
      <c r="D49" s="8">
        <v>0</v>
      </c>
      <c r="E49" s="8">
        <v>0</v>
      </c>
      <c r="F49" s="8"/>
      <c r="G49" s="8"/>
      <c r="H49" s="5">
        <v>3.7700000000000004E-2</v>
      </c>
      <c r="I49" s="2" t="s">
        <v>97</v>
      </c>
    </row>
    <row r="50" spans="1:9" x14ac:dyDescent="0.2">
      <c r="A50" s="2" t="s">
        <v>162</v>
      </c>
      <c r="B50" s="2" t="s">
        <v>49</v>
      </c>
      <c r="C50" s="5">
        <v>2.1400000000000002E-2</v>
      </c>
      <c r="D50" s="8">
        <v>8.6E-3</v>
      </c>
      <c r="E50" s="8">
        <v>0</v>
      </c>
      <c r="F50" s="8"/>
      <c r="G50" s="8"/>
      <c r="H50" s="5">
        <v>2.2000000000000001E-3</v>
      </c>
      <c r="I50" s="2" t="s">
        <v>98</v>
      </c>
    </row>
    <row r="51" spans="1:9" x14ac:dyDescent="0.2">
      <c r="A51" s="2" t="s">
        <v>163</v>
      </c>
      <c r="B51" s="2" t="s">
        <v>50</v>
      </c>
      <c r="C51" s="5">
        <v>6.2000000000000006E-3</v>
      </c>
      <c r="D51" s="8">
        <v>2.07E-2</v>
      </c>
      <c r="E51" s="5">
        <v>0</v>
      </c>
      <c r="F51" s="8"/>
      <c r="G51" s="5"/>
      <c r="H51" s="5">
        <v>9.1000000000000004E-3</v>
      </c>
      <c r="I51" s="2" t="s">
        <v>99</v>
      </c>
    </row>
    <row r="52" spans="1:9" x14ac:dyDescent="0.2">
      <c r="A52" s="2" t="s">
        <v>164</v>
      </c>
      <c r="B52" s="2" t="s">
        <v>51</v>
      </c>
      <c r="C52" s="5">
        <v>2.3300000000000001E-2</v>
      </c>
      <c r="D52" s="5">
        <v>0</v>
      </c>
      <c r="E52" s="8">
        <v>0</v>
      </c>
      <c r="F52" s="8"/>
      <c r="G52" s="8"/>
      <c r="H52" s="5">
        <v>3.3000000000000002E-2</v>
      </c>
      <c r="I52" s="2" t="s">
        <v>52</v>
      </c>
    </row>
    <row r="53" spans="1:9" x14ac:dyDescent="0.2">
      <c r="A53" s="2" t="s">
        <v>165</v>
      </c>
      <c r="B53" s="2" t="s">
        <v>55</v>
      </c>
      <c r="C53" s="5">
        <v>1.0400000000000001E-2</v>
      </c>
      <c r="D53" s="8">
        <v>6.4000000000000003E-3</v>
      </c>
      <c r="E53" s="5">
        <v>0</v>
      </c>
      <c r="F53" s="8"/>
      <c r="G53" s="5"/>
      <c r="H53" s="5">
        <v>3.09E-2</v>
      </c>
      <c r="I53" s="2" t="s">
        <v>56</v>
      </c>
    </row>
    <row r="54" spans="1:9" x14ac:dyDescent="0.2">
      <c r="A54" s="2" t="s">
        <v>166</v>
      </c>
      <c r="B54" s="11" t="s">
        <v>57</v>
      </c>
      <c r="C54" s="9">
        <v>1.29E-2</v>
      </c>
      <c r="D54" s="12">
        <v>1.4E-3</v>
      </c>
      <c r="E54" s="9">
        <v>0</v>
      </c>
      <c r="F54" s="12"/>
      <c r="G54" s="9"/>
      <c r="H54" s="9">
        <v>5.7700000000000001E-2</v>
      </c>
      <c r="I54" s="11" t="s">
        <v>100</v>
      </c>
    </row>
    <row r="55" spans="1:9" x14ac:dyDescent="0.2">
      <c r="A55" s="25" t="s">
        <v>167</v>
      </c>
      <c r="B55" s="25" t="s">
        <v>101</v>
      </c>
      <c r="C55" s="26">
        <v>2.1000000000000003E-3</v>
      </c>
      <c r="D55" s="26">
        <v>8.7000000000000011E-3</v>
      </c>
      <c r="E55" s="8">
        <v>0</v>
      </c>
      <c r="F55" s="8"/>
      <c r="G55" s="8"/>
      <c r="H55" s="5">
        <v>8.0999999999999996E-3</v>
      </c>
      <c r="I55" s="2" t="s">
        <v>102</v>
      </c>
    </row>
    <row r="56" spans="1:9" x14ac:dyDescent="0.2">
      <c r="A56" s="25" t="s">
        <v>168</v>
      </c>
      <c r="B56" s="25" t="s">
        <v>59</v>
      </c>
      <c r="C56" s="26">
        <v>1.0100000000000001E-2</v>
      </c>
      <c r="D56" s="26">
        <v>0</v>
      </c>
      <c r="E56" s="8">
        <v>0</v>
      </c>
      <c r="F56" s="8"/>
      <c r="G56" s="8"/>
      <c r="H56" s="5">
        <v>1E-3</v>
      </c>
      <c r="I56" s="2" t="s">
        <v>103</v>
      </c>
    </row>
    <row r="57" spans="1:9" x14ac:dyDescent="0.2">
      <c r="A57" s="25" t="s">
        <v>124</v>
      </c>
      <c r="B57" s="25" t="s">
        <v>58</v>
      </c>
      <c r="C57" s="26">
        <v>5.8999999999999999E-3</v>
      </c>
      <c r="D57" s="26">
        <v>2.3E-3</v>
      </c>
      <c r="E57" s="8">
        <v>0</v>
      </c>
      <c r="F57" s="8"/>
      <c r="G57" s="8"/>
      <c r="H57" s="5">
        <v>9.1999999999999998E-3</v>
      </c>
      <c r="I57" s="2" t="s">
        <v>104</v>
      </c>
    </row>
    <row r="58" spans="1:9" x14ac:dyDescent="0.2">
      <c r="A58" s="25" t="s">
        <v>125</v>
      </c>
      <c r="B58" s="25" t="s">
        <v>118</v>
      </c>
      <c r="C58" s="26">
        <v>3.8E-3</v>
      </c>
      <c r="D58" s="26">
        <v>3.3E-3</v>
      </c>
      <c r="E58" s="8">
        <v>0</v>
      </c>
      <c r="F58" s="8"/>
      <c r="G58" s="8"/>
      <c r="H58" s="5">
        <v>3.8E-3</v>
      </c>
      <c r="I58" s="2" t="s">
        <v>119</v>
      </c>
    </row>
    <row r="59" spans="1:9" x14ac:dyDescent="0.2">
      <c r="A59" s="25" t="s">
        <v>169</v>
      </c>
      <c r="B59" s="25" t="s">
        <v>60</v>
      </c>
      <c r="C59" s="26">
        <v>6.7000000000000002E-3</v>
      </c>
      <c r="D59" s="26">
        <v>0</v>
      </c>
      <c r="E59" s="8">
        <v>0</v>
      </c>
      <c r="F59" s="8"/>
      <c r="G59" s="8"/>
      <c r="H59" s="5">
        <v>7.3000000000000001E-3</v>
      </c>
      <c r="I59" s="2" t="s">
        <v>106</v>
      </c>
    </row>
    <row r="60" spans="1:9" x14ac:dyDescent="0.2">
      <c r="A60" s="2" t="s">
        <v>170</v>
      </c>
      <c r="B60" s="2" t="s">
        <v>61</v>
      </c>
      <c r="C60" s="5">
        <v>5.2000000000000006E-3</v>
      </c>
      <c r="D60" s="8">
        <v>4.0000000000000002E-4</v>
      </c>
      <c r="E60" s="5">
        <v>0</v>
      </c>
      <c r="F60" s="8"/>
      <c r="G60" s="5"/>
      <c r="H60" s="5">
        <v>7.1000000000000004E-3</v>
      </c>
      <c r="I60" s="2" t="s">
        <v>62</v>
      </c>
    </row>
    <row r="61" spans="1:9" x14ac:dyDescent="0.2">
      <c r="A61" s="2" t="s">
        <v>171</v>
      </c>
      <c r="B61" s="15" t="s">
        <v>63</v>
      </c>
      <c r="C61" s="16">
        <v>3.7000000000000002E-3</v>
      </c>
      <c r="D61" s="17">
        <v>0</v>
      </c>
      <c r="E61" s="17">
        <v>0</v>
      </c>
      <c r="F61" s="17"/>
      <c r="G61" s="17"/>
      <c r="H61" s="16">
        <v>1.9800000000000002E-2</v>
      </c>
      <c r="I61" s="15" t="s">
        <v>105</v>
      </c>
    </row>
    <row r="63" spans="1:9" x14ac:dyDescent="0.2">
      <c r="B63" s="31" t="s">
        <v>64</v>
      </c>
      <c r="C63" s="31"/>
      <c r="D63" s="31"/>
      <c r="E63" s="31"/>
      <c r="F63" s="31"/>
      <c r="G63" s="31"/>
      <c r="H63" s="31"/>
      <c r="I63" s="31"/>
    </row>
    <row r="64" spans="1:9" x14ac:dyDescent="0.2">
      <c r="B64" s="31"/>
      <c r="C64" s="31"/>
      <c r="D64" s="31"/>
      <c r="E64" s="31"/>
      <c r="F64" s="31"/>
      <c r="G64" s="31"/>
      <c r="H64" s="31"/>
      <c r="I64" s="31"/>
    </row>
    <row r="65" spans="2:9" x14ac:dyDescent="0.2">
      <c r="B65" s="32" t="s">
        <v>107</v>
      </c>
      <c r="C65" s="32"/>
      <c r="D65" s="32"/>
      <c r="E65" s="32"/>
      <c r="F65" s="32"/>
      <c r="G65" s="32"/>
      <c r="H65" s="32"/>
      <c r="I65" s="32"/>
    </row>
    <row r="66" spans="2:9" x14ac:dyDescent="0.2">
      <c r="B66" s="32"/>
      <c r="C66" s="32"/>
      <c r="D66" s="32"/>
      <c r="E66" s="32"/>
      <c r="F66" s="32"/>
      <c r="G66" s="32"/>
      <c r="H66" s="32"/>
      <c r="I66" s="32"/>
    </row>
    <row r="67" spans="2:9" x14ac:dyDescent="0.2">
      <c r="B67" s="32"/>
      <c r="C67" s="32"/>
      <c r="D67" s="32"/>
      <c r="E67" s="32"/>
      <c r="F67" s="32"/>
      <c r="G67" s="32"/>
      <c r="H67" s="32"/>
      <c r="I67" s="32"/>
    </row>
    <row r="68" spans="2:9" x14ac:dyDescent="0.2">
      <c r="B68" s="33" t="s">
        <v>123</v>
      </c>
      <c r="C68" s="33"/>
      <c r="D68" s="33"/>
      <c r="E68" s="33"/>
      <c r="F68" s="33"/>
      <c r="G68" s="33"/>
      <c r="H68" s="33"/>
      <c r="I68" s="33"/>
    </row>
    <row r="69" spans="2:9" x14ac:dyDescent="0.2">
      <c r="B69" s="33"/>
      <c r="C69" s="33"/>
      <c r="D69" s="33"/>
      <c r="E69" s="33"/>
      <c r="F69" s="33"/>
      <c r="G69" s="33"/>
      <c r="H69" s="33"/>
      <c r="I69" s="33"/>
    </row>
    <row r="70" spans="2:9" x14ac:dyDescent="0.2">
      <c r="B70" s="33"/>
      <c r="C70" s="33"/>
      <c r="D70" s="33"/>
      <c r="E70" s="33"/>
      <c r="F70" s="33"/>
      <c r="G70" s="33"/>
      <c r="H70" s="33"/>
      <c r="I70" s="33"/>
    </row>
    <row r="71" spans="2:9" x14ac:dyDescent="0.2">
      <c r="B71" s="33"/>
      <c r="C71" s="33"/>
      <c r="D71" s="33"/>
      <c r="E71" s="33"/>
      <c r="F71" s="33"/>
      <c r="G71" s="33"/>
      <c r="H71" s="33"/>
      <c r="I71" s="33"/>
    </row>
    <row r="72" spans="2:9" x14ac:dyDescent="0.2">
      <c r="B72" s="33" t="s">
        <v>108</v>
      </c>
      <c r="C72" s="33"/>
      <c r="D72" s="33"/>
      <c r="E72" s="33"/>
      <c r="F72" s="33"/>
      <c r="G72" s="33"/>
      <c r="H72" s="33"/>
      <c r="I72" s="33"/>
    </row>
    <row r="73" spans="2:9" x14ac:dyDescent="0.2">
      <c r="B73" s="33"/>
      <c r="C73" s="33"/>
      <c r="D73" s="33"/>
      <c r="E73" s="33"/>
      <c r="F73" s="33"/>
      <c r="G73" s="33"/>
      <c r="H73" s="33"/>
      <c r="I73" s="33"/>
    </row>
    <row r="74" spans="2:9" x14ac:dyDescent="0.2">
      <c r="B74" s="33"/>
      <c r="C74" s="33"/>
      <c r="D74" s="33"/>
      <c r="E74" s="33"/>
      <c r="F74" s="33"/>
      <c r="G74" s="33"/>
      <c r="H74" s="33"/>
      <c r="I74" s="33"/>
    </row>
    <row r="75" spans="2:9" x14ac:dyDescent="0.2">
      <c r="B75" s="33" t="s">
        <v>65</v>
      </c>
      <c r="C75" s="33"/>
      <c r="D75" s="33"/>
      <c r="E75" s="33"/>
      <c r="F75" s="33"/>
      <c r="G75" s="33"/>
      <c r="H75" s="33"/>
      <c r="I75" s="33"/>
    </row>
    <row r="76" spans="2:9" x14ac:dyDescent="0.2">
      <c r="B76" s="33"/>
      <c r="C76" s="33"/>
      <c r="D76" s="33"/>
      <c r="E76" s="33"/>
      <c r="F76" s="33"/>
      <c r="G76" s="33"/>
      <c r="H76" s="33"/>
      <c r="I76" s="33"/>
    </row>
    <row r="77" spans="2:9" x14ac:dyDescent="0.2">
      <c r="B77" s="33"/>
      <c r="C77" s="33"/>
      <c r="D77" s="33"/>
      <c r="E77" s="33"/>
      <c r="F77" s="33"/>
      <c r="G77" s="33"/>
      <c r="H77" s="33"/>
      <c r="I77" s="33"/>
    </row>
    <row r="78" spans="2:9" x14ac:dyDescent="0.2">
      <c r="B78" s="33"/>
      <c r="C78" s="33"/>
      <c r="D78" s="33"/>
      <c r="E78" s="33"/>
      <c r="F78" s="33"/>
      <c r="G78" s="33"/>
      <c r="H78" s="33"/>
      <c r="I78" s="33"/>
    </row>
    <row r="79" spans="2:9" x14ac:dyDescent="0.2">
      <c r="B79" s="28" t="s">
        <v>66</v>
      </c>
      <c r="C79" s="28"/>
      <c r="D79" s="28"/>
      <c r="E79" s="28"/>
      <c r="F79" s="28"/>
      <c r="G79" s="28"/>
      <c r="H79" s="28"/>
      <c r="I79" s="28"/>
    </row>
    <row r="80" spans="2:9" x14ac:dyDescent="0.2">
      <c r="B80" s="28"/>
      <c r="C80" s="28"/>
      <c r="D80" s="28"/>
      <c r="E80" s="28"/>
      <c r="F80" s="28"/>
      <c r="G80" s="28"/>
      <c r="H80" s="28"/>
      <c r="I80" s="28"/>
    </row>
    <row r="81" spans="2:11" x14ac:dyDescent="0.2">
      <c r="B81" s="28" t="s">
        <v>110</v>
      </c>
      <c r="C81" s="28"/>
      <c r="D81" s="28"/>
      <c r="E81" s="28"/>
      <c r="F81" s="28"/>
      <c r="G81" s="28"/>
      <c r="H81" s="28"/>
      <c r="I81" s="28"/>
    </row>
    <row r="82" spans="2:11" x14ac:dyDescent="0.2">
      <c r="B82" s="34" t="s">
        <v>122</v>
      </c>
      <c r="C82" s="34"/>
      <c r="D82" s="34"/>
      <c r="E82" s="34"/>
      <c r="F82" s="34"/>
      <c r="G82" s="34"/>
      <c r="H82" s="34"/>
      <c r="I82" s="34"/>
    </row>
    <row r="83" spans="2:11" x14ac:dyDescent="0.2">
      <c r="B83" s="34"/>
      <c r="C83" s="34"/>
      <c r="D83" s="34"/>
      <c r="E83" s="34"/>
      <c r="F83" s="34"/>
      <c r="G83" s="34"/>
      <c r="H83" s="34"/>
      <c r="I83" s="34"/>
    </row>
    <row r="84" spans="2:11" x14ac:dyDescent="0.2">
      <c r="B84" s="29" t="s">
        <v>121</v>
      </c>
      <c r="C84" s="29"/>
      <c r="D84" s="29"/>
      <c r="E84" s="29"/>
      <c r="F84" s="29"/>
      <c r="G84" s="29"/>
      <c r="H84" s="29"/>
      <c r="I84" s="29"/>
    </row>
    <row r="85" spans="2:11" x14ac:dyDescent="0.2">
      <c r="B85" s="29"/>
      <c r="C85" s="29"/>
      <c r="D85" s="29"/>
      <c r="E85" s="29"/>
      <c r="F85" s="29"/>
      <c r="G85" s="29"/>
      <c r="H85" s="29"/>
      <c r="I85" s="29"/>
    </row>
    <row r="86" spans="2:11" x14ac:dyDescent="0.2">
      <c r="B86" s="29"/>
      <c r="C86" s="29"/>
      <c r="D86" s="29"/>
      <c r="E86" s="29"/>
      <c r="F86" s="29"/>
      <c r="G86" s="29"/>
      <c r="H86" s="29"/>
      <c r="I86" s="29"/>
    </row>
    <row r="87" spans="2:11" x14ac:dyDescent="0.2">
      <c r="B87" s="25"/>
      <c r="C87" s="25"/>
      <c r="D87" s="25"/>
      <c r="E87" s="25"/>
      <c r="F87" s="25"/>
      <c r="G87" s="25"/>
      <c r="H87" s="25"/>
      <c r="I87" s="25"/>
    </row>
    <row r="88" spans="2:11" x14ac:dyDescent="0.2">
      <c r="B88" s="27" t="s">
        <v>67</v>
      </c>
      <c r="C88" s="27"/>
      <c r="D88" s="27"/>
      <c r="E88" s="27"/>
      <c r="F88" s="27"/>
      <c r="G88" s="27"/>
      <c r="H88" s="27"/>
      <c r="I88" s="27"/>
      <c r="J88" s="18"/>
      <c r="K88" s="18"/>
    </row>
    <row r="89" spans="2:11" ht="11.45" customHeight="1" x14ac:dyDescent="0.2">
      <c r="B89" s="30" t="s">
        <v>68</v>
      </c>
      <c r="C89" s="30"/>
      <c r="D89" s="30"/>
      <c r="E89" s="30"/>
      <c r="F89" s="30"/>
      <c r="G89" s="30"/>
      <c r="H89" s="30"/>
      <c r="I89" s="30"/>
      <c r="J89" s="19"/>
      <c r="K89" s="19"/>
    </row>
    <row r="90" spans="2:11" x14ac:dyDescent="0.2">
      <c r="B90" s="30"/>
      <c r="C90" s="30"/>
      <c r="D90" s="30"/>
      <c r="E90" s="30"/>
      <c r="F90" s="30"/>
      <c r="G90" s="30"/>
      <c r="H90" s="30"/>
      <c r="I90" s="30"/>
      <c r="J90" s="19"/>
      <c r="K90" s="19"/>
    </row>
    <row r="91" spans="2:11" x14ac:dyDescent="0.2">
      <c r="B91" s="30"/>
      <c r="C91" s="30"/>
      <c r="D91" s="30"/>
      <c r="E91" s="30"/>
      <c r="F91" s="30"/>
      <c r="G91" s="30"/>
      <c r="H91" s="30"/>
      <c r="I91" s="30"/>
    </row>
    <row r="92" spans="2:11" x14ac:dyDescent="0.2">
      <c r="B92" s="25"/>
      <c r="C92" s="25"/>
      <c r="D92" s="25"/>
      <c r="E92" s="25"/>
      <c r="F92" s="25"/>
      <c r="G92" s="25"/>
      <c r="H92" s="25"/>
      <c r="I92" s="25"/>
    </row>
  </sheetData>
  <mergeCells count="10">
    <mergeCell ref="B79:I80"/>
    <mergeCell ref="B84:I86"/>
    <mergeCell ref="B89:I91"/>
    <mergeCell ref="B63:I64"/>
    <mergeCell ref="B65:I67"/>
    <mergeCell ref="B72:I74"/>
    <mergeCell ref="B75:I78"/>
    <mergeCell ref="B68:I71"/>
    <mergeCell ref="B81:I81"/>
    <mergeCell ref="B82:I83"/>
  </mergeCells>
  <hyperlinks>
    <hyperlink ref="A1" r:id="rId1" display="https://doi.org/10.1787/75f79015-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DUCREUX Laurent</cp:lastModifiedBy>
  <cp:lastPrinted>2020-11-09T14:25:24Z</cp:lastPrinted>
  <dcterms:created xsi:type="dcterms:W3CDTF">2020-10-24T13:30:42Z</dcterms:created>
  <dcterms:modified xsi:type="dcterms:W3CDTF">2020-12-18T08:33:13Z</dcterms:modified>
</cp:coreProperties>
</file>