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15530" windowHeight="6840"/>
  </bookViews>
  <sheets>
    <sheet name="Figure 3.A1.1." sheetId="2" r:id="rId1"/>
  </sheets>
  <definedNames>
    <definedName name="_Ref22724961" localSheetId="0">'Figure 3.A1.1.'!$A$21</definedName>
    <definedName name="_Ref22724980" localSheetId="0">'Figure 3.A1.1.'!$C$157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76" i="2" l="1"/>
  <c r="AQ184" i="2" l="1"/>
  <c r="AQ177" i="2"/>
  <c r="AQ178" i="2"/>
  <c r="AQ179" i="2"/>
  <c r="AQ180" i="2"/>
  <c r="AQ181" i="2"/>
  <c r="AQ182" i="2"/>
  <c r="AQ183" i="2"/>
  <c r="AQ185" i="2"/>
  <c r="AQ175" i="2"/>
  <c r="AP176" i="2"/>
  <c r="AP177" i="2"/>
  <c r="AP178" i="2"/>
  <c r="AP179" i="2"/>
  <c r="AP180" i="2"/>
  <c r="AP181" i="2"/>
  <c r="AP182" i="2"/>
  <c r="AP183" i="2"/>
  <c r="AP184" i="2"/>
  <c r="AP185" i="2"/>
  <c r="AF175" i="2" l="1"/>
  <c r="AG175" i="2"/>
  <c r="AH175" i="2"/>
  <c r="AI175" i="2"/>
  <c r="AJ175" i="2"/>
  <c r="AK175" i="2"/>
  <c r="AL175" i="2"/>
  <c r="AM175" i="2"/>
  <c r="AN175" i="2"/>
  <c r="AO175" i="2"/>
  <c r="AP175" i="2"/>
  <c r="AF176" i="2"/>
  <c r="AG176" i="2"/>
  <c r="AH176" i="2"/>
  <c r="AI176" i="2"/>
  <c r="AJ176" i="2"/>
  <c r="AK176" i="2"/>
  <c r="AL176" i="2"/>
  <c r="AM176" i="2"/>
  <c r="AN176" i="2"/>
  <c r="AO176" i="2"/>
  <c r="AF177" i="2"/>
  <c r="AG177" i="2"/>
  <c r="AH177" i="2"/>
  <c r="AI177" i="2"/>
  <c r="AJ177" i="2"/>
  <c r="AK177" i="2"/>
  <c r="AL177" i="2"/>
  <c r="AM177" i="2"/>
  <c r="AN177" i="2"/>
  <c r="AO177" i="2"/>
  <c r="AF178" i="2"/>
  <c r="AG178" i="2"/>
  <c r="AH178" i="2"/>
  <c r="AI178" i="2"/>
  <c r="AJ178" i="2"/>
  <c r="AK178" i="2"/>
  <c r="AL178" i="2"/>
  <c r="AM178" i="2"/>
  <c r="AN178" i="2"/>
  <c r="AO178" i="2"/>
  <c r="AF179" i="2"/>
  <c r="AG179" i="2"/>
  <c r="AH179" i="2"/>
  <c r="AI179" i="2"/>
  <c r="AJ179" i="2"/>
  <c r="AK179" i="2"/>
  <c r="AL179" i="2"/>
  <c r="AM179" i="2"/>
  <c r="AN179" i="2"/>
  <c r="AO179" i="2"/>
  <c r="AF180" i="2"/>
  <c r="AG180" i="2"/>
  <c r="AH180" i="2"/>
  <c r="AI180" i="2"/>
  <c r="AJ180" i="2"/>
  <c r="AK180" i="2"/>
  <c r="AL180" i="2"/>
  <c r="AM180" i="2"/>
  <c r="AN180" i="2"/>
  <c r="AO180" i="2"/>
  <c r="AF181" i="2"/>
  <c r="AG181" i="2"/>
  <c r="AH181" i="2"/>
  <c r="AI181" i="2"/>
  <c r="AJ181" i="2"/>
  <c r="AK181" i="2"/>
  <c r="AL181" i="2"/>
  <c r="AM181" i="2"/>
  <c r="AN181" i="2"/>
  <c r="AO181" i="2"/>
  <c r="AF182" i="2"/>
  <c r="AG182" i="2"/>
  <c r="AH182" i="2"/>
  <c r="AI182" i="2"/>
  <c r="AJ182" i="2"/>
  <c r="AK182" i="2"/>
  <c r="AL182" i="2"/>
  <c r="AM182" i="2"/>
  <c r="AN182" i="2"/>
  <c r="AO182" i="2"/>
  <c r="AF183" i="2"/>
  <c r="AG183" i="2"/>
  <c r="AH183" i="2"/>
  <c r="AI183" i="2"/>
  <c r="AJ183" i="2"/>
  <c r="AK183" i="2"/>
  <c r="AL183" i="2"/>
  <c r="AM183" i="2"/>
  <c r="AN183" i="2"/>
  <c r="AO183" i="2"/>
  <c r="AF184" i="2"/>
  <c r="AG184" i="2"/>
  <c r="AH184" i="2"/>
  <c r="AI184" i="2"/>
  <c r="AJ184" i="2"/>
  <c r="AK184" i="2"/>
  <c r="AL184" i="2"/>
  <c r="AM184" i="2"/>
  <c r="AN184" i="2"/>
  <c r="AO184" i="2"/>
  <c r="AF185" i="2"/>
  <c r="AG185" i="2"/>
  <c r="AH185" i="2"/>
  <c r="AI185" i="2"/>
  <c r="AJ185" i="2"/>
  <c r="AK185" i="2"/>
  <c r="AL185" i="2"/>
  <c r="AM185" i="2"/>
  <c r="AN185" i="2"/>
  <c r="AO185" i="2"/>
  <c r="AE176" i="2"/>
  <c r="AE177" i="2"/>
  <c r="AE178" i="2"/>
  <c r="AE179" i="2"/>
  <c r="AE180" i="2"/>
  <c r="AE181" i="2"/>
  <c r="AE182" i="2"/>
  <c r="AE183" i="2"/>
  <c r="AE184" i="2"/>
  <c r="AE185" i="2"/>
  <c r="AE175" i="2"/>
</calcChain>
</file>

<file path=xl/sharedStrings.xml><?xml version="1.0" encoding="utf-8"?>
<sst xmlns="http://schemas.openxmlformats.org/spreadsheetml/2006/main" count="309" uniqueCount="39">
  <si>
    <t>Bolivia</t>
  </si>
  <si>
    <t>Chile</t>
  </si>
  <si>
    <t>Equality</t>
  </si>
  <si>
    <t>Internet access</t>
  </si>
  <si>
    <t>Internet use</t>
  </si>
  <si>
    <t>Computer acess</t>
  </si>
  <si>
    <t>Education</t>
  </si>
  <si>
    <t>Ingreso prom</t>
  </si>
  <si>
    <t>---</t>
  </si>
  <si>
    <t>Electricity</t>
  </si>
  <si>
    <t>El Salvador</t>
  </si>
  <si>
    <t>Honduras</t>
  </si>
  <si>
    <t>Mexico</t>
  </si>
  <si>
    <t>Brasil</t>
  </si>
  <si>
    <t>Ecuador</t>
  </si>
  <si>
    <t>Uruguay</t>
  </si>
  <si>
    <t>Colombia</t>
  </si>
  <si>
    <t>Costa Rica</t>
  </si>
  <si>
    <t>Paraguay</t>
  </si>
  <si>
    <t>Peru</t>
  </si>
  <si>
    <t>LAC Average</t>
  </si>
  <si>
    <t>No poverty</t>
  </si>
  <si>
    <t>Sewage System</t>
  </si>
  <si>
    <t>Water</t>
  </si>
  <si>
    <t>Pensions (affiliates)</t>
  </si>
  <si>
    <t>Pensions (contributors)</t>
  </si>
  <si>
    <t>Income</t>
  </si>
  <si>
    <t>income</t>
  </si>
  <si>
    <t>Computer access</t>
  </si>
  <si>
    <t>Equality line</t>
  </si>
  <si>
    <t>Sewerage system</t>
  </si>
  <si>
    <t xml:space="preserve">Figure 3.A1.1. Distribution of Internet access and use, and other services by income
decile in selected Latin American countries, 2017 or latest available year
</t>
  </si>
  <si>
    <t>Notes: Simple average by decile for selected LAC countries. X‑axis = income decile. Y‑axis = cumulative percentage of
people with Internet and computer access in their households; cumulative percentage of people reporting Internet use in
the previous 3 or 12 months, depending on household survey question; cumulative percentage of people in a household
with sewerage or electricity; and cumulative percentage of people aged 20 or older with at least secondary education.
Calculations based on 2017 household surveys or latest available year: 2016 for Bolivia, Honduras and Mexico. Start age of
Internet use varies by country: El Salvador and Paraguay measure from age 10; Bolivia, Chile, Ecuador and Honduras from
age 5; Peru and Uruguay from age 6. Previous Internet use period, from survey date, is the previous 3 months for Bolivia,
Honduras, Paraguay and Uruguay and the previous 12 months for Chile, Ecuador and El Salvador. Other variables include
all ages. Brazil, Chile, Costa Rica, Ecuador, El Salvador, Paraguay and Uruguay include mobile Internet in Internet access.
Bolivia, Colombia, Mexico and Peru do not specify whether mobile Internet is included. Bolivia, Brazil, Chile, Costa Rica,
Ecuador, Paraguay and Uruguay include laptops and tablets in computer access. Colombia, El Salvador, Mexico and Peru
do not specify whether laptops or tablets are included. The education variable refers to people aged 20 or older who have
completed secondary education.</t>
  </si>
  <si>
    <t>Source: Own calculations based on ORBA/ECLAC (2019), Household Survey Data Bank (database), www.cepal.org/es/
observatorio-regional-de-banda-ancha.</t>
  </si>
  <si>
    <t>Latin American Economic Outlook 2020 - © OECD 2020</t>
  </si>
  <si>
    <t>Chapter 3</t>
  </si>
  <si>
    <t>Figure 3.A1.1. Distribution of Internet access and use, and other services by income decile in selected Latin American countries, 2017 or latest available year</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</si>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</sst>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9" x14ac:knownFonts="1">
    <font>
      <sz val="10"/>
      <color theme="1"/>
      <name val="Arial"/>
      <family val="2"/>
    </font>
    <font>
      <sz val="11"/>
      <color theme="1"/>
      <name val="Calibri"/>
      <family val="2"/>
      <scheme val="minor"/>
    </font>
    <font>
      <sz val="10"/>
      <color rgb="FF000000"/>
      <name val="Arial Narrow"/>
      <family val="2"/>
    </font>
    <font>
      <i/>
      <sz val="9"/>
      <color rgb="FF000000"/>
      <name val="Arial Narrow"/>
      <family val="2"/>
    </font>
    <font>
      <sz val="8"/>
      <color theme="1"/>
      <name val="Arial"/>
      <family val="2"/>
    </font>
    <font>
      <sz val="12"/>
      <name val="Calibri"/>
      <family val="2"/>
      <scheme val="minor"/>
    </font>
    <font>
      <b/>
      <sz val="12"/>
      <name val="Calibri"/>
      <family val="2"/>
      <scheme val="minor"/>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24">
    <xf numFmtId="0" fontId="0" fillId="0" borderId="0" xfId="0"/>
    <xf numFmtId="0" fontId="2" fillId="0" borderId="0" xfId="0" applyFont="1"/>
    <xf numFmtId="0" fontId="0" fillId="0" borderId="0" xfId="0" applyFill="1"/>
    <xf numFmtId="0" fontId="2" fillId="0" borderId="0" xfId="0" applyFont="1" applyFill="1"/>
    <xf numFmtId="0" fontId="0" fillId="2" borderId="0" xfId="0" applyFill="1"/>
    <xf numFmtId="0" fontId="2" fillId="2" borderId="0" xfId="0" applyFont="1" applyFill="1"/>
    <xf numFmtId="0" fontId="4" fillId="0" borderId="0" xfId="0" applyFont="1" applyAlignment="1">
      <alignment vertical="center"/>
    </xf>
    <xf numFmtId="0" fontId="3" fillId="0" borderId="0" xfId="0" applyFont="1" applyAlignment="1">
      <alignment horizontal="left" vertical="center"/>
    </xf>
    <xf numFmtId="0" fontId="5" fillId="2" borderId="0" xfId="0" applyFont="1" applyFill="1" applyAlignment="1"/>
    <xf numFmtId="0" fontId="5" fillId="0" borderId="0" xfId="0" applyFont="1"/>
    <xf numFmtId="0" fontId="6" fillId="0" borderId="0" xfId="0" applyFont="1" applyFill="1"/>
    <xf numFmtId="0" fontId="5" fillId="0" borderId="0" xfId="0" applyFont="1" applyFill="1"/>
    <xf numFmtId="0" fontId="5" fillId="0" borderId="0" xfId="0" applyFont="1" applyFill="1" applyAlignment="1">
      <alignment horizontal="center" vertical="center"/>
    </xf>
    <xf numFmtId="0" fontId="5" fillId="0" borderId="0" xfId="0" applyFont="1" applyAlignment="1"/>
    <xf numFmtId="164" fontId="5" fillId="0" borderId="0" xfId="0" applyNumberFormat="1" applyFont="1" applyFill="1"/>
    <xf numFmtId="165" fontId="5" fillId="0" borderId="0" xfId="0" applyNumberFormat="1" applyFont="1" applyFill="1"/>
    <xf numFmtId="0" fontId="5" fillId="0" borderId="0" xfId="0" quotePrefix="1" applyFont="1" applyFill="1" applyAlignment="1">
      <alignment horizontal="right"/>
    </xf>
    <xf numFmtId="165" fontId="5" fillId="0" borderId="0" xfId="1" applyNumberFormat="1" applyFont="1" applyFill="1"/>
    <xf numFmtId="0" fontId="6" fillId="0" borderId="0" xfId="0" applyFont="1" applyAlignment="1">
      <alignment vertical="center"/>
    </xf>
    <xf numFmtId="0" fontId="5" fillId="0" borderId="0" xfId="0" applyFont="1" applyAlignment="1">
      <alignment horizontal="center" vertical="center"/>
    </xf>
    <xf numFmtId="4" fontId="5" fillId="0" borderId="0" xfId="0" applyNumberFormat="1" applyFont="1" applyFill="1"/>
    <xf numFmtId="0" fontId="6" fillId="0" borderId="0" xfId="0" applyFont="1"/>
    <xf numFmtId="0" fontId="7" fillId="3" borderId="0" xfId="0" applyFont="1" applyFill="1" applyAlignment="1"/>
    <xf numFmtId="0" fontId="8" fillId="3" borderId="0" xfId="2" applyFill="1" applyAlignment="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Paraguay</a:t>
            </a:r>
          </a:p>
        </c:rich>
      </c:tx>
      <c:layout>
        <c:manualLayout>
          <c:xMode val="edge"/>
          <c:yMode val="edge"/>
          <c:x val="0.47776456356246544"/>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331996964533E-2"/>
          <c:y val="0.18034946659009909"/>
          <c:w val="0.89794398069265269"/>
          <c:h val="0.65241206773279836"/>
        </c:manualLayout>
      </c:layout>
      <c:lineChart>
        <c:grouping val="standard"/>
        <c:varyColors val="0"/>
        <c:ser>
          <c:idx val="0"/>
          <c:order val="0"/>
          <c:tx>
            <c:strRef>
              <c:f>'Figure 3.A1.1.'!$AE$143</c:f>
              <c:strCache>
                <c:ptCount val="1"/>
                <c:pt idx="0">
                  <c:v>Equality</c:v>
                </c:pt>
              </c:strCache>
            </c:strRef>
          </c:tx>
          <c:spPr>
            <a:ln w="19050" cap="rnd">
              <a:solidFill>
                <a:srgbClr val="FF000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3.A1.1.'!$AE$144:$AE$154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1D3E-411F-BFC4-7ECEC7F607E3}"/>
            </c:ext>
          </c:extLst>
        </c:ser>
        <c:ser>
          <c:idx val="1"/>
          <c:order val="1"/>
          <c:tx>
            <c:strRef>
              <c:f>'Figure 3.A1.1.'!$AF$143</c:f>
              <c:strCache>
                <c:ptCount val="1"/>
                <c:pt idx="0">
                  <c:v>Internet access</c:v>
                </c:pt>
              </c:strCache>
            </c:strRef>
          </c:tx>
          <c:spPr>
            <a:ln w="19050" cap="rnd">
              <a:solidFill>
                <a:srgbClr val="80808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3.A1.1.'!$AF$144:$AF$154</c:f>
              <c:numCache>
                <c:formatCode>_(* #,##0.00_);_(* \(#,##0.00\);_(* "-"??_);_(@_)</c:formatCode>
                <c:ptCount val="11"/>
                <c:pt idx="0" formatCode="General">
                  <c:v>0</c:v>
                </c:pt>
                <c:pt idx="1">
                  <c:v>7.3336352014489667E-3</c:v>
                </c:pt>
                <c:pt idx="2">
                  <c:v>1.581767592484444E-2</c:v>
                </c:pt>
                <c:pt idx="3">
                  <c:v>3.2331355190504917E-2</c:v>
                </c:pt>
                <c:pt idx="4">
                  <c:v>6.3551505047224233E-2</c:v>
                </c:pt>
                <c:pt idx="5">
                  <c:v>9.9658878362616138E-2</c:v>
                </c:pt>
                <c:pt idx="6">
                  <c:v>0.18236167533604161</c:v>
                </c:pt>
                <c:pt idx="7">
                  <c:v>0.28227175490442352</c:v>
                </c:pt>
                <c:pt idx="8">
                  <c:v>0.42092202042569804</c:v>
                </c:pt>
                <c:pt idx="9">
                  <c:v>0.64514709670606418</c:v>
                </c:pt>
                <c:pt idx="10">
                  <c:v>1</c:v>
                </c:pt>
              </c:numCache>
            </c:numRef>
          </c:val>
          <c:smooth val="0"/>
          <c:extLst>
            <c:ext xmlns:c16="http://schemas.microsoft.com/office/drawing/2014/chart" uri="{C3380CC4-5D6E-409C-BE32-E72D297353CC}">
              <c16:uniqueId val="{00000001-1D3E-411F-BFC4-7ECEC7F607E3}"/>
            </c:ext>
          </c:extLst>
        </c:ser>
        <c:ser>
          <c:idx val="2"/>
          <c:order val="2"/>
          <c:tx>
            <c:strRef>
              <c:f>'Figure 3.A1.1.'!$AG$143</c:f>
              <c:strCache>
                <c:ptCount val="1"/>
                <c:pt idx="0">
                  <c:v>Internet use</c:v>
                </c:pt>
              </c:strCache>
            </c:strRef>
          </c:tx>
          <c:spPr>
            <a:ln w="19050" cap="rnd">
              <a:solidFill>
                <a:srgbClr val="8CC841"/>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3.A1.1.'!$AG$144:$AG$154</c:f>
              <c:numCache>
                <c:formatCode>General</c:formatCode>
                <c:ptCount val="11"/>
                <c:pt idx="0">
                  <c:v>0</c:v>
                </c:pt>
                <c:pt idx="1">
                  <c:v>4.1956363715399368E-2</c:v>
                </c:pt>
                <c:pt idx="2">
                  <c:v>9.7640684695301905E-2</c:v>
                </c:pt>
                <c:pt idx="3">
                  <c:v>0.16652921402041143</c:v>
                </c:pt>
                <c:pt idx="4">
                  <c:v>0.25033870103023076</c:v>
                </c:pt>
                <c:pt idx="5">
                  <c:v>0.34459690351186484</c:v>
                </c:pt>
                <c:pt idx="6">
                  <c:v>0.44866505909457549</c:v>
                </c:pt>
                <c:pt idx="7">
                  <c:v>0.56716845938727112</c:v>
                </c:pt>
                <c:pt idx="8">
                  <c:v>0.69811987722238589</c:v>
                </c:pt>
                <c:pt idx="9">
                  <c:v>0.84387482431016081</c:v>
                </c:pt>
                <c:pt idx="10">
                  <c:v>1</c:v>
                </c:pt>
              </c:numCache>
            </c:numRef>
          </c:val>
          <c:smooth val="0"/>
          <c:extLst>
            <c:ext xmlns:c16="http://schemas.microsoft.com/office/drawing/2014/chart" uri="{C3380CC4-5D6E-409C-BE32-E72D297353CC}">
              <c16:uniqueId val="{00000002-1D3E-411F-BFC4-7ECEC7F607E3}"/>
            </c:ext>
          </c:extLst>
        </c:ser>
        <c:ser>
          <c:idx val="3"/>
          <c:order val="3"/>
          <c:tx>
            <c:strRef>
              <c:f>'Figure 3.A1.1.'!$AH$143</c:f>
              <c:strCache>
                <c:ptCount val="1"/>
                <c:pt idx="0">
                  <c:v>Computer acess</c:v>
                </c:pt>
              </c:strCache>
            </c:strRef>
          </c:tx>
          <c:spPr>
            <a:ln w="19050" cap="rnd">
              <a:solidFill>
                <a:srgbClr val="F4792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3.A1.1.'!$AH$144:$AH$154</c:f>
              <c:numCache>
                <c:formatCode>General</c:formatCode>
                <c:ptCount val="11"/>
                <c:pt idx="0">
                  <c:v>0</c:v>
                </c:pt>
                <c:pt idx="1">
                  <c:v>9.6156181082459324E-3</c:v>
                </c:pt>
                <c:pt idx="2">
                  <c:v>2.3870994090338132E-2</c:v>
                </c:pt>
                <c:pt idx="3">
                  <c:v>4.810127001437127E-2</c:v>
                </c:pt>
                <c:pt idx="4">
                  <c:v>8.8955091426464766E-2</c:v>
                </c:pt>
                <c:pt idx="5">
                  <c:v>0.14812455986595641</c:v>
                </c:pt>
                <c:pt idx="6">
                  <c:v>0.23303483322920965</c:v>
                </c:pt>
                <c:pt idx="7">
                  <c:v>0.35842143372767871</c:v>
                </c:pt>
                <c:pt idx="8">
                  <c:v>0.51149370732493427</c:v>
                </c:pt>
                <c:pt idx="9">
                  <c:v>0.71837271268270397</c:v>
                </c:pt>
                <c:pt idx="10">
                  <c:v>1</c:v>
                </c:pt>
              </c:numCache>
            </c:numRef>
          </c:val>
          <c:smooth val="0"/>
          <c:extLst>
            <c:ext xmlns:c16="http://schemas.microsoft.com/office/drawing/2014/chart" uri="{C3380CC4-5D6E-409C-BE32-E72D297353CC}">
              <c16:uniqueId val="{00000003-1D3E-411F-BFC4-7ECEC7F607E3}"/>
            </c:ext>
          </c:extLst>
        </c:ser>
        <c:ser>
          <c:idx val="5"/>
          <c:order val="5"/>
          <c:tx>
            <c:strRef>
              <c:f>'Figure 3.A1.1.'!$AJ$143</c:f>
              <c:strCache>
                <c:ptCount val="1"/>
                <c:pt idx="0">
                  <c:v>Sewage System</c:v>
                </c:pt>
              </c:strCache>
            </c:strRef>
          </c:tx>
          <c:spPr>
            <a:ln w="19050" cap="rnd">
              <a:solidFill>
                <a:srgbClr val="00000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3.A1.1.'!$AJ$144:$AJ$154</c:f>
              <c:numCache>
                <c:formatCode>General</c:formatCode>
                <c:ptCount val="11"/>
                <c:pt idx="0">
                  <c:v>0</c:v>
                </c:pt>
                <c:pt idx="1">
                  <c:v>6.3164939845088197E-2</c:v>
                </c:pt>
                <c:pt idx="2">
                  <c:v>0.12357478402732763</c:v>
                </c:pt>
                <c:pt idx="3">
                  <c:v>0.20166696280023905</c:v>
                </c:pt>
                <c:pt idx="4">
                  <c:v>0.29408030159273041</c:v>
                </c:pt>
                <c:pt idx="5">
                  <c:v>0.37651405604439053</c:v>
                </c:pt>
                <c:pt idx="6">
                  <c:v>0.46442780322029459</c:v>
                </c:pt>
                <c:pt idx="7">
                  <c:v>0.57373620608649301</c:v>
                </c:pt>
                <c:pt idx="8">
                  <c:v>0.67082541205289392</c:v>
                </c:pt>
                <c:pt idx="9">
                  <c:v>0.80913149524512484</c:v>
                </c:pt>
                <c:pt idx="10">
                  <c:v>1</c:v>
                </c:pt>
              </c:numCache>
            </c:numRef>
          </c:val>
          <c:smooth val="0"/>
          <c:extLst>
            <c:ext xmlns:c16="http://schemas.microsoft.com/office/drawing/2014/chart" uri="{C3380CC4-5D6E-409C-BE32-E72D297353CC}">
              <c16:uniqueId val="{00000004-1D3E-411F-BFC4-7ECEC7F607E3}"/>
            </c:ext>
          </c:extLst>
        </c:ser>
        <c:ser>
          <c:idx val="6"/>
          <c:order val="6"/>
          <c:tx>
            <c:strRef>
              <c:f>'Figure 3.A1.1.'!$AK$143</c:f>
              <c:strCache>
                <c:ptCount val="1"/>
                <c:pt idx="0">
                  <c:v>Electricity</c:v>
                </c:pt>
              </c:strCache>
            </c:strRef>
          </c:tx>
          <c:spPr>
            <a:ln w="19050" cap="rnd">
              <a:solidFill>
                <a:srgbClr val="037BC1"/>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3.A1.1.'!$AK$144:$AK$154</c:f>
              <c:numCache>
                <c:formatCode>General</c:formatCode>
                <c:ptCount val="11"/>
                <c:pt idx="0">
                  <c:v>0</c:v>
                </c:pt>
                <c:pt idx="1">
                  <c:v>9.9104094970756479E-2</c:v>
                </c:pt>
                <c:pt idx="2">
                  <c:v>0.19819868935795787</c:v>
                </c:pt>
                <c:pt idx="3">
                  <c:v>0.29801620507228849</c:v>
                </c:pt>
                <c:pt idx="4">
                  <c:v>0.3980099931522717</c:v>
                </c:pt>
                <c:pt idx="5">
                  <c:v>0.4988705267781256</c:v>
                </c:pt>
                <c:pt idx="6">
                  <c:v>0.59858616700418099</c:v>
                </c:pt>
                <c:pt idx="7">
                  <c:v>0.69892826109357564</c:v>
                </c:pt>
                <c:pt idx="8">
                  <c:v>0.79938991637294032</c:v>
                </c:pt>
                <c:pt idx="9">
                  <c:v>0.89994730830197533</c:v>
                </c:pt>
                <c:pt idx="10">
                  <c:v>1</c:v>
                </c:pt>
              </c:numCache>
            </c:numRef>
          </c:val>
          <c:smooth val="0"/>
          <c:extLst>
            <c:ext xmlns:c16="http://schemas.microsoft.com/office/drawing/2014/chart" uri="{C3380CC4-5D6E-409C-BE32-E72D297353CC}">
              <c16:uniqueId val="{00000005-1D3E-411F-BFC4-7ECEC7F607E3}"/>
            </c:ext>
          </c:extLst>
        </c:ser>
        <c:ser>
          <c:idx val="8"/>
          <c:order val="8"/>
          <c:tx>
            <c:strRef>
              <c:f>'Figure 3.A1.1.'!$AM$143</c:f>
              <c:strCache>
                <c:ptCount val="1"/>
                <c:pt idx="0">
                  <c:v>Education</c:v>
                </c:pt>
              </c:strCache>
            </c:strRef>
          </c:tx>
          <c:spPr>
            <a:ln w="19050" cap="rnd">
              <a:solidFill>
                <a:srgbClr val="7030A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3.A1.1.'!$AM$144:$AM$154</c:f>
              <c:numCache>
                <c:formatCode>General</c:formatCode>
                <c:ptCount val="11"/>
                <c:pt idx="0">
                  <c:v>0</c:v>
                </c:pt>
                <c:pt idx="1">
                  <c:v>9.5799415001229377E-3</c:v>
                </c:pt>
                <c:pt idx="2">
                  <c:v>2.1262573035576375E-2</c:v>
                </c:pt>
                <c:pt idx="3">
                  <c:v>5.30671626335351E-2</c:v>
                </c:pt>
                <c:pt idx="4">
                  <c:v>8.4989078458598627E-2</c:v>
                </c:pt>
                <c:pt idx="5">
                  <c:v>0.14028135849487794</c:v>
                </c:pt>
                <c:pt idx="6">
                  <c:v>0.21972855812188258</c:v>
                </c:pt>
                <c:pt idx="7">
                  <c:v>0.31963133038759484</c:v>
                </c:pt>
                <c:pt idx="8">
                  <c:v>0.46767050306425495</c:v>
                </c:pt>
                <c:pt idx="9">
                  <c:v>0.68504437481954716</c:v>
                </c:pt>
                <c:pt idx="10">
                  <c:v>1</c:v>
                </c:pt>
              </c:numCache>
            </c:numRef>
          </c:val>
          <c:smooth val="0"/>
          <c:extLst>
            <c:ext xmlns:c16="http://schemas.microsoft.com/office/drawing/2014/chart" uri="{C3380CC4-5D6E-409C-BE32-E72D297353CC}">
              <c16:uniqueId val="{00000006-1D3E-411F-BFC4-7ECEC7F607E3}"/>
            </c:ext>
          </c:extLst>
        </c:ser>
        <c:ser>
          <c:idx val="10"/>
          <c:order val="10"/>
          <c:tx>
            <c:strRef>
              <c:f>'Figure 3.A1.1.'!$AO$143</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extLst xmlns:c15="http://schemas.microsoft.com/office/drawing/2012/chart"/>
            </c:numRef>
          </c:cat>
          <c:val>
            <c:numRef>
              <c:f>'Figure 3.A1.1.'!$AO$144:$AO$154</c:f>
              <c:numCache>
                <c:formatCode>General</c:formatCode>
                <c:ptCount val="11"/>
                <c:pt idx="0">
                  <c:v>0</c:v>
                </c:pt>
                <c:pt idx="1">
                  <c:v>9.294605343767217E-4</c:v>
                </c:pt>
                <c:pt idx="2">
                  <c:v>9.7376061414490324E-3</c:v>
                </c:pt>
                <c:pt idx="3">
                  <c:v>2.9037580767036254E-2</c:v>
                </c:pt>
                <c:pt idx="4">
                  <c:v>7.0298338606818569E-2</c:v>
                </c:pt>
                <c:pt idx="5">
                  <c:v>0.13905458582930169</c:v>
                </c:pt>
                <c:pt idx="6">
                  <c:v>0.23473434672102306</c:v>
                </c:pt>
                <c:pt idx="7">
                  <c:v>0.35589085918322427</c:v>
                </c:pt>
                <c:pt idx="8">
                  <c:v>0.52098295708640052</c:v>
                </c:pt>
                <c:pt idx="9">
                  <c:v>0.75468690638243574</c:v>
                </c:pt>
                <c:pt idx="10">
                  <c:v>0.99999999999999989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1D3E-411F-BFC4-7ECEC7F607E3}"/>
            </c:ext>
          </c:extLst>
        </c:ser>
        <c:dLbls>
          <c:showLegendKey val="0"/>
          <c:showVal val="0"/>
          <c:showCatName val="0"/>
          <c:showSerName val="0"/>
          <c:showPercent val="0"/>
          <c:showBubbleSize val="0"/>
        </c:dLbls>
        <c:smooth val="0"/>
        <c:axId val="681572072"/>
        <c:axId val="681570104"/>
        <c:extLst>
          <c:ext xmlns:c15="http://schemas.microsoft.com/office/drawing/2012/chart" uri="{02D57815-91ED-43cb-92C2-25804820EDAC}">
            <c15:filteredLineSeries>
              <c15:ser>
                <c:idx val="4"/>
                <c:order val="4"/>
                <c:tx>
                  <c:strRef>
                    <c:extLst>
                      <c:ext uri="{02D57815-91ED-43cb-92C2-25804820EDAC}">
                        <c15:formulaRef>
                          <c15:sqref>'Figure 3.A1.1.'!$AI$143</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3.A1.1.'!$AD$144:$AD$154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3.A1.1.'!$AI$144:$AI$154</c15:sqref>
                        </c15:formulaRef>
                      </c:ext>
                    </c:extLst>
                    <c:numCache>
                      <c:formatCode>General</c:formatCode>
                      <c:ptCount val="11"/>
                      <c:pt idx="0">
                        <c:v>0</c:v>
                      </c:pt>
                      <c:pt idx="1">
                        <c:v>0</c:v>
                      </c:pt>
                      <c:pt idx="2">
                        <c:v>9.8034853540971446E-3</c:v>
                      </c:pt>
                      <c:pt idx="3">
                        <c:v>0.10808509454949944</c:v>
                      </c:pt>
                      <c:pt idx="4">
                        <c:v>0.23544753429736745</c:v>
                      </c:pt>
                      <c:pt idx="5">
                        <c:v>0.36346588802373009</c:v>
                      </c:pt>
                      <c:pt idx="6">
                        <c:v>0.49035242862439749</c:v>
                      </c:pt>
                      <c:pt idx="7">
                        <c:v>0.61781609195402298</c:v>
                      </c:pt>
                      <c:pt idx="8">
                        <c:v>0.74528568780126059</c:v>
                      </c:pt>
                      <c:pt idx="9">
                        <c:v>0.87293233222098621</c:v>
                      </c:pt>
                      <c:pt idx="10">
                        <c:v>0.99999999999999989</c:v>
                      </c:pt>
                    </c:numCache>
                  </c:numRef>
                </c:val>
                <c:smooth val="0"/>
                <c:extLst>
                  <c:ext xmlns:c16="http://schemas.microsoft.com/office/drawing/2014/chart" uri="{C3380CC4-5D6E-409C-BE32-E72D297353CC}">
                    <c16:uniqueId val="{00000008-1D3E-411F-BFC4-7ECEC7F607E3}"/>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3.A1.1.'!$AL$143</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3.A1.1.'!$AD$144:$AD$154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3.A1.1.'!$AL$144:$AL$154</c15:sqref>
                        </c15:formulaRef>
                      </c:ext>
                    </c:extLst>
                    <c:numCache>
                      <c:formatCode>General</c:formatCode>
                      <c:ptCount val="11"/>
                      <c:pt idx="0">
                        <c:v>0</c:v>
                      </c:pt>
                      <c:pt idx="1">
                        <c:v>0.11437102619507859</c:v>
                      </c:pt>
                      <c:pt idx="2">
                        <c:v>0.22569723016382437</c:v>
                      </c:pt>
                      <c:pt idx="3">
                        <c:v>0.33456266654088584</c:v>
                      </c:pt>
                      <c:pt idx="4">
                        <c:v>0.4417502771922861</c:v>
                      </c:pt>
                      <c:pt idx="5">
                        <c:v>0.54564788004687215</c:v>
                      </c:pt>
                      <c:pt idx="6">
                        <c:v>0.64963373231778399</c:v>
                      </c:pt>
                      <c:pt idx="7">
                        <c:v>0.75097840562866081</c:v>
                      </c:pt>
                      <c:pt idx="8">
                        <c:v>0.84741784598824887</c:v>
                      </c:pt>
                      <c:pt idx="9">
                        <c:v>0.93040751015574719</c:v>
                      </c:pt>
                      <c:pt idx="10">
                        <c:v>1</c:v>
                      </c:pt>
                    </c:numCache>
                  </c:numRef>
                </c:val>
                <c:smooth val="0"/>
                <c:extLst xmlns:c15="http://schemas.microsoft.com/office/drawing/2012/chart">
                  <c:ext xmlns:c16="http://schemas.microsoft.com/office/drawing/2014/chart" uri="{C3380CC4-5D6E-409C-BE32-E72D297353CC}">
                    <c16:uniqueId val="{00000009-1D3E-411F-BFC4-7ECEC7F607E3}"/>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'Figure 3.A1.1.'!$AN$143</c15:sqref>
                        </c15:formulaRef>
                      </c:ext>
                    </c:extLst>
                    <c:strCache>
                      <c:ptCount val="1"/>
                      <c:pt idx="0">
                        <c:v>Pensions (affiliates)</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3.A1.1.'!$AD$144:$AD$154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3.A1.1.'!$AN$144:$AN$154</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5="http://schemas.microsoft.com/office/drawing/2012/chart">
                  <c:ext xmlns:c16="http://schemas.microsoft.com/office/drawing/2014/chart" uri="{C3380CC4-5D6E-409C-BE32-E72D297353CC}">
                    <c16:uniqueId val="{0000000A-1D3E-411F-BFC4-7ECEC7F607E3}"/>
                  </c:ext>
                </c:extLst>
              </c15:ser>
            </c15:filteredLineSeries>
          </c:ext>
        </c:extLst>
      </c:lineChart>
      <c:catAx>
        <c:axId val="681572072"/>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81570104"/>
        <c:crosses val="autoZero"/>
        <c:auto val="1"/>
        <c:lblAlgn val="ctr"/>
        <c:lblOffset val="0"/>
        <c:tickLblSkip val="1"/>
        <c:noMultiLvlLbl val="0"/>
      </c:catAx>
      <c:valAx>
        <c:axId val="681570104"/>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a:t>
                </a:r>
              </a:p>
            </c:rich>
          </c:tx>
          <c:layout>
            <c:manualLayout>
              <c:xMode val="edge"/>
              <c:yMode val="edge"/>
              <c:x val="9.5971961709852061E-2"/>
              <c:y val="6.9372990048885544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815720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a:t>
            </a:r>
            <a:r>
              <a:rPr lang="en-GB" sz="800" b="1" i="0" baseline="0">
                <a:solidFill>
                  <a:srgbClr val="000000"/>
                </a:solidFill>
                <a:latin typeface="Arial Narrow" panose="020B0606020202030204" pitchFamily="34" charset="0"/>
              </a:rPr>
              <a:t> </a:t>
            </a:r>
            <a:r>
              <a:rPr lang="en-GB" sz="800" b="1" i="0">
                <a:solidFill>
                  <a:srgbClr val="000000"/>
                </a:solidFill>
                <a:latin typeface="Arial Narrow" panose="020B0606020202030204" pitchFamily="34" charset="0"/>
              </a:rPr>
              <a:t>J. Paraguay</a:t>
            </a:r>
          </a:p>
        </c:rich>
      </c:tx>
      <c:layout>
        <c:manualLayout>
          <c:xMode val="edge"/>
          <c:yMode val="edge"/>
          <c:x val="0.47776456356246544"/>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331996964533E-2"/>
          <c:y val="0.18034946659009909"/>
          <c:w val="0.89794398069265269"/>
          <c:h val="0.65241206773279836"/>
        </c:manualLayout>
      </c:layout>
      <c:lineChart>
        <c:grouping val="standard"/>
        <c:varyColors val="0"/>
        <c:ser>
          <c:idx val="0"/>
          <c:order val="0"/>
          <c:tx>
            <c:strRef>
              <c:f>'Figure 3.A1.1.'!$AE$143</c:f>
              <c:strCache>
                <c:ptCount val="1"/>
                <c:pt idx="0">
                  <c:v>Equality</c:v>
                </c:pt>
              </c:strCache>
            </c:strRef>
          </c:tx>
          <c:spPr>
            <a:ln w="19050" cap="rnd">
              <a:solidFill>
                <a:srgbClr val="FF000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3.A1.1.'!$AE$144:$AE$154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3F44-4075-85E4-92FDBA620643}"/>
            </c:ext>
          </c:extLst>
        </c:ser>
        <c:ser>
          <c:idx val="1"/>
          <c:order val="1"/>
          <c:tx>
            <c:strRef>
              <c:f>'Figure 3.A1.1.'!$AF$143</c:f>
              <c:strCache>
                <c:ptCount val="1"/>
                <c:pt idx="0">
                  <c:v>Internet access</c:v>
                </c:pt>
              </c:strCache>
            </c:strRef>
          </c:tx>
          <c:spPr>
            <a:ln w="19050" cap="rnd">
              <a:solidFill>
                <a:srgbClr val="80808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3.A1.1.'!$AF$144:$AF$154</c:f>
              <c:numCache>
                <c:formatCode>_(* #,##0.00_);_(* \(#,##0.00\);_(* "-"??_);_(@_)</c:formatCode>
                <c:ptCount val="11"/>
                <c:pt idx="0" formatCode="General">
                  <c:v>0</c:v>
                </c:pt>
                <c:pt idx="1">
                  <c:v>7.3336352014489667E-3</c:v>
                </c:pt>
                <c:pt idx="2">
                  <c:v>1.581767592484444E-2</c:v>
                </c:pt>
                <c:pt idx="3">
                  <c:v>3.2331355190504917E-2</c:v>
                </c:pt>
                <c:pt idx="4">
                  <c:v>6.3551505047224233E-2</c:v>
                </c:pt>
                <c:pt idx="5">
                  <c:v>9.9658878362616138E-2</c:v>
                </c:pt>
                <c:pt idx="6">
                  <c:v>0.18236167533604161</c:v>
                </c:pt>
                <c:pt idx="7">
                  <c:v>0.28227175490442352</c:v>
                </c:pt>
                <c:pt idx="8">
                  <c:v>0.42092202042569804</c:v>
                </c:pt>
                <c:pt idx="9">
                  <c:v>0.64514709670606418</c:v>
                </c:pt>
                <c:pt idx="10">
                  <c:v>1</c:v>
                </c:pt>
              </c:numCache>
            </c:numRef>
          </c:val>
          <c:smooth val="0"/>
          <c:extLst>
            <c:ext xmlns:c16="http://schemas.microsoft.com/office/drawing/2014/chart" uri="{C3380CC4-5D6E-409C-BE32-E72D297353CC}">
              <c16:uniqueId val="{00000001-3F44-4075-85E4-92FDBA620643}"/>
            </c:ext>
          </c:extLst>
        </c:ser>
        <c:ser>
          <c:idx val="2"/>
          <c:order val="2"/>
          <c:tx>
            <c:strRef>
              <c:f>'Figure 3.A1.1.'!$AG$143</c:f>
              <c:strCache>
                <c:ptCount val="1"/>
                <c:pt idx="0">
                  <c:v>Internet use</c:v>
                </c:pt>
              </c:strCache>
            </c:strRef>
          </c:tx>
          <c:spPr>
            <a:ln w="19050" cap="rnd">
              <a:solidFill>
                <a:srgbClr val="8CC841"/>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3.A1.1.'!$AG$144:$AG$154</c:f>
              <c:numCache>
                <c:formatCode>General</c:formatCode>
                <c:ptCount val="11"/>
                <c:pt idx="0">
                  <c:v>0</c:v>
                </c:pt>
                <c:pt idx="1">
                  <c:v>4.1956363715399368E-2</c:v>
                </c:pt>
                <c:pt idx="2">
                  <c:v>9.7640684695301905E-2</c:v>
                </c:pt>
                <c:pt idx="3">
                  <c:v>0.16652921402041143</c:v>
                </c:pt>
                <c:pt idx="4">
                  <c:v>0.25033870103023076</c:v>
                </c:pt>
                <c:pt idx="5">
                  <c:v>0.34459690351186484</c:v>
                </c:pt>
                <c:pt idx="6">
                  <c:v>0.44866505909457549</c:v>
                </c:pt>
                <c:pt idx="7">
                  <c:v>0.56716845938727112</c:v>
                </c:pt>
                <c:pt idx="8">
                  <c:v>0.69811987722238589</c:v>
                </c:pt>
                <c:pt idx="9">
                  <c:v>0.84387482431016081</c:v>
                </c:pt>
                <c:pt idx="10">
                  <c:v>1</c:v>
                </c:pt>
              </c:numCache>
            </c:numRef>
          </c:val>
          <c:smooth val="0"/>
          <c:extLst>
            <c:ext xmlns:c16="http://schemas.microsoft.com/office/drawing/2014/chart" uri="{C3380CC4-5D6E-409C-BE32-E72D297353CC}">
              <c16:uniqueId val="{00000002-3F44-4075-85E4-92FDBA620643}"/>
            </c:ext>
          </c:extLst>
        </c:ser>
        <c:ser>
          <c:idx val="3"/>
          <c:order val="3"/>
          <c:tx>
            <c:strRef>
              <c:f>'Figure 3.A1.1.'!$AH$143</c:f>
              <c:strCache>
                <c:ptCount val="1"/>
                <c:pt idx="0">
                  <c:v>Computer acess</c:v>
                </c:pt>
              </c:strCache>
            </c:strRef>
          </c:tx>
          <c:spPr>
            <a:ln w="19050" cap="rnd">
              <a:solidFill>
                <a:srgbClr val="F4792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3.A1.1.'!$AH$144:$AH$154</c:f>
              <c:numCache>
                <c:formatCode>General</c:formatCode>
                <c:ptCount val="11"/>
                <c:pt idx="0">
                  <c:v>0</c:v>
                </c:pt>
                <c:pt idx="1">
                  <c:v>9.6156181082459324E-3</c:v>
                </c:pt>
                <c:pt idx="2">
                  <c:v>2.3870994090338132E-2</c:v>
                </c:pt>
                <c:pt idx="3">
                  <c:v>4.810127001437127E-2</c:v>
                </c:pt>
                <c:pt idx="4">
                  <c:v>8.8955091426464766E-2</c:v>
                </c:pt>
                <c:pt idx="5">
                  <c:v>0.14812455986595641</c:v>
                </c:pt>
                <c:pt idx="6">
                  <c:v>0.23303483322920965</c:v>
                </c:pt>
                <c:pt idx="7">
                  <c:v>0.35842143372767871</c:v>
                </c:pt>
                <c:pt idx="8">
                  <c:v>0.51149370732493427</c:v>
                </c:pt>
                <c:pt idx="9">
                  <c:v>0.71837271268270397</c:v>
                </c:pt>
                <c:pt idx="10">
                  <c:v>1</c:v>
                </c:pt>
              </c:numCache>
            </c:numRef>
          </c:val>
          <c:smooth val="0"/>
          <c:extLst>
            <c:ext xmlns:c16="http://schemas.microsoft.com/office/drawing/2014/chart" uri="{C3380CC4-5D6E-409C-BE32-E72D297353CC}">
              <c16:uniqueId val="{00000003-3F44-4075-85E4-92FDBA620643}"/>
            </c:ext>
          </c:extLst>
        </c:ser>
        <c:ser>
          <c:idx val="5"/>
          <c:order val="5"/>
          <c:tx>
            <c:strRef>
              <c:f>'Figure 3.A1.1.'!$AJ$143</c:f>
              <c:strCache>
                <c:ptCount val="1"/>
                <c:pt idx="0">
                  <c:v>Sewage System</c:v>
                </c:pt>
              </c:strCache>
            </c:strRef>
          </c:tx>
          <c:spPr>
            <a:ln w="19050" cap="rnd">
              <a:solidFill>
                <a:srgbClr val="00000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3.A1.1.'!$AJ$144:$AJ$154</c:f>
              <c:numCache>
                <c:formatCode>General</c:formatCode>
                <c:ptCount val="11"/>
                <c:pt idx="0">
                  <c:v>0</c:v>
                </c:pt>
                <c:pt idx="1">
                  <c:v>6.3164939845088197E-2</c:v>
                </c:pt>
                <c:pt idx="2">
                  <c:v>0.12357478402732763</c:v>
                </c:pt>
                <c:pt idx="3">
                  <c:v>0.20166696280023905</c:v>
                </c:pt>
                <c:pt idx="4">
                  <c:v>0.29408030159273041</c:v>
                </c:pt>
                <c:pt idx="5">
                  <c:v>0.37651405604439053</c:v>
                </c:pt>
                <c:pt idx="6">
                  <c:v>0.46442780322029459</c:v>
                </c:pt>
                <c:pt idx="7">
                  <c:v>0.57373620608649301</c:v>
                </c:pt>
                <c:pt idx="8">
                  <c:v>0.67082541205289392</c:v>
                </c:pt>
                <c:pt idx="9">
                  <c:v>0.80913149524512484</c:v>
                </c:pt>
                <c:pt idx="10">
                  <c:v>1</c:v>
                </c:pt>
              </c:numCache>
            </c:numRef>
          </c:val>
          <c:smooth val="0"/>
          <c:extLst>
            <c:ext xmlns:c16="http://schemas.microsoft.com/office/drawing/2014/chart" uri="{C3380CC4-5D6E-409C-BE32-E72D297353CC}">
              <c16:uniqueId val="{00000004-3F44-4075-85E4-92FDBA620643}"/>
            </c:ext>
          </c:extLst>
        </c:ser>
        <c:ser>
          <c:idx val="6"/>
          <c:order val="6"/>
          <c:tx>
            <c:strRef>
              <c:f>'Figure 3.A1.1.'!$AK$143</c:f>
              <c:strCache>
                <c:ptCount val="1"/>
                <c:pt idx="0">
                  <c:v>Electricity</c:v>
                </c:pt>
              </c:strCache>
            </c:strRef>
          </c:tx>
          <c:spPr>
            <a:ln w="19050" cap="rnd">
              <a:solidFill>
                <a:srgbClr val="037BC1"/>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3.A1.1.'!$AK$144:$AK$154</c:f>
              <c:numCache>
                <c:formatCode>General</c:formatCode>
                <c:ptCount val="11"/>
                <c:pt idx="0">
                  <c:v>0</c:v>
                </c:pt>
                <c:pt idx="1">
                  <c:v>9.9104094970756479E-2</c:v>
                </c:pt>
                <c:pt idx="2">
                  <c:v>0.19819868935795787</c:v>
                </c:pt>
                <c:pt idx="3">
                  <c:v>0.29801620507228849</c:v>
                </c:pt>
                <c:pt idx="4">
                  <c:v>0.3980099931522717</c:v>
                </c:pt>
                <c:pt idx="5">
                  <c:v>0.4988705267781256</c:v>
                </c:pt>
                <c:pt idx="6">
                  <c:v>0.59858616700418099</c:v>
                </c:pt>
                <c:pt idx="7">
                  <c:v>0.69892826109357564</c:v>
                </c:pt>
                <c:pt idx="8">
                  <c:v>0.79938991637294032</c:v>
                </c:pt>
                <c:pt idx="9">
                  <c:v>0.89994730830197533</c:v>
                </c:pt>
                <c:pt idx="10">
                  <c:v>1</c:v>
                </c:pt>
              </c:numCache>
            </c:numRef>
          </c:val>
          <c:smooth val="0"/>
          <c:extLst>
            <c:ext xmlns:c16="http://schemas.microsoft.com/office/drawing/2014/chart" uri="{C3380CC4-5D6E-409C-BE32-E72D297353CC}">
              <c16:uniqueId val="{00000005-3F44-4075-85E4-92FDBA620643}"/>
            </c:ext>
          </c:extLst>
        </c:ser>
        <c:ser>
          <c:idx val="8"/>
          <c:order val="8"/>
          <c:tx>
            <c:strRef>
              <c:f>'Figure 3.A1.1.'!$AM$143</c:f>
              <c:strCache>
                <c:ptCount val="1"/>
                <c:pt idx="0">
                  <c:v>Education</c:v>
                </c:pt>
              </c:strCache>
            </c:strRef>
          </c:tx>
          <c:spPr>
            <a:ln w="19050" cap="rnd">
              <a:solidFill>
                <a:srgbClr val="7030A0"/>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3.A1.1.'!$AM$144:$AM$154</c:f>
              <c:numCache>
                <c:formatCode>General</c:formatCode>
                <c:ptCount val="11"/>
                <c:pt idx="0">
                  <c:v>0</c:v>
                </c:pt>
                <c:pt idx="1">
                  <c:v>9.5799415001229377E-3</c:v>
                </c:pt>
                <c:pt idx="2">
                  <c:v>2.1262573035576375E-2</c:v>
                </c:pt>
                <c:pt idx="3">
                  <c:v>5.30671626335351E-2</c:v>
                </c:pt>
                <c:pt idx="4">
                  <c:v>8.4989078458598627E-2</c:v>
                </c:pt>
                <c:pt idx="5">
                  <c:v>0.14028135849487794</c:v>
                </c:pt>
                <c:pt idx="6">
                  <c:v>0.21972855812188258</c:v>
                </c:pt>
                <c:pt idx="7">
                  <c:v>0.31963133038759484</c:v>
                </c:pt>
                <c:pt idx="8">
                  <c:v>0.46767050306425495</c:v>
                </c:pt>
                <c:pt idx="9">
                  <c:v>0.68504437481954716</c:v>
                </c:pt>
                <c:pt idx="10">
                  <c:v>1</c:v>
                </c:pt>
              </c:numCache>
            </c:numRef>
          </c:val>
          <c:smooth val="0"/>
          <c:extLst>
            <c:ext xmlns:c16="http://schemas.microsoft.com/office/drawing/2014/chart" uri="{C3380CC4-5D6E-409C-BE32-E72D297353CC}">
              <c16:uniqueId val="{00000006-3F44-4075-85E4-92FDBA620643}"/>
            </c:ext>
          </c:extLst>
        </c:ser>
        <c:ser>
          <c:idx val="10"/>
          <c:order val="10"/>
          <c:tx>
            <c:strRef>
              <c:f>'Figure 3.A1.1.'!$AO$143</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3.A1.1.'!$AO$144:$AO$154</c:f>
              <c:numCache>
                <c:formatCode>General</c:formatCode>
                <c:ptCount val="11"/>
                <c:pt idx="0">
                  <c:v>0</c:v>
                </c:pt>
                <c:pt idx="1">
                  <c:v>9.294605343767217E-4</c:v>
                </c:pt>
                <c:pt idx="2">
                  <c:v>9.7376061414490324E-3</c:v>
                </c:pt>
                <c:pt idx="3">
                  <c:v>2.9037580767036254E-2</c:v>
                </c:pt>
                <c:pt idx="4">
                  <c:v>7.0298338606818569E-2</c:v>
                </c:pt>
                <c:pt idx="5">
                  <c:v>0.13905458582930169</c:v>
                </c:pt>
                <c:pt idx="6">
                  <c:v>0.23473434672102306</c:v>
                </c:pt>
                <c:pt idx="7">
                  <c:v>0.35589085918322427</c:v>
                </c:pt>
                <c:pt idx="8">
                  <c:v>0.52098295708640052</c:v>
                </c:pt>
                <c:pt idx="9">
                  <c:v>0.75468690638243574</c:v>
                </c:pt>
                <c:pt idx="10">
                  <c:v>0.99999999999999989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3F44-4075-85E4-92FDBA620643}"/>
            </c:ext>
          </c:extLst>
        </c:ser>
        <c:ser>
          <c:idx val="11"/>
          <c:order val="11"/>
          <c:tx>
            <c:strRef>
              <c:f>'Figure 3.A1.1.'!$AQ$143</c:f>
              <c:strCache>
                <c:ptCount val="1"/>
                <c:pt idx="0">
                  <c:v>Income</c:v>
                </c:pt>
              </c:strCache>
            </c:strRef>
          </c:tx>
          <c:spPr>
            <a:ln w="12700" cap="rnd">
              <a:solidFill>
                <a:srgbClr val="FF66FF"/>
              </a:solidFill>
              <a:prstDash val="dash"/>
              <a:round/>
            </a:ln>
            <a:effectLst/>
          </c:spPr>
          <c:marker>
            <c:symbol val="none"/>
          </c:marker>
          <c:cat>
            <c:numRef>
              <c:f>'Figure 3.A1.1.'!$AD$144:$AD$154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3.A1.1.'!$AQ$144:$AQ$154</c:f>
              <c:numCache>
                <c:formatCode>General</c:formatCode>
                <c:ptCount val="11"/>
                <c:pt idx="0">
                  <c:v>0</c:v>
                </c:pt>
                <c:pt idx="1">
                  <c:v>1.5506199999999999E-2</c:v>
                </c:pt>
                <c:pt idx="2">
                  <c:v>4.1592299999999999E-2</c:v>
                </c:pt>
                <c:pt idx="3">
                  <c:v>7.7098700000000006E-2</c:v>
                </c:pt>
                <c:pt idx="4">
                  <c:v>0.1219904</c:v>
                </c:pt>
                <c:pt idx="5">
                  <c:v>0.17766870000000001</c:v>
                </c:pt>
                <c:pt idx="6">
                  <c:v>0.24617900000000001</c:v>
                </c:pt>
                <c:pt idx="7">
                  <c:v>0.33185989999999999</c:v>
                </c:pt>
                <c:pt idx="8">
                  <c:v>0.44098480000000001</c:v>
                </c:pt>
                <c:pt idx="9">
                  <c:v>0.58783560000000001</c:v>
                </c:pt>
                <c:pt idx="10">
                  <c:v>1</c:v>
                </c:pt>
              </c:numCache>
            </c:numRef>
          </c:val>
          <c:smooth val="0"/>
          <c:extLst>
            <c:ext xmlns:c16="http://schemas.microsoft.com/office/drawing/2014/chart" uri="{C3380CC4-5D6E-409C-BE32-E72D297353CC}">
              <c16:uniqueId val="{0000000B-3F44-4075-85E4-92FDBA620643}"/>
            </c:ext>
          </c:extLst>
        </c:ser>
        <c:dLbls>
          <c:showLegendKey val="0"/>
          <c:showVal val="0"/>
          <c:showCatName val="0"/>
          <c:showSerName val="0"/>
          <c:showPercent val="0"/>
          <c:showBubbleSize val="0"/>
        </c:dLbls>
        <c:smooth val="0"/>
        <c:axId val="681572072"/>
        <c:axId val="681570104"/>
        <c:extLst>
          <c:ext xmlns:c15="http://schemas.microsoft.com/office/drawing/2012/chart" uri="{02D57815-91ED-43cb-92C2-25804820EDAC}">
            <c15:filteredLineSeries>
              <c15:ser>
                <c:idx val="4"/>
                <c:order val="4"/>
                <c:tx>
                  <c:strRef>
                    <c:extLst>
                      <c:ext uri="{02D57815-91ED-43cb-92C2-25804820EDAC}">
                        <c15:formulaRef>
                          <c15:sqref>'Figure 3.A1.1.'!$AI$143</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3.A1.1.'!$AD$144:$AD$154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3.A1.1.'!$AI$144:$AI$154</c15:sqref>
                        </c15:formulaRef>
                      </c:ext>
                    </c:extLst>
                    <c:numCache>
                      <c:formatCode>General</c:formatCode>
                      <c:ptCount val="11"/>
                      <c:pt idx="0">
                        <c:v>0</c:v>
                      </c:pt>
                      <c:pt idx="1">
                        <c:v>0</c:v>
                      </c:pt>
                      <c:pt idx="2">
                        <c:v>9.8034853540971446E-3</c:v>
                      </c:pt>
                      <c:pt idx="3">
                        <c:v>0.10808509454949944</c:v>
                      </c:pt>
                      <c:pt idx="4">
                        <c:v>0.23544753429736745</c:v>
                      </c:pt>
                      <c:pt idx="5">
                        <c:v>0.36346588802373009</c:v>
                      </c:pt>
                      <c:pt idx="6">
                        <c:v>0.49035242862439749</c:v>
                      </c:pt>
                      <c:pt idx="7">
                        <c:v>0.61781609195402298</c:v>
                      </c:pt>
                      <c:pt idx="8">
                        <c:v>0.74528568780126059</c:v>
                      </c:pt>
                      <c:pt idx="9">
                        <c:v>0.87293233222098621</c:v>
                      </c:pt>
                      <c:pt idx="10">
                        <c:v>0.99999999999999989</c:v>
                      </c:pt>
                    </c:numCache>
                  </c:numRef>
                </c:val>
                <c:smooth val="0"/>
                <c:extLst>
                  <c:ext xmlns:c16="http://schemas.microsoft.com/office/drawing/2014/chart" uri="{C3380CC4-5D6E-409C-BE32-E72D297353CC}">
                    <c16:uniqueId val="{00000008-3F44-4075-85E4-92FDBA620643}"/>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3.A1.1.'!$AL$143</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3.A1.1.'!$AD$144:$AD$154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3.A1.1.'!$AL$144:$AL$154</c15:sqref>
                        </c15:formulaRef>
                      </c:ext>
                    </c:extLst>
                    <c:numCache>
                      <c:formatCode>General</c:formatCode>
                      <c:ptCount val="11"/>
                      <c:pt idx="0">
                        <c:v>0</c:v>
                      </c:pt>
                      <c:pt idx="1">
                        <c:v>0.11437102619507859</c:v>
                      </c:pt>
                      <c:pt idx="2">
                        <c:v>0.22569723016382437</c:v>
                      </c:pt>
                      <c:pt idx="3">
                        <c:v>0.33456266654088584</c:v>
                      </c:pt>
                      <c:pt idx="4">
                        <c:v>0.4417502771922861</c:v>
                      </c:pt>
                      <c:pt idx="5">
                        <c:v>0.54564788004687215</c:v>
                      </c:pt>
                      <c:pt idx="6">
                        <c:v>0.64963373231778399</c:v>
                      </c:pt>
                      <c:pt idx="7">
                        <c:v>0.75097840562866081</c:v>
                      </c:pt>
                      <c:pt idx="8">
                        <c:v>0.84741784598824887</c:v>
                      </c:pt>
                      <c:pt idx="9">
                        <c:v>0.93040751015574719</c:v>
                      </c:pt>
                      <c:pt idx="10">
                        <c:v>1</c:v>
                      </c:pt>
                    </c:numCache>
                  </c:numRef>
                </c:val>
                <c:smooth val="0"/>
                <c:extLst xmlns:c15="http://schemas.microsoft.com/office/drawing/2012/chart">
                  <c:ext xmlns:c16="http://schemas.microsoft.com/office/drawing/2014/chart" uri="{C3380CC4-5D6E-409C-BE32-E72D297353CC}">
                    <c16:uniqueId val="{00000009-3F44-4075-85E4-92FDBA620643}"/>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'Figure 3.A1.1.'!$AN$143</c15:sqref>
                        </c15:formulaRef>
                      </c:ext>
                    </c:extLst>
                    <c:strCache>
                      <c:ptCount val="1"/>
                      <c:pt idx="0">
                        <c:v>Pensions (affiliates)</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3.A1.1.'!$AD$144:$AD$154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3.A1.1.'!$AN$144:$AN$154</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5="http://schemas.microsoft.com/office/drawing/2012/chart">
                  <c:ext xmlns:c16="http://schemas.microsoft.com/office/drawing/2014/chart" uri="{C3380CC4-5D6E-409C-BE32-E72D297353CC}">
                    <c16:uniqueId val="{0000000A-3F44-4075-85E4-92FDBA620643}"/>
                  </c:ext>
                </c:extLst>
              </c15:ser>
            </c15:filteredLineSeries>
          </c:ext>
        </c:extLst>
      </c:lineChart>
      <c:catAx>
        <c:axId val="681572072"/>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81570104"/>
        <c:crosses val="autoZero"/>
        <c:auto val="1"/>
        <c:lblAlgn val="ctr"/>
        <c:lblOffset val="0"/>
        <c:tickLblSkip val="1"/>
        <c:noMultiLvlLbl val="0"/>
      </c:catAx>
      <c:valAx>
        <c:axId val="681570104"/>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a:t>
                </a:r>
              </a:p>
            </c:rich>
          </c:tx>
          <c:layout>
            <c:manualLayout>
              <c:xMode val="edge"/>
              <c:yMode val="edge"/>
              <c:x val="9.5971961709852061E-2"/>
              <c:y val="6.9372990048885544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815720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K. Peru</a:t>
            </a:r>
          </a:p>
        </c:rich>
      </c:tx>
      <c:layout>
        <c:manualLayout>
          <c:xMode val="edge"/>
          <c:yMode val="edge"/>
          <c:x val="0.49412488429689183"/>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331996964533E-2"/>
          <c:y val="0.20695003341036691"/>
          <c:w val="0.89794398069265269"/>
          <c:h val="0.61977494222847385"/>
        </c:manualLayout>
      </c:layout>
      <c:lineChart>
        <c:grouping val="standard"/>
        <c:varyColors val="0"/>
        <c:ser>
          <c:idx val="0"/>
          <c:order val="0"/>
          <c:tx>
            <c:strRef>
              <c:f>'Figure 3.A1.1.'!$AE$159</c:f>
              <c:strCache>
                <c:ptCount val="1"/>
                <c:pt idx="0">
                  <c:v>Equality</c:v>
                </c:pt>
              </c:strCache>
            </c:strRef>
          </c:tx>
          <c:spPr>
            <a:ln w="19050" cap="rnd">
              <a:solidFill>
                <a:srgbClr val="FF0000"/>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3.A1.1.'!$AE$160:$AE$170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9996-420D-9282-C98E1596A1EF}"/>
            </c:ext>
          </c:extLst>
        </c:ser>
        <c:ser>
          <c:idx val="1"/>
          <c:order val="1"/>
          <c:tx>
            <c:strRef>
              <c:f>'Figure 3.A1.1.'!$AF$159</c:f>
              <c:strCache>
                <c:ptCount val="1"/>
                <c:pt idx="0">
                  <c:v>Internet access</c:v>
                </c:pt>
              </c:strCache>
            </c:strRef>
          </c:tx>
          <c:spPr>
            <a:ln w="19050" cap="rnd">
              <a:solidFill>
                <a:srgbClr val="808080"/>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3.A1.1.'!$AF$160:$AF$170</c:f>
              <c:numCache>
                <c:formatCode>_(* #,##0.00_);_(* \(#,##0.00\);_(* "-"??_);_(@_)</c:formatCode>
                <c:ptCount val="11"/>
                <c:pt idx="0" formatCode="General">
                  <c:v>0</c:v>
                </c:pt>
                <c:pt idx="1">
                  <c:v>3.5705527981207408E-3</c:v>
                </c:pt>
                <c:pt idx="2">
                  <c:v>1.5200822326113958E-2</c:v>
                </c:pt>
                <c:pt idx="3">
                  <c:v>4.6120224157931454E-2</c:v>
                </c:pt>
                <c:pt idx="4">
                  <c:v>9.3282868773126665E-2</c:v>
                </c:pt>
                <c:pt idx="5">
                  <c:v>0.16270977272931997</c:v>
                </c:pt>
                <c:pt idx="6">
                  <c:v>0.25996354781271858</c:v>
                </c:pt>
                <c:pt idx="7">
                  <c:v>0.3947554690791969</c:v>
                </c:pt>
                <c:pt idx="8">
                  <c:v>0.55839836575696333</c:v>
                </c:pt>
                <c:pt idx="9">
                  <c:v>0.75738427031068434</c:v>
                </c:pt>
                <c:pt idx="10">
                  <c:v>1</c:v>
                </c:pt>
              </c:numCache>
            </c:numRef>
          </c:val>
          <c:smooth val="0"/>
          <c:extLst>
            <c:ext xmlns:c16="http://schemas.microsoft.com/office/drawing/2014/chart" uri="{C3380CC4-5D6E-409C-BE32-E72D297353CC}">
              <c16:uniqueId val="{00000001-9996-420D-9282-C98E1596A1EF}"/>
            </c:ext>
          </c:extLst>
        </c:ser>
        <c:ser>
          <c:idx val="2"/>
          <c:order val="2"/>
          <c:tx>
            <c:strRef>
              <c:f>'Figure 3.A1.1.'!$AG$159</c:f>
              <c:strCache>
                <c:ptCount val="1"/>
                <c:pt idx="0">
                  <c:v>Internet use</c:v>
                </c:pt>
              </c:strCache>
            </c:strRef>
          </c:tx>
          <c:spPr>
            <a:ln w="19050" cap="rnd">
              <a:solidFill>
                <a:srgbClr val="8CC841"/>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3.A1.1.'!$AG$160:$AG$170</c:f>
              <c:numCache>
                <c:formatCode>General</c:formatCode>
                <c:ptCount val="11"/>
                <c:pt idx="0">
                  <c:v>0</c:v>
                </c:pt>
                <c:pt idx="1">
                  <c:v>2.0117587809050763E-2</c:v>
                </c:pt>
                <c:pt idx="2">
                  <c:v>5.6882532510715712E-2</c:v>
                </c:pt>
                <c:pt idx="3">
                  <c:v>0.11968445968477756</c:v>
                </c:pt>
                <c:pt idx="4">
                  <c:v>0.19617358571869636</c:v>
                </c:pt>
                <c:pt idx="5">
                  <c:v>0.28925893082488757</c:v>
                </c:pt>
                <c:pt idx="6">
                  <c:v>0.39687371315629461</c:v>
                </c:pt>
                <c:pt idx="7">
                  <c:v>0.52331266500297269</c:v>
                </c:pt>
                <c:pt idx="8">
                  <c:v>0.66291031478246198</c:v>
                </c:pt>
                <c:pt idx="9">
                  <c:v>0.81887091531861056</c:v>
                </c:pt>
                <c:pt idx="10">
                  <c:v>1</c:v>
                </c:pt>
              </c:numCache>
            </c:numRef>
          </c:val>
          <c:smooth val="0"/>
          <c:extLst>
            <c:ext xmlns:c16="http://schemas.microsoft.com/office/drawing/2014/chart" uri="{C3380CC4-5D6E-409C-BE32-E72D297353CC}">
              <c16:uniqueId val="{00000002-9996-420D-9282-C98E1596A1EF}"/>
            </c:ext>
          </c:extLst>
        </c:ser>
        <c:ser>
          <c:idx val="3"/>
          <c:order val="3"/>
          <c:tx>
            <c:strRef>
              <c:f>'Figure 3.A1.1.'!$AH$159</c:f>
              <c:strCache>
                <c:ptCount val="1"/>
                <c:pt idx="0">
                  <c:v>Computer acess</c:v>
                </c:pt>
              </c:strCache>
            </c:strRef>
          </c:tx>
          <c:spPr>
            <a:ln w="19050" cap="rnd">
              <a:solidFill>
                <a:srgbClr val="F47920"/>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3.A1.1.'!$AH$160:$AH$170</c:f>
              <c:numCache>
                <c:formatCode>General</c:formatCode>
                <c:ptCount val="11"/>
                <c:pt idx="0">
                  <c:v>0</c:v>
                </c:pt>
                <c:pt idx="1">
                  <c:v>1.0462117030375239E-2</c:v>
                </c:pt>
                <c:pt idx="2">
                  <c:v>2.9934281178273042E-2</c:v>
                </c:pt>
                <c:pt idx="3">
                  <c:v>7.0725802782878405E-2</c:v>
                </c:pt>
                <c:pt idx="4">
                  <c:v>0.13035645150747027</c:v>
                </c:pt>
                <c:pt idx="5">
                  <c:v>0.21522025259282593</c:v>
                </c:pt>
                <c:pt idx="6">
                  <c:v>0.32293430011198304</c:v>
                </c:pt>
                <c:pt idx="7">
                  <c:v>0.45468944731815136</c:v>
                </c:pt>
                <c:pt idx="8">
                  <c:v>0.61520387193512716</c:v>
                </c:pt>
                <c:pt idx="9">
                  <c:v>0.79574202280389739</c:v>
                </c:pt>
                <c:pt idx="10">
                  <c:v>1</c:v>
                </c:pt>
              </c:numCache>
            </c:numRef>
          </c:val>
          <c:smooth val="0"/>
          <c:extLst>
            <c:ext xmlns:c16="http://schemas.microsoft.com/office/drawing/2014/chart" uri="{C3380CC4-5D6E-409C-BE32-E72D297353CC}">
              <c16:uniqueId val="{00000003-9996-420D-9282-C98E1596A1EF}"/>
            </c:ext>
          </c:extLst>
        </c:ser>
        <c:ser>
          <c:idx val="5"/>
          <c:order val="5"/>
          <c:tx>
            <c:strRef>
              <c:f>'Figure 3.A1.1.'!$AJ$159</c:f>
              <c:strCache>
                <c:ptCount val="1"/>
                <c:pt idx="0">
                  <c:v>Sewage System</c:v>
                </c:pt>
              </c:strCache>
            </c:strRef>
          </c:tx>
          <c:spPr>
            <a:ln w="19050" cap="rnd">
              <a:solidFill>
                <a:srgbClr val="000000"/>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3.A1.1.'!$AJ$160:$AJ$170</c:f>
              <c:numCache>
                <c:formatCode>General</c:formatCode>
                <c:ptCount val="11"/>
                <c:pt idx="0">
                  <c:v>0</c:v>
                </c:pt>
                <c:pt idx="1">
                  <c:v>6.1677569069892912E-2</c:v>
                </c:pt>
                <c:pt idx="2">
                  <c:v>0.13836154197628059</c:v>
                </c:pt>
                <c:pt idx="3">
                  <c:v>0.22565397107313331</c:v>
                </c:pt>
                <c:pt idx="4">
                  <c:v>0.31830381977396666</c:v>
                </c:pt>
                <c:pt idx="5">
                  <c:v>0.41837431927726287</c:v>
                </c:pt>
                <c:pt idx="6">
                  <c:v>0.52439858262346195</c:v>
                </c:pt>
                <c:pt idx="7">
                  <c:v>0.6364090876123476</c:v>
                </c:pt>
                <c:pt idx="8">
                  <c:v>0.75446799561881772</c:v>
                </c:pt>
                <c:pt idx="9">
                  <c:v>0.8746103828286228</c:v>
                </c:pt>
                <c:pt idx="10">
                  <c:v>1</c:v>
                </c:pt>
              </c:numCache>
            </c:numRef>
          </c:val>
          <c:smooth val="0"/>
          <c:extLst>
            <c:ext xmlns:c16="http://schemas.microsoft.com/office/drawing/2014/chart" uri="{C3380CC4-5D6E-409C-BE32-E72D297353CC}">
              <c16:uniqueId val="{00000004-9996-420D-9282-C98E1596A1EF}"/>
            </c:ext>
          </c:extLst>
        </c:ser>
        <c:ser>
          <c:idx val="6"/>
          <c:order val="6"/>
          <c:tx>
            <c:strRef>
              <c:f>'Figure 3.A1.1.'!$AK$159</c:f>
              <c:strCache>
                <c:ptCount val="1"/>
                <c:pt idx="0">
                  <c:v>Electricity</c:v>
                </c:pt>
              </c:strCache>
            </c:strRef>
          </c:tx>
          <c:spPr>
            <a:ln w="19050" cap="rnd">
              <a:solidFill>
                <a:srgbClr val="037BC1"/>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3.A1.1.'!$AK$160:$AK$170</c:f>
              <c:numCache>
                <c:formatCode>General</c:formatCode>
                <c:ptCount val="11"/>
                <c:pt idx="0">
                  <c:v>0</c:v>
                </c:pt>
                <c:pt idx="1">
                  <c:v>8.2928613645806171E-2</c:v>
                </c:pt>
                <c:pt idx="2">
                  <c:v>0.17671779415378897</c:v>
                </c:pt>
                <c:pt idx="3">
                  <c:v>0.27543683553661386</c:v>
                </c:pt>
                <c:pt idx="4">
                  <c:v>0.37583059704616162</c:v>
                </c:pt>
                <c:pt idx="5">
                  <c:v>0.47805552791354933</c:v>
                </c:pt>
                <c:pt idx="6">
                  <c:v>0.58197745899803766</c:v>
                </c:pt>
                <c:pt idx="7">
                  <c:v>0.68633919385486442</c:v>
                </c:pt>
                <c:pt idx="8">
                  <c:v>0.7907430459000806</c:v>
                </c:pt>
                <c:pt idx="9">
                  <c:v>0.89542764662799457</c:v>
                </c:pt>
                <c:pt idx="10">
                  <c:v>0.99999999999999989</c:v>
                </c:pt>
              </c:numCache>
            </c:numRef>
          </c:val>
          <c:smooth val="0"/>
          <c:extLst>
            <c:ext xmlns:c16="http://schemas.microsoft.com/office/drawing/2014/chart" uri="{C3380CC4-5D6E-409C-BE32-E72D297353CC}">
              <c16:uniqueId val="{00000005-9996-420D-9282-C98E1596A1EF}"/>
            </c:ext>
          </c:extLst>
        </c:ser>
        <c:ser>
          <c:idx val="8"/>
          <c:order val="8"/>
          <c:tx>
            <c:strRef>
              <c:f>'Figure 3.A1.1.'!$AM$159</c:f>
              <c:strCache>
                <c:ptCount val="1"/>
                <c:pt idx="0">
                  <c:v>Education</c:v>
                </c:pt>
              </c:strCache>
            </c:strRef>
          </c:tx>
          <c:spPr>
            <a:ln w="19050" cap="rnd">
              <a:solidFill>
                <a:srgbClr val="7030A0"/>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3.A1.1.'!$AM$160:$AM$170</c:f>
              <c:numCache>
                <c:formatCode>General</c:formatCode>
                <c:ptCount val="11"/>
                <c:pt idx="0">
                  <c:v>0</c:v>
                </c:pt>
                <c:pt idx="1">
                  <c:v>1.3105044087019343E-2</c:v>
                </c:pt>
                <c:pt idx="2">
                  <c:v>3.4039199209244822E-2</c:v>
                </c:pt>
                <c:pt idx="3">
                  <c:v>7.2691590367054276E-2</c:v>
                </c:pt>
                <c:pt idx="4">
                  <c:v>0.12498511288513797</c:v>
                </c:pt>
                <c:pt idx="5">
                  <c:v>0.19377461663790002</c:v>
                </c:pt>
                <c:pt idx="6">
                  <c:v>0.28551733101991095</c:v>
                </c:pt>
                <c:pt idx="7">
                  <c:v>0.39858156778700393</c:v>
                </c:pt>
                <c:pt idx="8">
                  <c:v>0.54222016002514939</c:v>
                </c:pt>
                <c:pt idx="9">
                  <c:v>0.73105814891951282</c:v>
                </c:pt>
                <c:pt idx="10">
                  <c:v>1</c:v>
                </c:pt>
              </c:numCache>
            </c:numRef>
          </c:val>
          <c:smooth val="0"/>
          <c:extLst>
            <c:ext xmlns:c16="http://schemas.microsoft.com/office/drawing/2014/chart" uri="{C3380CC4-5D6E-409C-BE32-E72D297353CC}">
              <c16:uniqueId val="{00000006-9996-420D-9282-C98E1596A1EF}"/>
            </c:ext>
          </c:extLst>
        </c:ser>
        <c:ser>
          <c:idx val="9"/>
          <c:order val="9"/>
          <c:tx>
            <c:strRef>
              <c:f>'Figure 3.A1.1.'!$AN$159</c:f>
              <c:strCache>
                <c:ptCount val="1"/>
                <c:pt idx="0">
                  <c:v>Pensions (affiliates)</c:v>
                </c:pt>
              </c:strCache>
              <c:extLst xmlns:c15="http://schemas.microsoft.com/office/drawing/2012/chart"/>
            </c:strRef>
          </c:tx>
          <c:spPr>
            <a:ln w="19050" cap="rnd">
              <a:solidFill>
                <a:schemeClr val="accent4"/>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3.A1.1.'!$AN$160:$AN$170</c:f>
              <c:numCache>
                <c:formatCode>General</c:formatCode>
                <c:ptCount val="11"/>
                <c:pt idx="0">
                  <c:v>0</c:v>
                </c:pt>
                <c:pt idx="1">
                  <c:v>1.1902128176577854E-2</c:v>
                </c:pt>
                <c:pt idx="2">
                  <c:v>3.5699356964243076E-2</c:v>
                </c:pt>
                <c:pt idx="3">
                  <c:v>7.4699642526663862E-2</c:v>
                </c:pt>
                <c:pt idx="4">
                  <c:v>0.13432083242053816</c:v>
                </c:pt>
                <c:pt idx="5">
                  <c:v>0.20637702915885581</c:v>
                </c:pt>
                <c:pt idx="6">
                  <c:v>0.30540421137673657</c:v>
                </c:pt>
                <c:pt idx="7">
                  <c:v>0.42783656531520725</c:v>
                </c:pt>
                <c:pt idx="8">
                  <c:v>0.57846607976584152</c:v>
                </c:pt>
                <c:pt idx="9">
                  <c:v>0.75938602322637427</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9996-420D-9282-C98E1596A1EF}"/>
            </c:ext>
          </c:extLst>
        </c:ser>
        <c:ser>
          <c:idx val="10"/>
          <c:order val="10"/>
          <c:tx>
            <c:strRef>
              <c:f>'Figure 3.A1.1.'!$AO$159</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3.A1.1.'!$AO$160:$AO$170</c:f>
              <c:numCache>
                <c:formatCode>General</c:formatCode>
                <c:ptCount val="11"/>
                <c:pt idx="0">
                  <c:v>0</c:v>
                </c:pt>
                <c:pt idx="1">
                  <c:v>4.5095359134264291E-4</c:v>
                </c:pt>
                <c:pt idx="2">
                  <c:v>8.5939974983379273E-3</c:v>
                </c:pt>
                <c:pt idx="3">
                  <c:v>2.8854783127315563E-2</c:v>
                </c:pt>
                <c:pt idx="4">
                  <c:v>7.3205890358189821E-2</c:v>
                </c:pt>
                <c:pt idx="5">
                  <c:v>0.13613325143191152</c:v>
                </c:pt>
                <c:pt idx="6">
                  <c:v>0.23063628778335191</c:v>
                </c:pt>
                <c:pt idx="7">
                  <c:v>0.34954525375807055</c:v>
                </c:pt>
                <c:pt idx="8">
                  <c:v>0.51125792552424099</c:v>
                </c:pt>
                <c:pt idx="9">
                  <c:v>0.7206797619702745</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8-9996-420D-9282-C98E1596A1EF}"/>
            </c:ext>
          </c:extLst>
        </c:ser>
        <c:ser>
          <c:idx val="11"/>
          <c:order val="11"/>
          <c:tx>
            <c:strRef>
              <c:f>'Figure 3.A1.1.'!$AQ$159</c:f>
              <c:strCache>
                <c:ptCount val="1"/>
                <c:pt idx="0">
                  <c:v>Income</c:v>
                </c:pt>
              </c:strCache>
            </c:strRef>
          </c:tx>
          <c:spPr>
            <a:ln w="12700" cap="rnd">
              <a:solidFill>
                <a:srgbClr val="FF66FF"/>
              </a:solidFill>
              <a:prstDash val="dash"/>
              <a:round/>
            </a:ln>
            <a:effectLst/>
          </c:spPr>
          <c:marker>
            <c:symbol val="none"/>
          </c:marker>
          <c:cat>
            <c:numRef>
              <c:f>'Figure 3.A1.1.'!$AD$160:$AD$170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3.A1.1.'!$AQ$160:$AQ$170</c:f>
              <c:numCache>
                <c:formatCode>General</c:formatCode>
                <c:ptCount val="11"/>
                <c:pt idx="0">
                  <c:v>0</c:v>
                </c:pt>
                <c:pt idx="1">
                  <c:v>1.47937E-2</c:v>
                </c:pt>
                <c:pt idx="2">
                  <c:v>4.1634699999999997E-2</c:v>
                </c:pt>
                <c:pt idx="3">
                  <c:v>7.9511899999999996E-2</c:v>
                </c:pt>
                <c:pt idx="4">
                  <c:v>0.1290713</c:v>
                </c:pt>
                <c:pt idx="5">
                  <c:v>0.19141259999999999</c:v>
                </c:pt>
                <c:pt idx="6">
                  <c:v>0.2692039</c:v>
                </c:pt>
                <c:pt idx="7">
                  <c:v>0.36627710000000002</c:v>
                </c:pt>
                <c:pt idx="8">
                  <c:v>0.49026380000000003</c:v>
                </c:pt>
                <c:pt idx="9">
                  <c:v>0.6575067</c:v>
                </c:pt>
                <c:pt idx="10">
                  <c:v>1</c:v>
                </c:pt>
              </c:numCache>
            </c:numRef>
          </c:val>
          <c:smooth val="0"/>
          <c:extLst>
            <c:ext xmlns:c16="http://schemas.microsoft.com/office/drawing/2014/chart" uri="{C3380CC4-5D6E-409C-BE32-E72D297353CC}">
              <c16:uniqueId val="{0000000B-9996-420D-9282-C98E1596A1EF}"/>
            </c:ext>
          </c:extLst>
        </c:ser>
        <c:dLbls>
          <c:showLegendKey val="0"/>
          <c:showVal val="0"/>
          <c:showCatName val="0"/>
          <c:showSerName val="0"/>
          <c:showPercent val="0"/>
          <c:showBubbleSize val="0"/>
        </c:dLbls>
        <c:smooth val="0"/>
        <c:axId val="680564128"/>
        <c:axId val="680565768"/>
        <c:extLst>
          <c:ext xmlns:c15="http://schemas.microsoft.com/office/drawing/2012/chart" uri="{02D57815-91ED-43cb-92C2-25804820EDAC}">
            <c15:filteredLineSeries>
              <c15:ser>
                <c:idx val="4"/>
                <c:order val="4"/>
                <c:tx>
                  <c:strRef>
                    <c:extLst>
                      <c:ext uri="{02D57815-91ED-43cb-92C2-25804820EDAC}">
                        <c15:formulaRef>
                          <c15:sqref>'Figure 3.A1.1.'!$AI$159</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3.A1.1.'!$AD$160:$AD$170</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3.A1.1.'!$AI$160:$AI$170</c15:sqref>
                        </c15:formulaRef>
                      </c:ext>
                    </c:extLst>
                    <c:numCache>
                      <c:formatCode>General</c:formatCode>
                      <c:ptCount val="11"/>
                      <c:pt idx="0">
                        <c:v>0</c:v>
                      </c:pt>
                      <c:pt idx="1">
                        <c:v>0</c:v>
                      </c:pt>
                      <c:pt idx="2">
                        <c:v>4.2542010729202086E-2</c:v>
                      </c:pt>
                      <c:pt idx="3">
                        <c:v>0.13727338521865301</c:v>
                      </c:pt>
                      <c:pt idx="4">
                        <c:v>0.26041593827013909</c:v>
                      </c:pt>
                      <c:pt idx="5">
                        <c:v>0.38368501511124831</c:v>
                      </c:pt>
                      <c:pt idx="6">
                        <c:v>0.50707450532654463</c:v>
                      </c:pt>
                      <c:pt idx="7">
                        <c:v>0.63029187277702614</c:v>
                      </c:pt>
                      <c:pt idx="8">
                        <c:v>0.75349526265219757</c:v>
                      </c:pt>
                      <c:pt idx="9">
                        <c:v>0.8769071322640285</c:v>
                      </c:pt>
                      <c:pt idx="10">
                        <c:v>1</c:v>
                      </c:pt>
                    </c:numCache>
                  </c:numRef>
                </c:val>
                <c:smooth val="0"/>
                <c:extLst>
                  <c:ext xmlns:c16="http://schemas.microsoft.com/office/drawing/2014/chart" uri="{C3380CC4-5D6E-409C-BE32-E72D297353CC}">
                    <c16:uniqueId val="{00000009-9996-420D-9282-C98E1596A1EF}"/>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3.A1.1.'!$AL$159</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3.A1.1.'!$AD$160:$AD$170</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3.A1.1.'!$AL$160:$AL$170</c15:sqref>
                        </c15:formulaRef>
                      </c:ext>
                    </c:extLst>
                    <c:numCache>
                      <c:formatCode>General</c:formatCode>
                      <c:ptCount val="11"/>
                      <c:pt idx="0">
                        <c:v>0</c:v>
                      </c:pt>
                      <c:pt idx="1">
                        <c:v>7.9418692883487602E-2</c:v>
                      </c:pt>
                      <c:pt idx="2">
                        <c:v>0.17037417800171528</c:v>
                      </c:pt>
                      <c:pt idx="3">
                        <c:v>0.26513480660692923</c:v>
                      </c:pt>
                      <c:pt idx="4">
                        <c:v>0.362229712733382</c:v>
                      </c:pt>
                      <c:pt idx="5">
                        <c:v>0.46377871072051235</c:v>
                      </c:pt>
                      <c:pt idx="6">
                        <c:v>0.56656560597289285</c:v>
                      </c:pt>
                      <c:pt idx="7">
                        <c:v>0.67154773631242537</c:v>
                      </c:pt>
                      <c:pt idx="8">
                        <c:v>0.77839404661683609</c:v>
                      </c:pt>
                      <c:pt idx="9">
                        <c:v>0.88757101223824464</c:v>
                      </c:pt>
                      <c:pt idx="10">
                        <c:v>1</c:v>
                      </c:pt>
                    </c:numCache>
                  </c:numRef>
                </c:val>
                <c:smooth val="0"/>
                <c:extLst xmlns:c15="http://schemas.microsoft.com/office/drawing/2012/chart">
                  <c:ext xmlns:c16="http://schemas.microsoft.com/office/drawing/2014/chart" uri="{C3380CC4-5D6E-409C-BE32-E72D297353CC}">
                    <c16:uniqueId val="{0000000A-9996-420D-9282-C98E1596A1EF}"/>
                  </c:ext>
                </c:extLst>
              </c15:ser>
            </c15:filteredLineSeries>
          </c:ext>
        </c:extLst>
      </c:lineChart>
      <c:catAx>
        <c:axId val="68056412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80565768"/>
        <c:crosses val="autoZero"/>
        <c:auto val="1"/>
        <c:lblAlgn val="ctr"/>
        <c:lblOffset val="0"/>
        <c:tickLblSkip val="1"/>
        <c:noMultiLvlLbl val="0"/>
      </c:catAx>
      <c:valAx>
        <c:axId val="680565768"/>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a:t>
                </a:r>
              </a:p>
            </c:rich>
          </c:tx>
          <c:layout>
            <c:manualLayout>
              <c:xMode val="edge"/>
              <c:yMode val="edge"/>
              <c:x val="0.13638120874557924"/>
              <c:y val="8.8461933975698251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8056412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Chile</a:t>
            </a:r>
          </a:p>
        </c:rich>
      </c:tx>
      <c:layout>
        <c:manualLayout>
          <c:xMode val="edge"/>
          <c:yMode val="edge"/>
          <c:x val="0.49303419624793016"/>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xMode val="edge"/>
          <c:yMode val="edge"/>
          <c:x val="8.725504391694075E-3"/>
          <c:y val="0.24172252539034306"/>
          <c:w val="0.98691174341245891"/>
          <c:h val="0.74341091079932153"/>
        </c:manualLayout>
      </c:layout>
      <c:lineChart>
        <c:grouping val="standard"/>
        <c:varyColors val="0"/>
        <c:ser>
          <c:idx val="0"/>
          <c:order val="0"/>
          <c:tx>
            <c:strRef>
              <c:f>'Figure 3.A1.1.'!$AE$202</c:f>
              <c:strCache>
                <c:ptCount val="1"/>
                <c:pt idx="0">
                  <c:v>Equality line</c:v>
                </c:pt>
              </c:strCache>
            </c:strRef>
          </c:tx>
          <c:spPr>
            <a:ln w="19050" cap="rnd">
              <a:solidFill>
                <a:srgbClr val="FF000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3.A1.1.'!$AE$203:$AE$213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547B-44A3-88FF-BAAA0D25ADCB}"/>
            </c:ext>
          </c:extLst>
        </c:ser>
        <c:ser>
          <c:idx val="1"/>
          <c:order val="1"/>
          <c:tx>
            <c:strRef>
              <c:f>'Figure 3.A1.1.'!$AF$202</c:f>
              <c:strCache>
                <c:ptCount val="1"/>
                <c:pt idx="0">
                  <c:v>Internet access</c:v>
                </c:pt>
              </c:strCache>
            </c:strRef>
          </c:tx>
          <c:spPr>
            <a:ln w="19050" cap="rnd">
              <a:solidFill>
                <a:srgbClr val="80808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3.A1.1.'!$AF$203:$AF$213</c:f>
              <c:numCache>
                <c:formatCode>_(* #,##0.00_);_(* \(#,##0.00\);_(* "-"??_);_(@_)</c:formatCode>
                <c:ptCount val="11"/>
                <c:pt idx="0" formatCode="General">
                  <c:v>0</c:v>
                </c:pt>
                <c:pt idx="1">
                  <c:v>8.1064653161892541E-2</c:v>
                </c:pt>
                <c:pt idx="2">
                  <c:v>0.17281733797781521</c:v>
                </c:pt>
                <c:pt idx="3">
                  <c:v>0.26904020915461579</c:v>
                </c:pt>
                <c:pt idx="4">
                  <c:v>0.36622807779762023</c:v>
                </c:pt>
                <c:pt idx="5">
                  <c:v>0.46206764714264958</c:v>
                </c:pt>
                <c:pt idx="6">
                  <c:v>0.56197713952840112</c:v>
                </c:pt>
                <c:pt idx="7">
                  <c:v>0.66389622071623355</c:v>
                </c:pt>
                <c:pt idx="8">
                  <c:v>0.76964769459310844</c:v>
                </c:pt>
                <c:pt idx="9">
                  <c:v>0.88088766976260169</c:v>
                </c:pt>
                <c:pt idx="10">
                  <c:v>1</c:v>
                </c:pt>
              </c:numCache>
            </c:numRef>
          </c:val>
          <c:smooth val="0"/>
          <c:extLst>
            <c:ext xmlns:c16="http://schemas.microsoft.com/office/drawing/2014/chart" uri="{C3380CC4-5D6E-409C-BE32-E72D297353CC}">
              <c16:uniqueId val="{00000001-547B-44A3-88FF-BAAA0D25ADCB}"/>
            </c:ext>
          </c:extLst>
        </c:ser>
        <c:ser>
          <c:idx val="2"/>
          <c:order val="2"/>
          <c:tx>
            <c:strRef>
              <c:f>'Figure 3.A1.1.'!$AG$202</c:f>
              <c:strCache>
                <c:ptCount val="1"/>
                <c:pt idx="0">
                  <c:v>Internet use</c:v>
                </c:pt>
              </c:strCache>
            </c:strRef>
          </c:tx>
          <c:spPr>
            <a:ln w="19050" cap="rnd">
              <a:solidFill>
                <a:srgbClr val="8CC841"/>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3.A1.1.'!$AG$203:$AG$213</c:f>
              <c:numCache>
                <c:formatCode>General</c:formatCode>
                <c:ptCount val="11"/>
                <c:pt idx="0">
                  <c:v>0</c:v>
                </c:pt>
                <c:pt idx="1">
                  <c:v>8.1185800960198409E-2</c:v>
                </c:pt>
                <c:pt idx="2">
                  <c:v>0.17009509595093145</c:v>
                </c:pt>
                <c:pt idx="3">
                  <c:v>0.26273542377342629</c:v>
                </c:pt>
                <c:pt idx="4">
                  <c:v>0.35491661430442789</c:v>
                </c:pt>
                <c:pt idx="5">
                  <c:v>0.44754350064238391</c:v>
                </c:pt>
                <c:pt idx="6">
                  <c:v>0.54608217306949236</c:v>
                </c:pt>
                <c:pt idx="7">
                  <c:v>0.64728098334497985</c:v>
                </c:pt>
                <c:pt idx="8">
                  <c:v>0.75298320137708863</c:v>
                </c:pt>
                <c:pt idx="9">
                  <c:v>0.86900703329932127</c:v>
                </c:pt>
                <c:pt idx="10">
                  <c:v>1</c:v>
                </c:pt>
              </c:numCache>
            </c:numRef>
          </c:val>
          <c:smooth val="0"/>
          <c:extLst>
            <c:ext xmlns:c16="http://schemas.microsoft.com/office/drawing/2014/chart" uri="{C3380CC4-5D6E-409C-BE32-E72D297353CC}">
              <c16:uniqueId val="{00000002-547B-44A3-88FF-BAAA0D25ADCB}"/>
            </c:ext>
          </c:extLst>
        </c:ser>
        <c:ser>
          <c:idx val="3"/>
          <c:order val="3"/>
          <c:tx>
            <c:strRef>
              <c:f>'Figure 3.A1.1.'!$AH$202</c:f>
              <c:strCache>
                <c:ptCount val="1"/>
                <c:pt idx="0">
                  <c:v>Computer access</c:v>
                </c:pt>
              </c:strCache>
            </c:strRef>
          </c:tx>
          <c:spPr>
            <a:ln w="19050" cap="rnd">
              <a:solidFill>
                <a:srgbClr val="F4792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3.A1.1.'!$AH$203:$AH$213</c:f>
              <c:numCache>
                <c:formatCode>General</c:formatCode>
                <c:ptCount val="11"/>
                <c:pt idx="0">
                  <c:v>0</c:v>
                </c:pt>
                <c:pt idx="1">
                  <c:v>6.9893103435535536E-2</c:v>
                </c:pt>
                <c:pt idx="2">
                  <c:v>0.1516000421375564</c:v>
                </c:pt>
                <c:pt idx="3">
                  <c:v>0.24064852186480495</c:v>
                </c:pt>
                <c:pt idx="4">
                  <c:v>0.33172827331810462</c:v>
                </c:pt>
                <c:pt idx="5">
                  <c:v>0.42235592015095269</c:v>
                </c:pt>
                <c:pt idx="6">
                  <c:v>0.51721895011340469</c:v>
                </c:pt>
                <c:pt idx="7">
                  <c:v>0.6204602888224906</c:v>
                </c:pt>
                <c:pt idx="8">
                  <c:v>0.73020068777215164</c:v>
                </c:pt>
                <c:pt idx="9">
                  <c:v>0.85425163528593218</c:v>
                </c:pt>
                <c:pt idx="10">
                  <c:v>1</c:v>
                </c:pt>
              </c:numCache>
            </c:numRef>
          </c:val>
          <c:smooth val="0"/>
          <c:extLst>
            <c:ext xmlns:c16="http://schemas.microsoft.com/office/drawing/2014/chart" uri="{C3380CC4-5D6E-409C-BE32-E72D297353CC}">
              <c16:uniqueId val="{00000003-547B-44A3-88FF-BAAA0D25ADCB}"/>
            </c:ext>
          </c:extLst>
        </c:ser>
        <c:ser>
          <c:idx val="5"/>
          <c:order val="5"/>
          <c:tx>
            <c:strRef>
              <c:f>'Figure 3.A1.1.'!$AJ$202</c:f>
              <c:strCache>
                <c:ptCount val="1"/>
                <c:pt idx="0">
                  <c:v>Sewerage system</c:v>
                </c:pt>
              </c:strCache>
            </c:strRef>
          </c:tx>
          <c:spPr>
            <a:ln w="19050" cap="rnd">
              <a:solidFill>
                <a:srgbClr val="00000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3.A1.1.'!$AJ$203:$AJ$213</c:f>
              <c:numCache>
                <c:formatCode>General</c:formatCode>
                <c:ptCount val="11"/>
                <c:pt idx="0">
                  <c:v>0</c:v>
                </c:pt>
                <c:pt idx="1">
                  <c:v>9.3013235831302818E-2</c:v>
                </c:pt>
                <c:pt idx="2">
                  <c:v>0.18948996318508521</c:v>
                </c:pt>
                <c:pt idx="3">
                  <c:v>0.28720307966335357</c:v>
                </c:pt>
                <c:pt idx="4">
                  <c:v>0.38646497018027171</c:v>
                </c:pt>
                <c:pt idx="5">
                  <c:v>0.48666802037447815</c:v>
                </c:pt>
                <c:pt idx="6">
                  <c:v>0.58815767081599835</c:v>
                </c:pt>
                <c:pt idx="7">
                  <c:v>0.68966124886658853</c:v>
                </c:pt>
                <c:pt idx="8">
                  <c:v>0.79234185932146484</c:v>
                </c:pt>
                <c:pt idx="9">
                  <c:v>0.89632676346693696</c:v>
                </c:pt>
                <c:pt idx="10">
                  <c:v>1</c:v>
                </c:pt>
              </c:numCache>
            </c:numRef>
          </c:val>
          <c:smooth val="0"/>
          <c:extLst>
            <c:ext xmlns:c16="http://schemas.microsoft.com/office/drawing/2014/chart" uri="{C3380CC4-5D6E-409C-BE32-E72D297353CC}">
              <c16:uniqueId val="{00000004-547B-44A3-88FF-BAAA0D25ADCB}"/>
            </c:ext>
          </c:extLst>
        </c:ser>
        <c:ser>
          <c:idx val="6"/>
          <c:order val="6"/>
          <c:tx>
            <c:strRef>
              <c:f>'Figure 3.A1.1.'!$AK$202</c:f>
              <c:strCache>
                <c:ptCount val="1"/>
                <c:pt idx="0">
                  <c:v>Electricity</c:v>
                </c:pt>
              </c:strCache>
            </c:strRef>
          </c:tx>
          <c:spPr>
            <a:ln w="19050" cap="rnd">
              <a:solidFill>
                <a:srgbClr val="037BC1"/>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3.A1.1.'!$AK$203:$AK$213</c:f>
              <c:numCache>
                <c:formatCode>General</c:formatCode>
                <c:ptCount val="11"/>
                <c:pt idx="0">
                  <c:v>0</c:v>
                </c:pt>
                <c:pt idx="1">
                  <c:v>9.8025783470850614E-2</c:v>
                </c:pt>
                <c:pt idx="2">
                  <c:v>0.19774192534389209</c:v>
                </c:pt>
                <c:pt idx="3">
                  <c:v>0.29757336300940163</c:v>
                </c:pt>
                <c:pt idx="4">
                  <c:v>0.3976661416077642</c:v>
                </c:pt>
                <c:pt idx="5">
                  <c:v>0.49754099347320846</c:v>
                </c:pt>
                <c:pt idx="6">
                  <c:v>0.59864895694389597</c:v>
                </c:pt>
                <c:pt idx="7">
                  <c:v>0.69865507828903795</c:v>
                </c:pt>
                <c:pt idx="8">
                  <c:v>0.79898791858690843</c:v>
                </c:pt>
                <c:pt idx="9">
                  <c:v>0.89934922627737734</c:v>
                </c:pt>
                <c:pt idx="10">
                  <c:v>1</c:v>
                </c:pt>
              </c:numCache>
            </c:numRef>
          </c:val>
          <c:smooth val="0"/>
          <c:extLst>
            <c:ext xmlns:c16="http://schemas.microsoft.com/office/drawing/2014/chart" uri="{C3380CC4-5D6E-409C-BE32-E72D297353CC}">
              <c16:uniqueId val="{00000005-547B-44A3-88FF-BAAA0D25ADCB}"/>
            </c:ext>
          </c:extLst>
        </c:ser>
        <c:ser>
          <c:idx val="8"/>
          <c:order val="8"/>
          <c:tx>
            <c:strRef>
              <c:f>'Figure 3.A1.1.'!$AM$202</c:f>
              <c:strCache>
                <c:ptCount val="1"/>
                <c:pt idx="0">
                  <c:v>Education</c:v>
                </c:pt>
              </c:strCache>
            </c:strRef>
          </c:tx>
          <c:spPr>
            <a:ln w="19050" cap="rnd">
              <a:solidFill>
                <a:srgbClr val="7030A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3.A1.1.'!$AM$203:$AM$213</c:f>
              <c:numCache>
                <c:formatCode>General</c:formatCode>
                <c:ptCount val="11"/>
                <c:pt idx="0">
                  <c:v>0</c:v>
                </c:pt>
                <c:pt idx="1">
                  <c:v>3.8040351996647653E-2</c:v>
                </c:pt>
                <c:pt idx="2">
                  <c:v>8.0312330358758482E-2</c:v>
                </c:pt>
                <c:pt idx="3">
                  <c:v>0.13039947238597727</c:v>
                </c:pt>
                <c:pt idx="4">
                  <c:v>0.19082865877467833</c:v>
                </c:pt>
                <c:pt idx="5">
                  <c:v>0.25640779611622744</c:v>
                </c:pt>
                <c:pt idx="6">
                  <c:v>0.33709631336844409</c:v>
                </c:pt>
                <c:pt idx="7">
                  <c:v>0.43173350729993043</c:v>
                </c:pt>
                <c:pt idx="8">
                  <c:v>0.55669136484414428</c:v>
                </c:pt>
                <c:pt idx="9">
                  <c:v>0.73246492890543891</c:v>
                </c:pt>
                <c:pt idx="10">
                  <c:v>0.99999999999999989</c:v>
                </c:pt>
              </c:numCache>
            </c:numRef>
          </c:val>
          <c:smooth val="0"/>
          <c:extLst>
            <c:ext xmlns:c16="http://schemas.microsoft.com/office/drawing/2014/chart" uri="{C3380CC4-5D6E-409C-BE32-E72D297353CC}">
              <c16:uniqueId val="{00000006-547B-44A3-88FF-BAAA0D25ADCB}"/>
            </c:ext>
          </c:extLst>
        </c:ser>
        <c:ser>
          <c:idx val="9"/>
          <c:order val="9"/>
          <c:tx>
            <c:strRef>
              <c:f>'Figure 3.A1.1.'!$AN$202</c:f>
              <c:strCache>
                <c:ptCount val="1"/>
                <c:pt idx="0">
                  <c:v>Pensions (affiliates)</c:v>
                </c:pt>
              </c:strCache>
            </c:strRef>
          </c:tx>
          <c:spPr>
            <a:ln w="19050" cap="rnd">
              <a:solidFill>
                <a:schemeClr val="accent4"/>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3.A1.1.'!$AN$203:$AN$213</c:f>
              <c:numCache>
                <c:formatCode>General</c:formatCode>
                <c:ptCount val="11"/>
                <c:pt idx="0">
                  <c:v>0</c:v>
                </c:pt>
                <c:pt idx="1">
                  <c:v>6.3569938594141867E-2</c:v>
                </c:pt>
                <c:pt idx="2">
                  <c:v>0.13762316342196651</c:v>
                </c:pt>
                <c:pt idx="3">
                  <c:v>0.21979354499982803</c:v>
                </c:pt>
                <c:pt idx="4">
                  <c:v>0.31106876716100662</c:v>
                </c:pt>
                <c:pt idx="5">
                  <c:v>0.40948128349163182</c:v>
                </c:pt>
                <c:pt idx="6">
                  <c:v>0.51780242452817038</c:v>
                </c:pt>
                <c:pt idx="7">
                  <c:v>0.62842692448189463</c:v>
                </c:pt>
                <c:pt idx="8">
                  <c:v>0.74760737351605511</c:v>
                </c:pt>
                <c:pt idx="9">
                  <c:v>0.87214608255011339</c:v>
                </c:pt>
                <c:pt idx="10">
                  <c:v>1</c:v>
                </c:pt>
              </c:numCache>
            </c:numRef>
          </c:val>
          <c:smooth val="0"/>
          <c:extLst xmlns:c15="http://schemas.microsoft.com/office/drawing/2012/chart">
            <c:ext xmlns:c16="http://schemas.microsoft.com/office/drawing/2014/chart" uri="{C3380CC4-5D6E-409C-BE32-E72D297353CC}">
              <c16:uniqueId val="{00000007-547B-44A3-88FF-BAAA0D25ADCB}"/>
            </c:ext>
          </c:extLst>
        </c:ser>
        <c:ser>
          <c:idx val="10"/>
          <c:order val="10"/>
          <c:tx>
            <c:strRef>
              <c:f>'Figure 3.A1.1.'!$AO$202</c:f>
              <c:strCache>
                <c:ptCount val="1"/>
                <c:pt idx="0">
                  <c:v>Pensions (contributors)</c:v>
                </c:pt>
              </c:strCache>
            </c:strRef>
          </c:tx>
          <c:spPr>
            <a:ln w="19050" cap="rnd">
              <a:solidFill>
                <a:schemeClr val="accent6">
                  <a:lumMod val="75000"/>
                </a:schemeClr>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3.A1.1.'!$AO$203:$AO$213</c:f>
              <c:numCache>
                <c:formatCode>General</c:formatCode>
                <c:ptCount val="11"/>
                <c:pt idx="0">
                  <c:v>0</c:v>
                </c:pt>
                <c:pt idx="1">
                  <c:v>3.5944209411331911E-2</c:v>
                </c:pt>
                <c:pt idx="2">
                  <c:v>8.8895020187476789E-2</c:v>
                </c:pt>
                <c:pt idx="3">
                  <c:v>0.15799757426094949</c:v>
                </c:pt>
                <c:pt idx="4">
                  <c:v>0.24093501598718489</c:v>
                </c:pt>
                <c:pt idx="5">
                  <c:v>0.33141448353675856</c:v>
                </c:pt>
                <c:pt idx="6">
                  <c:v>0.43917980843568022</c:v>
                </c:pt>
                <c:pt idx="7">
                  <c:v>0.55485732750084749</c:v>
                </c:pt>
                <c:pt idx="8">
                  <c:v>0.68568831578865774</c:v>
                </c:pt>
                <c:pt idx="9">
                  <c:v>0.83191978711003722</c:v>
                </c:pt>
                <c:pt idx="10">
                  <c:v>1.0000000000000002</c:v>
                </c:pt>
              </c:numCache>
            </c:numRef>
          </c:val>
          <c:smooth val="0"/>
          <c:extLst>
            <c:ext xmlns:c16="http://schemas.microsoft.com/office/drawing/2014/chart" uri="{C3380CC4-5D6E-409C-BE32-E72D297353CC}">
              <c16:uniqueId val="{00000008-547B-44A3-88FF-BAAA0D25ADCB}"/>
            </c:ext>
          </c:extLst>
        </c:ser>
        <c:ser>
          <c:idx val="11"/>
          <c:order val="11"/>
          <c:tx>
            <c:strRef>
              <c:f>'Figure 3.A1.1.'!$AQ$202</c:f>
              <c:strCache>
                <c:ptCount val="1"/>
                <c:pt idx="0">
                  <c:v>Income</c:v>
                </c:pt>
              </c:strCache>
            </c:strRef>
          </c:tx>
          <c:spPr>
            <a:ln w="12700" cap="rnd">
              <a:solidFill>
                <a:srgbClr val="FF66FF"/>
              </a:solidFill>
              <a:prstDash val="dash"/>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3.A1.1.'!$AQ$203:$AQ$213</c:f>
              <c:numCache>
                <c:formatCode>General</c:formatCode>
                <c:ptCount val="11"/>
                <c:pt idx="0">
                  <c:v>0</c:v>
                </c:pt>
                <c:pt idx="1">
                  <c:v>2.0749900000000002E-2</c:v>
                </c:pt>
                <c:pt idx="2">
                  <c:v>5.4637600000000001E-2</c:v>
                </c:pt>
                <c:pt idx="3">
                  <c:v>9.7594700000000006E-2</c:v>
                </c:pt>
                <c:pt idx="4">
                  <c:v>0.1493573</c:v>
                </c:pt>
                <c:pt idx="5">
                  <c:v>0.21047869999999999</c:v>
                </c:pt>
                <c:pt idx="6">
                  <c:v>0.28287050000000002</c:v>
                </c:pt>
                <c:pt idx="7">
                  <c:v>0.36992009999999997</c:v>
                </c:pt>
                <c:pt idx="8">
                  <c:v>0.47835159999999999</c:v>
                </c:pt>
                <c:pt idx="9">
                  <c:v>0.62852719999999995</c:v>
                </c:pt>
                <c:pt idx="10">
                  <c:v>1</c:v>
                </c:pt>
              </c:numCache>
            </c:numRef>
          </c:val>
          <c:smooth val="0"/>
          <c:extLst>
            <c:ext xmlns:c16="http://schemas.microsoft.com/office/drawing/2014/chart" uri="{C3380CC4-5D6E-409C-BE32-E72D297353CC}">
              <c16:uniqueId val="{0000000B-547B-44A3-88FF-BAAA0D25ADCB}"/>
            </c:ext>
          </c:extLst>
        </c:ser>
        <c:dLbls>
          <c:showLegendKey val="0"/>
          <c:showVal val="0"/>
          <c:showCatName val="0"/>
          <c:showSerName val="0"/>
          <c:showPercent val="0"/>
          <c:showBubbleSize val="0"/>
        </c:dLbls>
        <c:smooth val="0"/>
        <c:axId val="556017832"/>
        <c:axId val="556019472"/>
        <c:extLst>
          <c:ext xmlns:c15="http://schemas.microsoft.com/office/drawing/2012/chart" uri="{02D57815-91ED-43cb-92C2-25804820EDAC}">
            <c15:filteredLineSeries>
              <c15:ser>
                <c:idx val="4"/>
                <c:order val="4"/>
                <c:tx>
                  <c:strRef>
                    <c:extLst>
                      <c:ext uri="{02D57815-91ED-43cb-92C2-25804820EDAC}">
                        <c15:formulaRef>
                          <c15:sqref>'Figure 3.A1.1.'!$AI$202</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3.A1.1.'!$AD$203:$AD$213</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3.A1.1.'!$AI$203:$AI$213</c15:sqref>
                        </c15:formulaRef>
                      </c:ext>
                    </c:extLst>
                    <c:numCache>
                      <c:formatCode>General</c:formatCode>
                      <c:ptCount val="11"/>
                      <c:pt idx="0">
                        <c:v>0</c:v>
                      </c:pt>
                      <c:pt idx="1">
                        <c:v>1.1871843660264166E-2</c:v>
                      </c:pt>
                      <c:pt idx="2">
                        <c:v>0.10406642909226849</c:v>
                      </c:pt>
                      <c:pt idx="3">
                        <c:v>0.21607511429772136</c:v>
                      </c:pt>
                      <c:pt idx="4">
                        <c:v>0.3281866916660241</c:v>
                      </c:pt>
                      <c:pt idx="5">
                        <c:v>0.44004764234181049</c:v>
                      </c:pt>
                      <c:pt idx="6">
                        <c:v>0.55295801760764141</c:v>
                      </c:pt>
                      <c:pt idx="7">
                        <c:v>0.66424626899558503</c:v>
                      </c:pt>
                      <c:pt idx="8">
                        <c:v>0.77601111990069016</c:v>
                      </c:pt>
                      <c:pt idx="9">
                        <c:v>0.88820219341437323</c:v>
                      </c:pt>
                      <c:pt idx="10">
                        <c:v>1</c:v>
                      </c:pt>
                    </c:numCache>
                  </c:numRef>
                </c:val>
                <c:smooth val="0"/>
                <c:extLst>
                  <c:ext xmlns:c16="http://schemas.microsoft.com/office/drawing/2014/chart" uri="{C3380CC4-5D6E-409C-BE32-E72D297353CC}">
                    <c16:uniqueId val="{00000009-547B-44A3-88FF-BAAA0D25ADCB}"/>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3.A1.1.'!$AL$202</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3.A1.1.'!$AD$203:$AD$213</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3.A1.1.'!$AL$203:$AL$213</c15:sqref>
                        </c15:formulaRef>
                      </c:ext>
                    </c:extLst>
                    <c:numCache>
                      <c:formatCode>General</c:formatCode>
                      <c:ptCount val="11"/>
                      <c:pt idx="0">
                        <c:v>0</c:v>
                      </c:pt>
                      <c:pt idx="1">
                        <c:v>9.549677912151977E-2</c:v>
                      </c:pt>
                      <c:pt idx="2">
                        <c:v>0.19361683072953229</c:v>
                      </c:pt>
                      <c:pt idx="3">
                        <c:v>0.29224296673270778</c:v>
                      </c:pt>
                      <c:pt idx="4">
                        <c:v>0.39233997731604819</c:v>
                      </c:pt>
                      <c:pt idx="5">
                        <c:v>0.49252995396764038</c:v>
                      </c:pt>
                      <c:pt idx="6">
                        <c:v>0.59412025730049411</c:v>
                      </c:pt>
                      <c:pt idx="7">
                        <c:v>0.69450766406719899</c:v>
                      </c:pt>
                      <c:pt idx="8">
                        <c:v>0.79571882299988617</c:v>
                      </c:pt>
                      <c:pt idx="9">
                        <c:v>0.89788922535402504</c:v>
                      </c:pt>
                      <c:pt idx="10">
                        <c:v>1</c:v>
                      </c:pt>
                    </c:numCache>
                  </c:numRef>
                </c:val>
                <c:smooth val="0"/>
                <c:extLst xmlns:c15="http://schemas.microsoft.com/office/drawing/2012/chart">
                  <c:ext xmlns:c16="http://schemas.microsoft.com/office/drawing/2014/chart" uri="{C3380CC4-5D6E-409C-BE32-E72D297353CC}">
                    <c16:uniqueId val="{0000000A-547B-44A3-88FF-BAAA0D25ADCB}"/>
                  </c:ext>
                </c:extLst>
              </c15:ser>
            </c15:filteredLineSeries>
          </c:ext>
        </c:extLst>
      </c:lineChart>
      <c:catAx>
        <c:axId val="55601783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6019472"/>
        <c:crosses val="autoZero"/>
        <c:auto val="1"/>
        <c:lblAlgn val="ctr"/>
        <c:lblOffset val="0"/>
        <c:tickLblSkip val="1"/>
        <c:noMultiLvlLbl val="0"/>
      </c:catAx>
      <c:valAx>
        <c:axId val="556019472"/>
        <c:scaling>
          <c:orientation val="minMax"/>
          <c:max val="1"/>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6017832"/>
        <c:crosses val="autoZero"/>
        <c:crossBetween val="between"/>
      </c:valAx>
      <c:spPr>
        <a:noFill/>
        <a:ln w="25400">
          <a:noFill/>
        </a:ln>
        <a:effectLst/>
        <a:extLst>
          <a:ext uri="{91240B29-F687-4F45-9708-019B960494DF}">
            <a14:hiddenLine xmlns:a14="http://schemas.microsoft.com/office/drawing/2010/main">
              <a:noFill/>
            </a14:hiddenLine>
          </a:ext>
        </a:extLst>
      </c:spPr>
    </c:plotArea>
    <c:legend>
      <c:legendPos val="b"/>
      <c:layout>
        <c:manualLayout>
          <c:xMode val="edge"/>
          <c:yMode val="edge"/>
          <c:x val="0"/>
          <c:y val="8.5117284180167667E-3"/>
          <c:w val="1"/>
          <c:h val="0.97084402800966885"/>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A. Brazil</a:t>
            </a:r>
          </a:p>
        </c:rich>
      </c:tx>
      <c:layout>
        <c:manualLayout>
          <c:xMode val="edge"/>
          <c:yMode val="edge"/>
          <c:x val="0.49085282015000653"/>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29314152736E-2"/>
          <c:y val="0.18529544065725151"/>
          <c:w val="0.89794362355460433"/>
          <c:h val="0.65175473587724064"/>
        </c:manualLayout>
      </c:layout>
      <c:lineChart>
        <c:grouping val="standard"/>
        <c:varyColors val="0"/>
        <c:ser>
          <c:idx val="0"/>
          <c:order val="0"/>
          <c:tx>
            <c:strRef>
              <c:f>'Figure 3.A1.1.'!$AE$42</c:f>
              <c:strCache>
                <c:ptCount val="1"/>
                <c:pt idx="0">
                  <c:v>Equality</c:v>
                </c:pt>
              </c:strCache>
            </c:strRef>
          </c:tx>
          <c:spPr>
            <a:ln w="19050" cap="rnd">
              <a:solidFill>
                <a:srgbClr val="FF0000"/>
              </a:solidFill>
              <a:prstDash val="solid"/>
              <a:round/>
            </a:ln>
            <a:effectLst/>
          </c:spPr>
          <c:marker>
            <c:symbol val="none"/>
          </c:marker>
          <c:cat>
            <c:numRef>
              <c:f>'Figure 3.A1.1.'!$AD$77:$AD$87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3.A1.1.'!$AE$77:$AE$87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76F3-4B09-9E88-EB696D1AFBFD}"/>
            </c:ext>
          </c:extLst>
        </c:ser>
        <c:ser>
          <c:idx val="1"/>
          <c:order val="1"/>
          <c:tx>
            <c:strRef>
              <c:f>'Figure 3.A1.1.'!$AF$42</c:f>
              <c:strCache>
                <c:ptCount val="1"/>
                <c:pt idx="0">
                  <c:v>Internet access</c:v>
                </c:pt>
              </c:strCache>
            </c:strRef>
          </c:tx>
          <c:spPr>
            <a:ln w="19050" cap="rnd">
              <a:solidFill>
                <a:srgbClr val="808080"/>
              </a:solidFill>
              <a:prstDash val="solid"/>
              <a:round/>
            </a:ln>
            <a:effectLst/>
          </c:spPr>
          <c:marker>
            <c:symbol val="none"/>
          </c:marker>
          <c:cat>
            <c:numRef>
              <c:f>'Figure 3.A1.1.'!$AD$77:$AD$87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3.A1.1.'!$AF$77:$AF$87</c:f>
              <c:numCache>
                <c:formatCode>_(* #,##0.00_);_(* \(#,##0.00\);_(* "-"??_);_(@_)</c:formatCode>
                <c:ptCount val="11"/>
                <c:pt idx="0" formatCode="General">
                  <c:v>0</c:v>
                </c:pt>
                <c:pt idx="1">
                  <c:v>6.152357445122824E-2</c:v>
                </c:pt>
                <c:pt idx="2">
                  <c:v>0.14572065064262696</c:v>
                </c:pt>
                <c:pt idx="3">
                  <c:v>0.24378816659289881</c:v>
                </c:pt>
                <c:pt idx="4">
                  <c:v>0.34603228273892567</c:v>
                </c:pt>
                <c:pt idx="5">
                  <c:v>0.4452108406393781</c:v>
                </c:pt>
                <c:pt idx="6">
                  <c:v>0.54432916097573458</c:v>
                </c:pt>
                <c:pt idx="7">
                  <c:v>0.64343767729839119</c:v>
                </c:pt>
                <c:pt idx="8">
                  <c:v>0.75909087013067744</c:v>
                </c:pt>
                <c:pt idx="9">
                  <c:v>0.87379473237766292</c:v>
                </c:pt>
                <c:pt idx="10">
                  <c:v>1</c:v>
                </c:pt>
              </c:numCache>
            </c:numRef>
          </c:val>
          <c:smooth val="0"/>
          <c:extLst>
            <c:ext xmlns:c16="http://schemas.microsoft.com/office/drawing/2014/chart" uri="{C3380CC4-5D6E-409C-BE32-E72D297353CC}">
              <c16:uniqueId val="{00000001-76F3-4B09-9E88-EB696D1AFBFD}"/>
            </c:ext>
          </c:extLst>
        </c:ser>
        <c:ser>
          <c:idx val="3"/>
          <c:order val="2"/>
          <c:tx>
            <c:strRef>
              <c:f>'Figure 3.A1.1.'!$AH$42</c:f>
              <c:strCache>
                <c:ptCount val="1"/>
                <c:pt idx="0">
                  <c:v>Computer acess</c:v>
                </c:pt>
              </c:strCache>
            </c:strRef>
          </c:tx>
          <c:spPr>
            <a:ln w="19050" cap="rnd">
              <a:solidFill>
                <a:srgbClr val="F47920"/>
              </a:solidFill>
              <a:prstDash val="solid"/>
              <a:round/>
            </a:ln>
            <a:effectLst/>
          </c:spPr>
          <c:marker>
            <c:symbol val="none"/>
          </c:marker>
          <c:cat>
            <c:numRef>
              <c:f>'Figure 3.A1.1.'!$AD$77:$AD$87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3.A1.1.'!$AH$77:$AH$87</c:f>
              <c:numCache>
                <c:formatCode>General</c:formatCode>
                <c:ptCount val="11"/>
                <c:pt idx="0">
                  <c:v>0</c:v>
                </c:pt>
                <c:pt idx="1">
                  <c:v>2.603761462035183E-2</c:v>
                </c:pt>
                <c:pt idx="2">
                  <c:v>7.2405242809574333E-2</c:v>
                </c:pt>
                <c:pt idx="3">
                  <c:v>0.13616041807783746</c:v>
                </c:pt>
                <c:pt idx="4">
                  <c:v>0.21771952039038689</c:v>
                </c:pt>
                <c:pt idx="5">
                  <c:v>0.30874694594867447</c:v>
                </c:pt>
                <c:pt idx="6">
                  <c:v>0.40481889535333604</c:v>
                </c:pt>
                <c:pt idx="7">
                  <c:v>0.5143867345184393</c:v>
                </c:pt>
                <c:pt idx="8">
                  <c:v>0.65656270720836096</c:v>
                </c:pt>
                <c:pt idx="9">
                  <c:v>0.81083961422227968</c:v>
                </c:pt>
                <c:pt idx="10">
                  <c:v>0.99999999999999989</c:v>
                </c:pt>
              </c:numCache>
            </c:numRef>
          </c:val>
          <c:smooth val="0"/>
          <c:extLst>
            <c:ext xmlns:c16="http://schemas.microsoft.com/office/drawing/2014/chart" uri="{C3380CC4-5D6E-409C-BE32-E72D297353CC}">
              <c16:uniqueId val="{00000002-76F3-4B09-9E88-EB696D1AFBFD}"/>
            </c:ext>
          </c:extLst>
        </c:ser>
        <c:ser>
          <c:idx val="5"/>
          <c:order val="4"/>
          <c:tx>
            <c:strRef>
              <c:f>'Figure 3.A1.1.'!$AJ$42</c:f>
              <c:strCache>
                <c:ptCount val="1"/>
                <c:pt idx="0">
                  <c:v>Sewage System</c:v>
                </c:pt>
              </c:strCache>
            </c:strRef>
          </c:tx>
          <c:spPr>
            <a:ln w="19050" cap="rnd">
              <a:solidFill>
                <a:srgbClr val="000000"/>
              </a:solidFill>
              <a:prstDash val="solid"/>
              <a:round/>
            </a:ln>
            <a:effectLst/>
          </c:spPr>
          <c:marker>
            <c:symbol val="none"/>
          </c:marker>
          <c:cat>
            <c:numRef>
              <c:f>'Figure 3.A1.1.'!$AD$77:$AD$87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3.A1.1.'!$AJ$77:$AJ$87</c:f>
              <c:numCache>
                <c:formatCode>General</c:formatCode>
                <c:ptCount val="11"/>
                <c:pt idx="0">
                  <c:v>0</c:v>
                </c:pt>
                <c:pt idx="1">
                  <c:v>8.2246745332346702E-2</c:v>
                </c:pt>
                <c:pt idx="2">
                  <c:v>0.17090555442202479</c:v>
                </c:pt>
                <c:pt idx="3">
                  <c:v>0.26019592832006239</c:v>
                </c:pt>
                <c:pt idx="4">
                  <c:v>0.35424187726802148</c:v>
                </c:pt>
                <c:pt idx="5">
                  <c:v>0.45354444505796598</c:v>
                </c:pt>
                <c:pt idx="6">
                  <c:v>0.57591993844750766</c:v>
                </c:pt>
                <c:pt idx="7">
                  <c:v>0.66062351983785872</c:v>
                </c:pt>
                <c:pt idx="8">
                  <c:v>0.76927534109297735</c:v>
                </c:pt>
                <c:pt idx="9">
                  <c:v>0.8808493872022074</c:v>
                </c:pt>
                <c:pt idx="10">
                  <c:v>0.99999999999999989</c:v>
                </c:pt>
              </c:numCache>
            </c:numRef>
          </c:val>
          <c:smooth val="0"/>
          <c:extLst>
            <c:ext xmlns:c16="http://schemas.microsoft.com/office/drawing/2014/chart" uri="{C3380CC4-5D6E-409C-BE32-E72D297353CC}">
              <c16:uniqueId val="{00000003-76F3-4B09-9E88-EB696D1AFBFD}"/>
            </c:ext>
          </c:extLst>
        </c:ser>
        <c:ser>
          <c:idx val="6"/>
          <c:order val="5"/>
          <c:tx>
            <c:strRef>
              <c:f>'Figure 3.A1.1.'!$AK$42</c:f>
              <c:strCache>
                <c:ptCount val="1"/>
                <c:pt idx="0">
                  <c:v>Electricity</c:v>
                </c:pt>
              </c:strCache>
            </c:strRef>
          </c:tx>
          <c:spPr>
            <a:ln w="19050" cap="rnd">
              <a:solidFill>
                <a:srgbClr val="037BC1"/>
              </a:solidFill>
              <a:prstDash val="solid"/>
              <a:round/>
            </a:ln>
            <a:effectLst/>
          </c:spPr>
          <c:marker>
            <c:symbol val="none"/>
          </c:marker>
          <c:cat>
            <c:numRef>
              <c:f>'Figure 3.A1.1.'!$AD$77:$AD$87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3.A1.1.'!$AK$77:$AK$87</c:f>
              <c:numCache>
                <c:formatCode>General</c:formatCode>
                <c:ptCount val="11"/>
                <c:pt idx="0">
                  <c:v>0</c:v>
                </c:pt>
                <c:pt idx="1">
                  <c:v>9.9053762851222679E-2</c:v>
                </c:pt>
                <c:pt idx="2">
                  <c:v>0.20207162076582286</c:v>
                </c:pt>
                <c:pt idx="3">
                  <c:v>0.29987224797048606</c:v>
                </c:pt>
                <c:pt idx="4">
                  <c:v>0.39905824017605174</c:v>
                </c:pt>
                <c:pt idx="5">
                  <c:v>0.49931734165133757</c:v>
                </c:pt>
                <c:pt idx="6">
                  <c:v>0.61963618065427184</c:v>
                </c:pt>
                <c:pt idx="7">
                  <c:v>0.70023033186796957</c:v>
                </c:pt>
                <c:pt idx="8">
                  <c:v>0.79958217468576931</c:v>
                </c:pt>
                <c:pt idx="9">
                  <c:v>0.89980705695424557</c:v>
                </c:pt>
                <c:pt idx="10">
                  <c:v>1</c:v>
                </c:pt>
              </c:numCache>
            </c:numRef>
          </c:val>
          <c:smooth val="0"/>
          <c:extLst>
            <c:ext xmlns:c16="http://schemas.microsoft.com/office/drawing/2014/chart" uri="{C3380CC4-5D6E-409C-BE32-E72D297353CC}">
              <c16:uniqueId val="{00000004-76F3-4B09-9E88-EB696D1AFBFD}"/>
            </c:ext>
          </c:extLst>
        </c:ser>
        <c:ser>
          <c:idx val="8"/>
          <c:order val="7"/>
          <c:tx>
            <c:strRef>
              <c:f>'Figure 3.A1.1.'!$AM$42</c:f>
              <c:strCache>
                <c:ptCount val="1"/>
                <c:pt idx="0">
                  <c:v>Education</c:v>
                </c:pt>
              </c:strCache>
            </c:strRef>
          </c:tx>
          <c:spPr>
            <a:ln w="19050" cap="rnd">
              <a:solidFill>
                <a:srgbClr val="7030A0"/>
              </a:solidFill>
              <a:prstDash val="solid"/>
              <a:round/>
            </a:ln>
            <a:effectLst/>
          </c:spPr>
          <c:marker>
            <c:symbol val="none"/>
          </c:marker>
          <c:cat>
            <c:numRef>
              <c:f>'Figure 3.A1.1.'!$AD$77:$AD$87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3.A1.1.'!$AM$77:$AM$87</c:f>
              <c:numCache>
                <c:formatCode>General</c:formatCode>
                <c:ptCount val="11"/>
                <c:pt idx="0">
                  <c:v>0</c:v>
                </c:pt>
                <c:pt idx="1">
                  <c:v>1.4565335264964325E-2</c:v>
                </c:pt>
                <c:pt idx="2">
                  <c:v>3.0687869921879364E-2</c:v>
                </c:pt>
                <c:pt idx="3">
                  <c:v>5.5958667673282142E-2</c:v>
                </c:pt>
                <c:pt idx="4">
                  <c:v>9.5036374319130021E-2</c:v>
                </c:pt>
                <c:pt idx="5">
                  <c:v>0.14291771371784512</c:v>
                </c:pt>
                <c:pt idx="6">
                  <c:v>0.20327442538808152</c:v>
                </c:pt>
                <c:pt idx="7">
                  <c:v>0.28464737075674096</c:v>
                </c:pt>
                <c:pt idx="8">
                  <c:v>0.41589664522130998</c:v>
                </c:pt>
                <c:pt idx="9">
                  <c:v>0.61817108242843455</c:v>
                </c:pt>
                <c:pt idx="10">
                  <c:v>1</c:v>
                </c:pt>
              </c:numCache>
            </c:numRef>
          </c:val>
          <c:smooth val="0"/>
          <c:extLst>
            <c:ext xmlns:c16="http://schemas.microsoft.com/office/drawing/2014/chart" uri="{C3380CC4-5D6E-409C-BE32-E72D297353CC}">
              <c16:uniqueId val="{00000005-76F3-4B09-9E88-EB696D1AFBFD}"/>
            </c:ext>
          </c:extLst>
        </c:ser>
        <c:ser>
          <c:idx val="10"/>
          <c:order val="9"/>
          <c:tx>
            <c:strRef>
              <c:f>'Figure 3.A1.1.'!$AO$42</c:f>
              <c:strCache>
                <c:ptCount val="1"/>
                <c:pt idx="0">
                  <c:v>Pensions (contributors)</c:v>
                </c:pt>
              </c:strCache>
              <c:extLst xmlns:c15="http://schemas.microsoft.com/office/drawing/2012/chart"/>
            </c:strRef>
          </c:tx>
          <c:spPr>
            <a:ln w="19050" cap="rnd">
              <a:solidFill>
                <a:schemeClr val="accent6">
                  <a:lumMod val="50000"/>
                </a:schemeClr>
              </a:solidFill>
              <a:prstDash val="solid"/>
              <a:round/>
            </a:ln>
            <a:effectLst/>
          </c:spPr>
          <c:marker>
            <c:symbol val="none"/>
          </c:marker>
          <c:cat>
            <c:numRef>
              <c:f>'Figure 3.A1.1.'!$AD$77:$AD$87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3.A1.1.'!$AO$77:$AO$87</c:f>
              <c:numCache>
                <c:formatCode>General</c:formatCode>
                <c:ptCount val="11"/>
                <c:pt idx="0">
                  <c:v>0</c:v>
                </c:pt>
                <c:pt idx="1">
                  <c:v>7.6806814136803538E-3</c:v>
                </c:pt>
                <c:pt idx="2">
                  <c:v>4.3623177574918515E-2</c:v>
                </c:pt>
                <c:pt idx="3">
                  <c:v>9.9112899052508668E-2</c:v>
                </c:pt>
                <c:pt idx="4">
                  <c:v>0.1737043808880003</c:v>
                </c:pt>
                <c:pt idx="5">
                  <c:v>0.27033687045095267</c:v>
                </c:pt>
                <c:pt idx="6">
                  <c:v>0.39384149526449319</c:v>
                </c:pt>
                <c:pt idx="7">
                  <c:v>0.50154928315877589</c:v>
                </c:pt>
                <c:pt idx="8">
                  <c:v>0.65145388418749695</c:v>
                </c:pt>
                <c:pt idx="9">
                  <c:v>0.81810081357231101</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76F3-4B09-9E88-EB696D1AFBFD}"/>
            </c:ext>
          </c:extLst>
        </c:ser>
        <c:ser>
          <c:idx val="2"/>
          <c:order val="10"/>
          <c:tx>
            <c:strRef>
              <c:f>'Figure 3.A1.1.'!$AQ$76</c:f>
              <c:strCache>
                <c:ptCount val="1"/>
                <c:pt idx="0">
                  <c:v>Income</c:v>
                </c:pt>
              </c:strCache>
            </c:strRef>
          </c:tx>
          <c:spPr>
            <a:ln w="12700" cap="rnd">
              <a:solidFill>
                <a:srgbClr val="FF66FF"/>
              </a:solidFill>
              <a:prstDash val="dash"/>
              <a:round/>
            </a:ln>
            <a:effectLst/>
          </c:spPr>
          <c:marker>
            <c:symbol val="none"/>
          </c:marker>
          <c:cat>
            <c:numRef>
              <c:f>'Figure 3.A1.1.'!$AD$77:$AD$87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3.A1.1.'!$AQ$77:$AQ$87</c:f>
              <c:numCache>
                <c:formatCode>General</c:formatCode>
                <c:ptCount val="11"/>
                <c:pt idx="0">
                  <c:v>0</c:v>
                </c:pt>
                <c:pt idx="1">
                  <c:v>9.7817000000000008E-3</c:v>
                </c:pt>
                <c:pt idx="2">
                  <c:v>3.1940400000000001E-2</c:v>
                </c:pt>
                <c:pt idx="3">
                  <c:v>6.36438E-2</c:v>
                </c:pt>
                <c:pt idx="4">
                  <c:v>0.1055606</c:v>
                </c:pt>
                <c:pt idx="5">
                  <c:v>0.1590773</c:v>
                </c:pt>
                <c:pt idx="6">
                  <c:v>0.22769020000000001</c:v>
                </c:pt>
                <c:pt idx="7">
                  <c:v>0.31368279999999998</c:v>
                </c:pt>
                <c:pt idx="8">
                  <c:v>0.42286699999999999</c:v>
                </c:pt>
                <c:pt idx="9">
                  <c:v>0.58105960000000001</c:v>
                </c:pt>
                <c:pt idx="10">
                  <c:v>1</c:v>
                </c:pt>
              </c:numCache>
            </c:numRef>
          </c:val>
          <c:smooth val="0"/>
          <c:extLst>
            <c:ext xmlns:c16="http://schemas.microsoft.com/office/drawing/2014/chart" uri="{C3380CC4-5D6E-409C-BE32-E72D297353CC}">
              <c16:uniqueId val="{0000000A-76F3-4B09-9E88-EB696D1AFBFD}"/>
            </c:ext>
          </c:extLst>
        </c:ser>
        <c:dLbls>
          <c:showLegendKey val="0"/>
          <c:showVal val="0"/>
          <c:showCatName val="0"/>
          <c:showSerName val="0"/>
          <c:showPercent val="0"/>
          <c:showBubbleSize val="0"/>
        </c:dLbls>
        <c:smooth val="0"/>
        <c:axId val="224612072"/>
        <c:axId val="224609776"/>
        <c:extLst>
          <c:ext xmlns:c15="http://schemas.microsoft.com/office/drawing/2012/chart" uri="{02D57815-91ED-43cb-92C2-25804820EDAC}">
            <c15:filteredLineSeries>
              <c15:ser>
                <c:idx val="4"/>
                <c:order val="3"/>
                <c:tx>
                  <c:strRef>
                    <c:extLst>
                      <c:ext uri="{02D57815-91ED-43cb-92C2-25804820EDAC}">
                        <c15:formulaRef>
                          <c15:sqref>'Figure 3.A1.1.'!$AI$42</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3.A1.1.'!$AD$77:$AD$87</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3.A1.1.'!$AI$77:$AI$87</c15:sqref>
                        </c15:formulaRef>
                      </c:ext>
                    </c:extLst>
                    <c:numCache>
                      <c:formatCode>General</c:formatCode>
                      <c:ptCount val="11"/>
                      <c:pt idx="0">
                        <c:v>0</c:v>
                      </c:pt>
                      <c:pt idx="1">
                        <c:v>0</c:v>
                      </c:pt>
                      <c:pt idx="2">
                        <c:v>1.7742647153268235E-2</c:v>
                      </c:pt>
                      <c:pt idx="3">
                        <c:v>0.12941439603294916</c:v>
                      </c:pt>
                      <c:pt idx="4">
                        <c:v>0.25858419215969319</c:v>
                      </c:pt>
                      <c:pt idx="5">
                        <c:v>0.37671151038482242</c:v>
                      </c:pt>
                      <c:pt idx="6">
                        <c:v>0.51143537426493246</c:v>
                      </c:pt>
                      <c:pt idx="7">
                        <c:v>0.62537786440196985</c:v>
                      </c:pt>
                      <c:pt idx="8">
                        <c:v>0.75318825020733593</c:v>
                      </c:pt>
                      <c:pt idx="9">
                        <c:v>0.87512493970481464</c:v>
                      </c:pt>
                      <c:pt idx="10">
                        <c:v>1</c:v>
                      </c:pt>
                    </c:numCache>
                  </c:numRef>
                </c:val>
                <c:smooth val="0"/>
                <c:extLst>
                  <c:ext xmlns:c16="http://schemas.microsoft.com/office/drawing/2014/chart" uri="{C3380CC4-5D6E-409C-BE32-E72D297353CC}">
                    <c16:uniqueId val="{00000007-76F3-4B09-9E88-EB696D1AFBFD}"/>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'Figure 3.A1.1.'!$AL$42</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3.A1.1.'!$AD$77:$AD$87</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3.A1.1.'!$AL$77:$AL$87</c15:sqref>
                        </c15:formulaRef>
                      </c:ext>
                    </c:extLst>
                    <c:numCache>
                      <c:formatCode>General</c:formatCode>
                      <c:ptCount val="11"/>
                      <c:pt idx="0">
                        <c:v>0</c:v>
                      </c:pt>
                      <c:pt idx="1">
                        <c:v>8.2094285051925578E-2</c:v>
                      </c:pt>
                      <c:pt idx="2">
                        <c:v>0.17741509295880298</c:v>
                      </c:pt>
                      <c:pt idx="3">
                        <c:v>0.27268266276684061</c:v>
                      </c:pt>
                      <c:pt idx="4">
                        <c:v>0.37189406287325294</c:v>
                      </c:pt>
                      <c:pt idx="5">
                        <c:v>0.47373421589284226</c:v>
                      </c:pt>
                      <c:pt idx="6">
                        <c:v>0.59627565940643723</c:v>
                      </c:pt>
                      <c:pt idx="7">
                        <c:v>0.68038046751310366</c:v>
                      </c:pt>
                      <c:pt idx="8">
                        <c:v>0.78529482846157905</c:v>
                      </c:pt>
                      <c:pt idx="9">
                        <c:v>0.8919685635196688</c:v>
                      </c:pt>
                      <c:pt idx="10">
                        <c:v>1</c:v>
                      </c:pt>
                    </c:numCache>
                  </c:numRef>
                </c:val>
                <c:smooth val="0"/>
                <c:extLst xmlns:c15="http://schemas.microsoft.com/office/drawing/2012/chart">
                  <c:ext xmlns:c16="http://schemas.microsoft.com/office/drawing/2014/chart" uri="{C3380CC4-5D6E-409C-BE32-E72D297353CC}">
                    <c16:uniqueId val="{00000008-76F3-4B09-9E88-EB696D1AFBFD}"/>
                  </c:ext>
                </c:extLst>
              </c15:ser>
            </c15:filteredLineSeries>
            <c15:filteredLineSeries>
              <c15:ser>
                <c:idx val="9"/>
                <c:order val="8"/>
                <c:tx>
                  <c:strRef>
                    <c:extLst xmlns:c15="http://schemas.microsoft.com/office/drawing/2012/chart">
                      <c:ext xmlns:c15="http://schemas.microsoft.com/office/drawing/2012/chart" uri="{02D57815-91ED-43cb-92C2-25804820EDAC}">
                        <c15:formulaRef>
                          <c15:sqref>'Figure 3.A1.1.'!$AN$42</c15:sqref>
                        </c15:formulaRef>
                      </c:ext>
                    </c:extLst>
                    <c:strCache>
                      <c:ptCount val="1"/>
                      <c:pt idx="0">
                        <c:v>Pensions (affiliates)</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3.A1.1.'!$AD$77:$AD$87</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3.A1.1.'!$AN$77:$AN$87</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5="http://schemas.microsoft.com/office/drawing/2012/chart">
                  <c:ext xmlns:c16="http://schemas.microsoft.com/office/drawing/2014/chart" uri="{C3380CC4-5D6E-409C-BE32-E72D297353CC}">
                    <c16:uniqueId val="{00000009-76F3-4B09-9E88-EB696D1AFBFD}"/>
                  </c:ext>
                </c:extLst>
              </c15:ser>
            </c15:filteredLineSeries>
          </c:ext>
        </c:extLst>
      </c:lineChart>
      <c:catAx>
        <c:axId val="224612072"/>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layout>
            <c:manualLayout>
              <c:xMode val="edge"/>
              <c:yMode val="edge"/>
              <c:x val="0.25948175161288911"/>
              <c:y val="0.8848825366648560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24609776"/>
        <c:crosses val="autoZero"/>
        <c:auto val="1"/>
        <c:lblAlgn val="ctr"/>
        <c:lblOffset val="0"/>
        <c:tickLblSkip val="1"/>
        <c:noMultiLvlLbl val="0"/>
      </c:catAx>
      <c:valAx>
        <c:axId val="224609776"/>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t" anchorCtr="0"/>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 </a:t>
                </a:r>
              </a:p>
            </c:rich>
          </c:tx>
          <c:layout>
            <c:manualLayout>
              <c:xMode val="edge"/>
              <c:yMode val="edge"/>
              <c:x val="0.1161765390209591"/>
              <c:y val="7.6221737506789802E-2"/>
            </c:manualLayout>
          </c:layout>
          <c:overlay val="0"/>
          <c:spPr>
            <a:noFill/>
            <a:ln>
              <a:noFill/>
            </a:ln>
            <a:effectLst/>
          </c:spPr>
          <c:txPr>
            <a:bodyPr rot="0" spcFirstLastPara="1" vertOverflow="ellipsis" wrap="square" anchor="t" anchorCtr="0"/>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246120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a:t>
            </a:r>
            <a:r>
              <a:rPr lang="en-GB" sz="800" b="1" i="0" baseline="0">
                <a:solidFill>
                  <a:srgbClr val="000000"/>
                </a:solidFill>
                <a:latin typeface="Arial Narrow" panose="020B0606020202030204" pitchFamily="34" charset="0"/>
              </a:rPr>
              <a:t> </a:t>
            </a:r>
            <a:r>
              <a:rPr lang="en-GB" sz="800" b="1" i="0">
                <a:solidFill>
                  <a:srgbClr val="000000"/>
                </a:solidFill>
                <a:latin typeface="Arial Narrow" panose="020B0606020202030204" pitchFamily="34" charset="0"/>
              </a:rPr>
              <a:t>D. Costa</a:t>
            </a:r>
            <a:r>
              <a:rPr lang="en-GB" sz="800" b="1" i="0" baseline="0">
                <a:solidFill>
                  <a:srgbClr val="000000"/>
                </a:solidFill>
                <a:latin typeface="Arial Narrow" panose="020B0606020202030204" pitchFamily="34" charset="0"/>
              </a:rPr>
              <a:t> Rica</a:t>
            </a:r>
            <a:endParaRPr lang="en-GB" sz="800" b="1" i="0">
              <a:solidFill>
                <a:srgbClr val="000000"/>
              </a:solidFill>
              <a:latin typeface="Arial Narrow" panose="020B0606020202030204" pitchFamily="34" charset="0"/>
            </a:endParaRPr>
          </a:p>
        </c:rich>
      </c:tx>
      <c:layout>
        <c:manualLayout>
          <c:xMode val="edge"/>
          <c:yMode val="edge"/>
          <c:x val="0.47340181136661846"/>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29314152736E-2"/>
          <c:y val="0.18007785736926052"/>
          <c:w val="0.89794362355460433"/>
          <c:h val="0.65200912892254426"/>
        </c:manualLayout>
      </c:layout>
      <c:lineChart>
        <c:grouping val="standard"/>
        <c:varyColors val="0"/>
        <c:ser>
          <c:idx val="0"/>
          <c:order val="0"/>
          <c:tx>
            <c:strRef>
              <c:f>'Figure 3.A1.1.'!$AE$110</c:f>
              <c:strCache>
                <c:ptCount val="1"/>
                <c:pt idx="0">
                  <c:v>Equality</c:v>
                </c:pt>
              </c:strCache>
            </c:strRef>
          </c:tx>
          <c:spPr>
            <a:ln w="19050" cap="rnd">
              <a:solidFill>
                <a:srgbClr val="FF0000"/>
              </a:solidFill>
              <a:prstDash val="solid"/>
              <a:round/>
            </a:ln>
            <a:effectLst/>
          </c:spPr>
          <c:marker>
            <c:symbol val="none"/>
          </c:marker>
          <c:cat>
            <c:numRef>
              <c:f>'Figure 3.A1.1.'!$AD$111:$AD$121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3.A1.1.'!$AE$111:$AE$121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7C9D-47B5-ACE3-AD2241A60D81}"/>
            </c:ext>
          </c:extLst>
        </c:ser>
        <c:ser>
          <c:idx val="1"/>
          <c:order val="1"/>
          <c:tx>
            <c:strRef>
              <c:f>'Figure 3.A1.1.'!$AF$110</c:f>
              <c:strCache>
                <c:ptCount val="1"/>
                <c:pt idx="0">
                  <c:v>Internet access</c:v>
                </c:pt>
              </c:strCache>
            </c:strRef>
          </c:tx>
          <c:spPr>
            <a:ln w="19050" cap="rnd">
              <a:solidFill>
                <a:srgbClr val="808080"/>
              </a:solidFill>
              <a:prstDash val="solid"/>
              <a:round/>
            </a:ln>
            <a:effectLst/>
          </c:spPr>
          <c:marker>
            <c:symbol val="none"/>
          </c:marker>
          <c:cat>
            <c:numRef>
              <c:f>'Figure 3.A1.1.'!$AD$111:$AD$121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3.A1.1.'!$AF$111:$AF$121</c:f>
              <c:numCache>
                <c:formatCode>_(* #,##0.00_);_(* \(#,##0.00\);_(* "-"??_);_(@_)</c:formatCode>
                <c:ptCount val="11"/>
                <c:pt idx="0" formatCode="General">
                  <c:v>0</c:v>
                </c:pt>
                <c:pt idx="1">
                  <c:v>7.266859362955333E-2</c:v>
                </c:pt>
                <c:pt idx="2">
                  <c:v>0.1536057217784669</c:v>
                </c:pt>
                <c:pt idx="3">
                  <c:v>0.24223406754221802</c:v>
                </c:pt>
                <c:pt idx="4">
                  <c:v>0.33556255589828193</c:v>
                </c:pt>
                <c:pt idx="5">
                  <c:v>0.43339488807109983</c:v>
                </c:pt>
                <c:pt idx="6">
                  <c:v>0.53553173257931075</c:v>
                </c:pt>
                <c:pt idx="7">
                  <c:v>0.64125626805149205</c:v>
                </c:pt>
                <c:pt idx="8">
                  <c:v>0.75313526639839168</c:v>
                </c:pt>
                <c:pt idx="9">
                  <c:v>0.87287117837713846</c:v>
                </c:pt>
                <c:pt idx="10">
                  <c:v>1</c:v>
                </c:pt>
              </c:numCache>
            </c:numRef>
          </c:val>
          <c:smooth val="0"/>
          <c:extLst>
            <c:ext xmlns:c16="http://schemas.microsoft.com/office/drawing/2014/chart" uri="{C3380CC4-5D6E-409C-BE32-E72D297353CC}">
              <c16:uniqueId val="{00000001-7C9D-47B5-ACE3-AD2241A60D81}"/>
            </c:ext>
          </c:extLst>
        </c:ser>
        <c:ser>
          <c:idx val="3"/>
          <c:order val="2"/>
          <c:tx>
            <c:strRef>
              <c:f>'Figure 3.A1.1.'!$AH$110</c:f>
              <c:strCache>
                <c:ptCount val="1"/>
                <c:pt idx="0">
                  <c:v>Computer acess</c:v>
                </c:pt>
              </c:strCache>
            </c:strRef>
          </c:tx>
          <c:spPr>
            <a:ln w="19050" cap="rnd">
              <a:solidFill>
                <a:srgbClr val="F47920"/>
              </a:solidFill>
              <a:prstDash val="solid"/>
              <a:round/>
            </a:ln>
            <a:effectLst/>
          </c:spPr>
          <c:marker>
            <c:symbol val="none"/>
          </c:marker>
          <c:cat>
            <c:numRef>
              <c:f>'Figure 3.A1.1.'!$AD$111:$AD$121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3.A1.1.'!$AH$111:$AH$121</c:f>
              <c:numCache>
                <c:formatCode>General</c:formatCode>
                <c:ptCount val="11"/>
                <c:pt idx="0">
                  <c:v>0</c:v>
                </c:pt>
                <c:pt idx="1">
                  <c:v>4.0206726298494012E-2</c:v>
                </c:pt>
                <c:pt idx="2">
                  <c:v>9.1759207953606425E-2</c:v>
                </c:pt>
                <c:pt idx="3">
                  <c:v>0.15753484955305719</c:v>
                </c:pt>
                <c:pt idx="4">
                  <c:v>0.24156142568942671</c:v>
                </c:pt>
                <c:pt idx="5">
                  <c:v>0.33439517539998476</c:v>
                </c:pt>
                <c:pt idx="6">
                  <c:v>0.43682249309962945</c:v>
                </c:pt>
                <c:pt idx="7">
                  <c:v>0.5524361581636692</c:v>
                </c:pt>
                <c:pt idx="8">
                  <c:v>0.68186683967836992</c:v>
                </c:pt>
                <c:pt idx="9">
                  <c:v>0.83233227716297309</c:v>
                </c:pt>
                <c:pt idx="10">
                  <c:v>1</c:v>
                </c:pt>
              </c:numCache>
            </c:numRef>
          </c:val>
          <c:smooth val="0"/>
          <c:extLst>
            <c:ext xmlns:c16="http://schemas.microsoft.com/office/drawing/2014/chart" uri="{C3380CC4-5D6E-409C-BE32-E72D297353CC}">
              <c16:uniqueId val="{00000002-7C9D-47B5-ACE3-AD2241A60D81}"/>
            </c:ext>
          </c:extLst>
        </c:ser>
        <c:ser>
          <c:idx val="5"/>
          <c:order val="4"/>
          <c:tx>
            <c:strRef>
              <c:f>'Figure 3.A1.1.'!$AJ$110</c:f>
              <c:strCache>
                <c:ptCount val="1"/>
                <c:pt idx="0">
                  <c:v>Sewage System</c:v>
                </c:pt>
              </c:strCache>
            </c:strRef>
          </c:tx>
          <c:spPr>
            <a:ln w="19050" cap="rnd">
              <a:solidFill>
                <a:srgbClr val="000000"/>
              </a:solidFill>
              <a:prstDash val="solid"/>
              <a:round/>
            </a:ln>
            <a:effectLst/>
          </c:spPr>
          <c:marker>
            <c:symbol val="none"/>
          </c:marker>
          <c:cat>
            <c:numRef>
              <c:f>'Figure 3.A1.1.'!$AD$111:$AD$121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3.A1.1.'!$AJ$111:$AJ$121</c:f>
              <c:numCache>
                <c:formatCode>General</c:formatCode>
                <c:ptCount val="11"/>
                <c:pt idx="0">
                  <c:v>0</c:v>
                </c:pt>
                <c:pt idx="1">
                  <c:v>0.11821433681499499</c:v>
                </c:pt>
                <c:pt idx="2">
                  <c:v>0.22962007524429145</c:v>
                </c:pt>
                <c:pt idx="3">
                  <c:v>0.34341528283941991</c:v>
                </c:pt>
                <c:pt idx="4">
                  <c:v>0.43968000134665397</c:v>
                </c:pt>
                <c:pt idx="5">
                  <c:v>0.53941740381944736</c:v>
                </c:pt>
                <c:pt idx="6">
                  <c:v>0.6339260013634872</c:v>
                </c:pt>
                <c:pt idx="7">
                  <c:v>0.72708584077499938</c:v>
                </c:pt>
                <c:pt idx="8">
                  <c:v>0.81981727588731879</c:v>
                </c:pt>
                <c:pt idx="9">
                  <c:v>0.90892326597257878</c:v>
                </c:pt>
                <c:pt idx="10">
                  <c:v>1</c:v>
                </c:pt>
              </c:numCache>
            </c:numRef>
          </c:val>
          <c:smooth val="0"/>
          <c:extLst>
            <c:ext xmlns:c16="http://schemas.microsoft.com/office/drawing/2014/chart" uri="{C3380CC4-5D6E-409C-BE32-E72D297353CC}">
              <c16:uniqueId val="{00000003-7C9D-47B5-ACE3-AD2241A60D81}"/>
            </c:ext>
          </c:extLst>
        </c:ser>
        <c:ser>
          <c:idx val="6"/>
          <c:order val="5"/>
          <c:tx>
            <c:strRef>
              <c:f>'Figure 3.A1.1.'!$AK$110</c:f>
              <c:strCache>
                <c:ptCount val="1"/>
                <c:pt idx="0">
                  <c:v>Electricity</c:v>
                </c:pt>
              </c:strCache>
            </c:strRef>
          </c:tx>
          <c:spPr>
            <a:ln w="19050" cap="rnd">
              <a:solidFill>
                <a:srgbClr val="037BC1"/>
              </a:solidFill>
              <a:prstDash val="solid"/>
              <a:round/>
            </a:ln>
            <a:effectLst/>
          </c:spPr>
          <c:marker>
            <c:symbol val="none"/>
          </c:marker>
          <c:cat>
            <c:numRef>
              <c:f>'Figure 3.A1.1.'!$AD$111:$AD$121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3.A1.1.'!$AK$111:$AK$121</c:f>
              <c:numCache>
                <c:formatCode>General</c:formatCode>
                <c:ptCount val="11"/>
                <c:pt idx="0">
                  <c:v>0</c:v>
                </c:pt>
                <c:pt idx="1">
                  <c:v>9.8720177765500655E-2</c:v>
                </c:pt>
                <c:pt idx="2">
                  <c:v>0.19796499937034615</c:v>
                </c:pt>
                <c:pt idx="3">
                  <c:v>0.29790772118114939</c:v>
                </c:pt>
                <c:pt idx="4">
                  <c:v>0.39825768685485868</c:v>
                </c:pt>
                <c:pt idx="5">
                  <c:v>0.49808950834189797</c:v>
                </c:pt>
                <c:pt idx="6">
                  <c:v>0.59855179613839382</c:v>
                </c:pt>
                <c:pt idx="7">
                  <c:v>0.69891212063355357</c:v>
                </c:pt>
                <c:pt idx="8">
                  <c:v>0.79928889737454645</c:v>
                </c:pt>
                <c:pt idx="9">
                  <c:v>0.89966384608822458</c:v>
                </c:pt>
                <c:pt idx="10">
                  <c:v>0.99999999999999989</c:v>
                </c:pt>
              </c:numCache>
            </c:numRef>
          </c:val>
          <c:smooth val="0"/>
          <c:extLst>
            <c:ext xmlns:c16="http://schemas.microsoft.com/office/drawing/2014/chart" uri="{C3380CC4-5D6E-409C-BE32-E72D297353CC}">
              <c16:uniqueId val="{00000004-7C9D-47B5-ACE3-AD2241A60D81}"/>
            </c:ext>
          </c:extLst>
        </c:ser>
        <c:ser>
          <c:idx val="8"/>
          <c:order val="7"/>
          <c:tx>
            <c:strRef>
              <c:f>'Figure 3.A1.1.'!$AM$110</c:f>
              <c:strCache>
                <c:ptCount val="1"/>
                <c:pt idx="0">
                  <c:v>Education</c:v>
                </c:pt>
              </c:strCache>
            </c:strRef>
          </c:tx>
          <c:spPr>
            <a:ln w="19050" cap="rnd">
              <a:solidFill>
                <a:srgbClr val="7030A0"/>
              </a:solidFill>
              <a:prstDash val="solid"/>
              <a:round/>
            </a:ln>
            <a:effectLst/>
          </c:spPr>
          <c:marker>
            <c:symbol val="none"/>
          </c:marker>
          <c:cat>
            <c:numRef>
              <c:f>'Figure 3.A1.1.'!$AD$111:$AD$121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3.A1.1.'!$AM$111:$AM$121</c:f>
              <c:numCache>
                <c:formatCode>General</c:formatCode>
                <c:ptCount val="11"/>
                <c:pt idx="0">
                  <c:v>0</c:v>
                </c:pt>
                <c:pt idx="1">
                  <c:v>1.3181907776502371E-2</c:v>
                </c:pt>
                <c:pt idx="2">
                  <c:v>2.8544760977193408E-2</c:v>
                </c:pt>
                <c:pt idx="3">
                  <c:v>5.3954340440826927E-2</c:v>
                </c:pt>
                <c:pt idx="4">
                  <c:v>8.6778670562454349E-2</c:v>
                </c:pt>
                <c:pt idx="5">
                  <c:v>0.13345855508017671</c:v>
                </c:pt>
                <c:pt idx="6">
                  <c:v>0.1936589098751261</c:v>
                </c:pt>
                <c:pt idx="7">
                  <c:v>0.28693635720662747</c:v>
                </c:pt>
                <c:pt idx="8">
                  <c:v>0.42277528493744709</c:v>
                </c:pt>
                <c:pt idx="9">
                  <c:v>0.64959244959244955</c:v>
                </c:pt>
                <c:pt idx="10">
                  <c:v>1</c:v>
                </c:pt>
              </c:numCache>
            </c:numRef>
          </c:val>
          <c:smooth val="0"/>
          <c:extLst>
            <c:ext xmlns:c16="http://schemas.microsoft.com/office/drawing/2014/chart" uri="{C3380CC4-5D6E-409C-BE32-E72D297353CC}">
              <c16:uniqueId val="{00000005-7C9D-47B5-ACE3-AD2241A60D81}"/>
            </c:ext>
          </c:extLst>
        </c:ser>
        <c:ser>
          <c:idx val="10"/>
          <c:order val="9"/>
          <c:tx>
            <c:strRef>
              <c:f>'Figure 3.A1.1.'!$AO$110</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3.A1.1.'!$AD$111:$AD$121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3.A1.1.'!$AO$111:$AO$121</c:f>
              <c:numCache>
                <c:formatCode>General</c:formatCode>
                <c:ptCount val="11"/>
                <c:pt idx="0">
                  <c:v>0</c:v>
                </c:pt>
                <c:pt idx="1">
                  <c:v>3.1664542592331708E-2</c:v>
                </c:pt>
                <c:pt idx="2">
                  <c:v>7.9260625559002845E-2</c:v>
                </c:pt>
                <c:pt idx="3">
                  <c:v>0.13987963214745552</c:v>
                </c:pt>
                <c:pt idx="4">
                  <c:v>0.21659333422882995</c:v>
                </c:pt>
                <c:pt idx="5">
                  <c:v>0.30705007027464443</c:v>
                </c:pt>
                <c:pt idx="6">
                  <c:v>0.41315266142691925</c:v>
                </c:pt>
                <c:pt idx="7">
                  <c:v>0.53731501715094465</c:v>
                </c:pt>
                <c:pt idx="8">
                  <c:v>0.67544515465336086</c:v>
                </c:pt>
                <c:pt idx="9">
                  <c:v>0.82875723632265397</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7C9D-47B5-ACE3-AD2241A60D81}"/>
            </c:ext>
          </c:extLst>
        </c:ser>
        <c:ser>
          <c:idx val="2"/>
          <c:order val="10"/>
          <c:tx>
            <c:strRef>
              <c:f>'Figure 3.A1.1.'!$AQ$110</c:f>
              <c:strCache>
                <c:ptCount val="1"/>
                <c:pt idx="0">
                  <c:v>Income</c:v>
                </c:pt>
              </c:strCache>
            </c:strRef>
          </c:tx>
          <c:spPr>
            <a:ln w="12700" cap="rnd">
              <a:solidFill>
                <a:srgbClr val="FF66FF"/>
              </a:solidFill>
              <a:prstDash val="dash"/>
              <a:round/>
            </a:ln>
            <a:effectLst/>
          </c:spPr>
          <c:marker>
            <c:symbol val="none"/>
          </c:marker>
          <c:cat>
            <c:numRef>
              <c:f>'Figure 3.A1.1.'!$AD$111:$AD$121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3.A1.1.'!$AQ$111:$AQ$121</c:f>
              <c:numCache>
                <c:formatCode>General</c:formatCode>
                <c:ptCount val="11"/>
                <c:pt idx="0">
                  <c:v>0</c:v>
                </c:pt>
                <c:pt idx="1">
                  <c:v>1.36106E-2</c:v>
                </c:pt>
                <c:pt idx="2">
                  <c:v>3.9941200000000003E-2</c:v>
                </c:pt>
                <c:pt idx="3">
                  <c:v>7.5555899999999995E-2</c:v>
                </c:pt>
                <c:pt idx="4">
                  <c:v>0.120882</c:v>
                </c:pt>
                <c:pt idx="5">
                  <c:v>0.17655470000000001</c:v>
                </c:pt>
                <c:pt idx="6">
                  <c:v>0.24626129999999999</c:v>
                </c:pt>
                <c:pt idx="7">
                  <c:v>0.33404719999999999</c:v>
                </c:pt>
                <c:pt idx="8">
                  <c:v>0.4510033</c:v>
                </c:pt>
                <c:pt idx="9">
                  <c:v>0.62309950000000003</c:v>
                </c:pt>
                <c:pt idx="10">
                  <c:v>1</c:v>
                </c:pt>
              </c:numCache>
            </c:numRef>
          </c:val>
          <c:smooth val="0"/>
          <c:extLst>
            <c:ext xmlns:c16="http://schemas.microsoft.com/office/drawing/2014/chart" uri="{C3380CC4-5D6E-409C-BE32-E72D297353CC}">
              <c16:uniqueId val="{0000000A-7C9D-47B5-ACE3-AD2241A60D81}"/>
            </c:ext>
          </c:extLst>
        </c:ser>
        <c:dLbls>
          <c:showLegendKey val="0"/>
          <c:showVal val="0"/>
          <c:showCatName val="0"/>
          <c:showSerName val="0"/>
          <c:showPercent val="0"/>
          <c:showBubbleSize val="0"/>
        </c:dLbls>
        <c:smooth val="0"/>
        <c:axId val="622260240"/>
        <c:axId val="622262208"/>
        <c:extLst>
          <c:ext xmlns:c15="http://schemas.microsoft.com/office/drawing/2012/chart" uri="{02D57815-91ED-43cb-92C2-25804820EDAC}">
            <c15:filteredLineSeries>
              <c15:ser>
                <c:idx val="4"/>
                <c:order val="3"/>
                <c:tx>
                  <c:strRef>
                    <c:extLst>
                      <c:ext uri="{02D57815-91ED-43cb-92C2-25804820EDAC}">
                        <c15:formulaRef>
                          <c15:sqref>'Figure 3.A1.1.'!$AI$110</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3.A1.1.'!$AD$111:$AD$121</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3.A1.1.'!$AI$111:$AI$121</c15:sqref>
                        </c15:formulaRef>
                      </c:ext>
                    </c:extLst>
                    <c:numCache>
                      <c:formatCode>General</c:formatCode>
                      <c:ptCount val="11"/>
                      <c:pt idx="0">
                        <c:v>0</c:v>
                      </c:pt>
                      <c:pt idx="1">
                        <c:v>0</c:v>
                      </c:pt>
                      <c:pt idx="2">
                        <c:v>5.7867410210360931E-2</c:v>
                      </c:pt>
                      <c:pt idx="3">
                        <c:v>0.17567624516466046</c:v>
                      </c:pt>
                      <c:pt idx="4">
                        <c:v>0.29342079543016814</c:v>
                      </c:pt>
                      <c:pt idx="5">
                        <c:v>0.41112534633376085</c:v>
                      </c:pt>
                      <c:pt idx="6">
                        <c:v>0.52902013229788958</c:v>
                      </c:pt>
                      <c:pt idx="7">
                        <c:v>0.64678515842723461</c:v>
                      </c:pt>
                      <c:pt idx="8">
                        <c:v>0.76450161390282578</c:v>
                      </c:pt>
                      <c:pt idx="9">
                        <c:v>0.88224997363137292</c:v>
                      </c:pt>
                      <c:pt idx="10">
                        <c:v>0.99999999999999989</c:v>
                      </c:pt>
                    </c:numCache>
                  </c:numRef>
                </c:val>
                <c:smooth val="0"/>
                <c:extLst>
                  <c:ext xmlns:c16="http://schemas.microsoft.com/office/drawing/2014/chart" uri="{C3380CC4-5D6E-409C-BE32-E72D297353CC}">
                    <c16:uniqueId val="{00000007-7C9D-47B5-ACE3-AD2241A60D81}"/>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'Figure 3.A1.1.'!$AL$110</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3.A1.1.'!$AD$111:$AD$121</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3.A1.1.'!$AL$111:$AL$121</c15:sqref>
                        </c15:formulaRef>
                      </c:ext>
                    </c:extLst>
                    <c:numCache>
                      <c:formatCode>General</c:formatCode>
                      <c:ptCount val="11"/>
                      <c:pt idx="0">
                        <c:v>0</c:v>
                      </c:pt>
                      <c:pt idx="1">
                        <c:v>9.8068703611172633E-2</c:v>
                      </c:pt>
                      <c:pt idx="2">
                        <c:v>0.19704685549920312</c:v>
                      </c:pt>
                      <c:pt idx="3">
                        <c:v>0.29715998744831223</c:v>
                      </c:pt>
                      <c:pt idx="4">
                        <c:v>0.39758325102134984</c:v>
                      </c:pt>
                      <c:pt idx="5">
                        <c:v>0.49774966460027487</c:v>
                      </c:pt>
                      <c:pt idx="6">
                        <c:v>0.59801369337886268</c:v>
                      </c:pt>
                      <c:pt idx="7">
                        <c:v>0.69840929931199591</c:v>
                      </c:pt>
                      <c:pt idx="8">
                        <c:v>0.79893038144969553</c:v>
                      </c:pt>
                      <c:pt idx="9">
                        <c:v>0.8994242126774894</c:v>
                      </c:pt>
                      <c:pt idx="10">
                        <c:v>1</c:v>
                      </c:pt>
                    </c:numCache>
                  </c:numRef>
                </c:val>
                <c:smooth val="0"/>
                <c:extLst xmlns:c15="http://schemas.microsoft.com/office/drawing/2012/chart">
                  <c:ext xmlns:c16="http://schemas.microsoft.com/office/drawing/2014/chart" uri="{C3380CC4-5D6E-409C-BE32-E72D297353CC}">
                    <c16:uniqueId val="{00000008-7C9D-47B5-ACE3-AD2241A60D81}"/>
                  </c:ext>
                </c:extLst>
              </c15:ser>
            </c15:filteredLineSeries>
            <c15:filteredLineSeries>
              <c15:ser>
                <c:idx val="9"/>
                <c:order val="8"/>
                <c:tx>
                  <c:strRef>
                    <c:extLst xmlns:c15="http://schemas.microsoft.com/office/drawing/2012/chart">
                      <c:ext xmlns:c15="http://schemas.microsoft.com/office/drawing/2012/chart" uri="{02D57815-91ED-43cb-92C2-25804820EDAC}">
                        <c15:formulaRef>
                          <c15:sqref>'Figure 3.A1.1.'!$AN$110</c15:sqref>
                        </c15:formulaRef>
                      </c:ext>
                    </c:extLst>
                    <c:strCache>
                      <c:ptCount val="1"/>
                      <c:pt idx="0">
                        <c:v>Pensions (affiliates)</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3.A1.1.'!$AD$111:$AD$121</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3.A1.1.'!$AN$111:$AN$121</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5="http://schemas.microsoft.com/office/drawing/2012/chart">
                  <c:ext xmlns:c16="http://schemas.microsoft.com/office/drawing/2014/chart" uri="{C3380CC4-5D6E-409C-BE32-E72D297353CC}">
                    <c16:uniqueId val="{00000009-7C9D-47B5-ACE3-AD2241A60D81}"/>
                  </c:ext>
                </c:extLst>
              </c15:ser>
            </c15:filteredLineSeries>
          </c:ext>
        </c:extLst>
      </c:lineChart>
      <c:catAx>
        <c:axId val="622260240"/>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22262208"/>
        <c:crosses val="autoZero"/>
        <c:auto val="1"/>
        <c:lblAlgn val="ctr"/>
        <c:lblOffset val="0"/>
        <c:tickLblSkip val="1"/>
        <c:noMultiLvlLbl val="0"/>
      </c:catAx>
      <c:valAx>
        <c:axId val="622262208"/>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 </a:t>
                </a:r>
              </a:p>
            </c:rich>
          </c:tx>
          <c:layout>
            <c:manualLayout>
              <c:xMode val="edge"/>
              <c:yMode val="edge"/>
              <c:x val="7.0716154186670765E-2"/>
              <c:y val="6.1589757934591864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222602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B. Bolivia</a:t>
            </a:r>
          </a:p>
        </c:rich>
      </c:tx>
      <c:layout>
        <c:manualLayout>
          <c:xMode val="edge"/>
          <c:yMode val="edge"/>
          <c:x val="0.4864900679541595"/>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50278111759364E-2"/>
          <c:y val="0.1789372519658399"/>
          <c:w val="0.89814603174603169"/>
          <c:h val="0.65770198412698411"/>
        </c:manualLayout>
      </c:layout>
      <c:lineChart>
        <c:grouping val="standard"/>
        <c:varyColors val="0"/>
        <c:ser>
          <c:idx val="0"/>
          <c:order val="0"/>
          <c:tx>
            <c:strRef>
              <c:f>'Figure 3.A1.1.'!$AE$188</c:f>
              <c:strCache>
                <c:ptCount val="1"/>
                <c:pt idx="0">
                  <c:v>Equality</c:v>
                </c:pt>
              </c:strCache>
            </c:strRef>
          </c:tx>
          <c:spPr>
            <a:ln w="19050" cap="rnd">
              <a:solidFill>
                <a:srgbClr val="FF0000"/>
              </a:solidFill>
              <a:prstDash val="solid"/>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3.A1.1.'!$AE$189:$AE$199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3189-40E2-8612-2E007F5A9054}"/>
            </c:ext>
          </c:extLst>
        </c:ser>
        <c:ser>
          <c:idx val="1"/>
          <c:order val="1"/>
          <c:tx>
            <c:strRef>
              <c:f>'Figure 3.A1.1.'!$AF$188</c:f>
              <c:strCache>
                <c:ptCount val="1"/>
                <c:pt idx="0">
                  <c:v>Internet access</c:v>
                </c:pt>
              </c:strCache>
            </c:strRef>
          </c:tx>
          <c:spPr>
            <a:ln w="19050" cap="rnd">
              <a:solidFill>
                <a:srgbClr val="808080"/>
              </a:solidFill>
              <a:prstDash val="solid"/>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3.A1.1.'!$AF$189:$AF$199</c:f>
              <c:numCache>
                <c:formatCode>_(* #,##0.00_);_(* \(#,##0.00\);_(* "-"??_);_(@_)</c:formatCode>
                <c:ptCount val="11"/>
                <c:pt idx="0" formatCode="General">
                  <c:v>0</c:v>
                </c:pt>
                <c:pt idx="1">
                  <c:v>1.2184920503019224E-2</c:v>
                </c:pt>
                <c:pt idx="2">
                  <c:v>3.167303750484738E-2</c:v>
                </c:pt>
                <c:pt idx="3">
                  <c:v>6.7575757575757581E-2</c:v>
                </c:pt>
                <c:pt idx="4">
                  <c:v>0.11338485402470777</c:v>
                </c:pt>
                <c:pt idx="5">
                  <c:v>0.18753088471552823</c:v>
                </c:pt>
                <c:pt idx="6">
                  <c:v>0.2649886432884605</c:v>
                </c:pt>
                <c:pt idx="7">
                  <c:v>0.37181928979003936</c:v>
                </c:pt>
                <c:pt idx="8">
                  <c:v>0.53280926264472883</c:v>
                </c:pt>
                <c:pt idx="9">
                  <c:v>0.72698687053348843</c:v>
                </c:pt>
                <c:pt idx="10" formatCode="_(* #,##0_);_(* \(#,##0\);_(* &quot;-&quot;??_);_(@_)">
                  <c:v>1</c:v>
                </c:pt>
              </c:numCache>
            </c:numRef>
          </c:val>
          <c:smooth val="0"/>
          <c:extLst>
            <c:ext xmlns:c16="http://schemas.microsoft.com/office/drawing/2014/chart" uri="{C3380CC4-5D6E-409C-BE32-E72D297353CC}">
              <c16:uniqueId val="{00000001-3189-40E2-8612-2E007F5A9054}"/>
            </c:ext>
          </c:extLst>
        </c:ser>
        <c:ser>
          <c:idx val="2"/>
          <c:order val="2"/>
          <c:tx>
            <c:strRef>
              <c:f>'Figure 3.A1.1.'!$AG$188</c:f>
              <c:strCache>
                <c:ptCount val="1"/>
                <c:pt idx="0">
                  <c:v>Internet use</c:v>
                </c:pt>
              </c:strCache>
            </c:strRef>
          </c:tx>
          <c:spPr>
            <a:ln w="19050" cap="rnd">
              <a:solidFill>
                <a:srgbClr val="8CC841"/>
              </a:solidFill>
              <a:prstDash val="solid"/>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3.A1.1.'!$AG$189:$AG$199</c:f>
              <c:numCache>
                <c:formatCode>General</c:formatCode>
                <c:ptCount val="11"/>
                <c:pt idx="0">
                  <c:v>0</c:v>
                </c:pt>
                <c:pt idx="1">
                  <c:v>3.0591682959417429E-2</c:v>
                </c:pt>
                <c:pt idx="2">
                  <c:v>7.6599632078083152E-2</c:v>
                </c:pt>
                <c:pt idx="3">
                  <c:v>0.13798434152221156</c:v>
                </c:pt>
                <c:pt idx="4">
                  <c:v>0.21536019512067536</c:v>
                </c:pt>
                <c:pt idx="5">
                  <c:v>0.30692218495051149</c:v>
                </c:pt>
                <c:pt idx="6">
                  <c:v>0.41094649438853692</c:v>
                </c:pt>
                <c:pt idx="7">
                  <c:v>0.52631824155991924</c:v>
                </c:pt>
                <c:pt idx="8">
                  <c:v>0.66315337200000879</c:v>
                </c:pt>
                <c:pt idx="9">
                  <c:v>0.81133948207579465</c:v>
                </c:pt>
                <c:pt idx="10">
                  <c:v>1</c:v>
                </c:pt>
              </c:numCache>
            </c:numRef>
          </c:val>
          <c:smooth val="0"/>
          <c:extLst>
            <c:ext xmlns:c16="http://schemas.microsoft.com/office/drawing/2014/chart" uri="{C3380CC4-5D6E-409C-BE32-E72D297353CC}">
              <c16:uniqueId val="{00000002-3189-40E2-8612-2E007F5A9054}"/>
            </c:ext>
          </c:extLst>
        </c:ser>
        <c:ser>
          <c:idx val="3"/>
          <c:order val="3"/>
          <c:tx>
            <c:strRef>
              <c:f>'Figure 3.A1.1.'!$AH$188</c:f>
              <c:strCache>
                <c:ptCount val="1"/>
                <c:pt idx="0">
                  <c:v>Computer acess</c:v>
                </c:pt>
              </c:strCache>
            </c:strRef>
          </c:tx>
          <c:spPr>
            <a:ln w="19050" cap="rnd">
              <a:solidFill>
                <a:srgbClr val="F47920"/>
              </a:solidFill>
              <a:prstDash val="solid"/>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3.A1.1.'!$AH$189:$AH$199</c:f>
              <c:numCache>
                <c:formatCode>General</c:formatCode>
                <c:ptCount val="11"/>
              </c:numCache>
            </c:numRef>
          </c:val>
          <c:smooth val="0"/>
          <c:extLst>
            <c:ext xmlns:c16="http://schemas.microsoft.com/office/drawing/2014/chart" uri="{C3380CC4-5D6E-409C-BE32-E72D297353CC}">
              <c16:uniqueId val="{00000003-3189-40E2-8612-2E007F5A9054}"/>
            </c:ext>
          </c:extLst>
        </c:ser>
        <c:ser>
          <c:idx val="5"/>
          <c:order val="5"/>
          <c:tx>
            <c:strRef>
              <c:f>'Figure 3.A1.1.'!$AJ$188</c:f>
              <c:strCache>
                <c:ptCount val="1"/>
                <c:pt idx="0">
                  <c:v>Sewage System</c:v>
                </c:pt>
              </c:strCache>
            </c:strRef>
          </c:tx>
          <c:spPr>
            <a:ln w="19050" cap="rnd">
              <a:solidFill>
                <a:srgbClr val="000000"/>
              </a:solidFill>
              <a:prstDash val="solid"/>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3.A1.1.'!$AJ$189:$AJ$199</c:f>
              <c:numCache>
                <c:formatCode>General</c:formatCode>
                <c:ptCount val="11"/>
                <c:pt idx="0">
                  <c:v>0</c:v>
                </c:pt>
                <c:pt idx="1">
                  <c:v>3.3488470866560552E-2</c:v>
                </c:pt>
                <c:pt idx="2">
                  <c:v>8.666776486839442E-2</c:v>
                </c:pt>
                <c:pt idx="3">
                  <c:v>0.1627538929928114</c:v>
                </c:pt>
                <c:pt idx="4">
                  <c:v>0.24636898784171604</c:v>
                </c:pt>
                <c:pt idx="5">
                  <c:v>0.3436864647298622</c:v>
                </c:pt>
                <c:pt idx="6">
                  <c:v>0.45322454520555555</c:v>
                </c:pt>
                <c:pt idx="7">
                  <c:v>0.5692964628642424</c:v>
                </c:pt>
                <c:pt idx="8">
                  <c:v>0.69670837186962886</c:v>
                </c:pt>
                <c:pt idx="9">
                  <c:v>0.83930900618036175</c:v>
                </c:pt>
                <c:pt idx="10">
                  <c:v>1</c:v>
                </c:pt>
              </c:numCache>
            </c:numRef>
          </c:val>
          <c:smooth val="0"/>
          <c:extLst>
            <c:ext xmlns:c16="http://schemas.microsoft.com/office/drawing/2014/chart" uri="{C3380CC4-5D6E-409C-BE32-E72D297353CC}">
              <c16:uniqueId val="{00000004-3189-40E2-8612-2E007F5A9054}"/>
            </c:ext>
          </c:extLst>
        </c:ser>
        <c:ser>
          <c:idx val="6"/>
          <c:order val="6"/>
          <c:tx>
            <c:strRef>
              <c:f>'Figure 3.A1.1.'!$AK$188</c:f>
              <c:strCache>
                <c:ptCount val="1"/>
                <c:pt idx="0">
                  <c:v>Electricity</c:v>
                </c:pt>
              </c:strCache>
            </c:strRef>
          </c:tx>
          <c:spPr>
            <a:ln w="19050" cap="rnd">
              <a:solidFill>
                <a:srgbClr val="037BC1"/>
              </a:solidFill>
              <a:prstDash val="solid"/>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3.A1.1.'!$AK$189:$AK$199</c:f>
              <c:numCache>
                <c:formatCode>General</c:formatCode>
                <c:ptCount val="11"/>
                <c:pt idx="0">
                  <c:v>0</c:v>
                </c:pt>
                <c:pt idx="1">
                  <c:v>7.9741829551402882E-2</c:v>
                </c:pt>
                <c:pt idx="2">
                  <c:v>0.16864438508322438</c:v>
                </c:pt>
                <c:pt idx="3">
                  <c:v>0.26582878930496512</c:v>
                </c:pt>
                <c:pt idx="4">
                  <c:v>0.36748465045604595</c:v>
                </c:pt>
                <c:pt idx="5">
                  <c:v>0.4703571101622705</c:v>
                </c:pt>
                <c:pt idx="6">
                  <c:v>0.57496923049236681</c:v>
                </c:pt>
                <c:pt idx="7">
                  <c:v>0.68085027514551444</c:v>
                </c:pt>
                <c:pt idx="8">
                  <c:v>0.78726963947448092</c:v>
                </c:pt>
                <c:pt idx="9">
                  <c:v>0.89362670190782667</c:v>
                </c:pt>
                <c:pt idx="10">
                  <c:v>0.99999999999999978</c:v>
                </c:pt>
              </c:numCache>
            </c:numRef>
          </c:val>
          <c:smooth val="0"/>
          <c:extLst>
            <c:ext xmlns:c16="http://schemas.microsoft.com/office/drawing/2014/chart" uri="{C3380CC4-5D6E-409C-BE32-E72D297353CC}">
              <c16:uniqueId val="{00000005-3189-40E2-8612-2E007F5A9054}"/>
            </c:ext>
          </c:extLst>
        </c:ser>
        <c:ser>
          <c:idx val="8"/>
          <c:order val="8"/>
          <c:tx>
            <c:strRef>
              <c:f>'Figure 3.A1.1.'!$AM$188</c:f>
              <c:strCache>
                <c:ptCount val="1"/>
                <c:pt idx="0">
                  <c:v>Education</c:v>
                </c:pt>
              </c:strCache>
            </c:strRef>
          </c:tx>
          <c:spPr>
            <a:ln w="19050" cap="rnd">
              <a:solidFill>
                <a:srgbClr val="7030A0"/>
              </a:solidFill>
              <a:prstDash val="solid"/>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3.A1.1.'!$AM$189:$AM$199</c:f>
              <c:numCache>
                <c:formatCode>General</c:formatCode>
                <c:ptCount val="11"/>
                <c:pt idx="0">
                  <c:v>0</c:v>
                </c:pt>
                <c:pt idx="1">
                  <c:v>1.5958059259502944E-2</c:v>
                </c:pt>
                <c:pt idx="2">
                  <c:v>3.3773118199674546E-2</c:v>
                </c:pt>
                <c:pt idx="3">
                  <c:v>6.483957712135556E-2</c:v>
                </c:pt>
                <c:pt idx="4">
                  <c:v>0.11098040394564221</c:v>
                </c:pt>
                <c:pt idx="5">
                  <c:v>0.176569246973584</c:v>
                </c:pt>
                <c:pt idx="6">
                  <c:v>0.2524390845683554</c:v>
                </c:pt>
                <c:pt idx="7">
                  <c:v>0.35265467576524673</c:v>
                </c:pt>
                <c:pt idx="8">
                  <c:v>0.49562606810095416</c:v>
                </c:pt>
                <c:pt idx="9">
                  <c:v>0.6905372990920895</c:v>
                </c:pt>
                <c:pt idx="10">
                  <c:v>1</c:v>
                </c:pt>
              </c:numCache>
            </c:numRef>
          </c:val>
          <c:smooth val="0"/>
          <c:extLst>
            <c:ext xmlns:c16="http://schemas.microsoft.com/office/drawing/2014/chart" uri="{C3380CC4-5D6E-409C-BE32-E72D297353CC}">
              <c16:uniqueId val="{00000006-3189-40E2-8612-2E007F5A9054}"/>
            </c:ext>
          </c:extLst>
        </c:ser>
        <c:ser>
          <c:idx val="9"/>
          <c:order val="9"/>
          <c:tx>
            <c:strRef>
              <c:f>'Figure 3.A1.1.'!$AN$188</c:f>
              <c:strCache>
                <c:ptCount val="1"/>
                <c:pt idx="0">
                  <c:v>Pensions (affiliates)</c:v>
                </c:pt>
              </c:strCache>
              <c:extLst xmlns:c15="http://schemas.microsoft.com/office/drawing/2012/chart"/>
            </c:strRef>
          </c:tx>
          <c:spPr>
            <a:ln w="19050" cap="rnd">
              <a:solidFill>
                <a:schemeClr val="accent4"/>
              </a:solidFill>
              <a:prstDash val="solid"/>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3.A1.1.'!$AN$189:$AN$199</c:f>
              <c:numCache>
                <c:formatCode>General</c:formatCode>
                <c:ptCount val="11"/>
                <c:pt idx="0">
                  <c:v>0</c:v>
                </c:pt>
                <c:pt idx="1">
                  <c:v>6.4107128235616614E-3</c:v>
                </c:pt>
                <c:pt idx="2">
                  <c:v>1.7496626877467541E-2</c:v>
                </c:pt>
                <c:pt idx="3">
                  <c:v>3.8968910312320887E-2</c:v>
                </c:pt>
                <c:pt idx="4">
                  <c:v>7.1559148015108737E-2</c:v>
                </c:pt>
                <c:pt idx="5">
                  <c:v>0.12519980633470632</c:v>
                </c:pt>
                <c:pt idx="6">
                  <c:v>0.19746472906439017</c:v>
                </c:pt>
                <c:pt idx="7">
                  <c:v>0.29336998971153128</c:v>
                </c:pt>
                <c:pt idx="8">
                  <c:v>0.44037761172244627</c:v>
                </c:pt>
                <c:pt idx="9">
                  <c:v>0.64911871611302363</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3189-40E2-8612-2E007F5A9054}"/>
            </c:ext>
          </c:extLst>
        </c:ser>
        <c:ser>
          <c:idx val="10"/>
          <c:order val="10"/>
          <c:tx>
            <c:strRef>
              <c:f>'Figure 3.A1.1.'!$AP$188</c:f>
              <c:strCache>
                <c:ptCount val="1"/>
                <c:pt idx="0">
                  <c:v>Income</c:v>
                </c:pt>
              </c:strCache>
            </c:strRef>
          </c:tx>
          <c:spPr>
            <a:ln w="12700" cap="rnd">
              <a:solidFill>
                <a:srgbClr val="FF66FF"/>
              </a:solidFill>
              <a:prstDash val="dash"/>
              <a:round/>
            </a:ln>
            <a:effectLst/>
          </c:spPr>
          <c:marker>
            <c:symbol val="none"/>
          </c:marker>
          <c:cat>
            <c:numRef>
              <c:f>'Figure 3.A1.1.'!$AD$189:$AD$199</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3.A1.1.'!$AP$189:$AP$199</c:f>
              <c:numCache>
                <c:formatCode>General</c:formatCode>
                <c:ptCount val="11"/>
                <c:pt idx="0">
                  <c:v>0</c:v>
                </c:pt>
                <c:pt idx="1">
                  <c:v>8.3190999999999994E-3</c:v>
                </c:pt>
                <c:pt idx="2">
                  <c:v>3.3541599999999998E-2</c:v>
                </c:pt>
                <c:pt idx="3">
                  <c:v>7.2317800000000002E-2</c:v>
                </c:pt>
                <c:pt idx="4">
                  <c:v>0.12356200000000001</c:v>
                </c:pt>
                <c:pt idx="5">
                  <c:v>0.1882742</c:v>
                </c:pt>
                <c:pt idx="6">
                  <c:v>0.26801510000000001</c:v>
                </c:pt>
                <c:pt idx="7">
                  <c:v>0.36751990000000001</c:v>
                </c:pt>
                <c:pt idx="8">
                  <c:v>0.49510969999999999</c:v>
                </c:pt>
                <c:pt idx="9">
                  <c:v>0.6673074</c:v>
                </c:pt>
                <c:pt idx="10">
                  <c:v>1</c:v>
                </c:pt>
              </c:numCache>
            </c:numRef>
          </c:val>
          <c:smooth val="0"/>
          <c:extLst>
            <c:ext xmlns:c16="http://schemas.microsoft.com/office/drawing/2014/chart" uri="{C3380CC4-5D6E-409C-BE32-E72D297353CC}">
              <c16:uniqueId val="{0000000A-3189-40E2-8612-2E007F5A9054}"/>
            </c:ext>
          </c:extLst>
        </c:ser>
        <c:dLbls>
          <c:showLegendKey val="0"/>
          <c:showVal val="0"/>
          <c:showCatName val="0"/>
          <c:showSerName val="0"/>
          <c:showPercent val="0"/>
          <c:showBubbleSize val="0"/>
        </c:dLbls>
        <c:smooth val="0"/>
        <c:axId val="558735336"/>
        <c:axId val="558728120"/>
        <c:extLst>
          <c:ext xmlns:c15="http://schemas.microsoft.com/office/drawing/2012/chart" uri="{02D57815-91ED-43cb-92C2-25804820EDAC}">
            <c15:filteredLineSeries>
              <c15:ser>
                <c:idx val="4"/>
                <c:order val="4"/>
                <c:tx>
                  <c:strRef>
                    <c:extLst>
                      <c:ext uri="{02D57815-91ED-43cb-92C2-25804820EDAC}">
                        <c15:formulaRef>
                          <c15:sqref>'Figure 3.A1.1.'!$AI$188</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3.A1.1.'!$AD$189:$AD$199</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3.A1.1.'!$AI$189:$AI$199</c15:sqref>
                        </c15:formulaRef>
                      </c:ext>
                    </c:extLst>
                    <c:numCache>
                      <c:formatCode>General</c:formatCode>
                      <c:ptCount val="11"/>
                      <c:pt idx="0">
                        <c:v>0</c:v>
                      </c:pt>
                      <c:pt idx="1">
                        <c:v>0</c:v>
                      </c:pt>
                      <c:pt idx="2">
                        <c:v>0</c:v>
                      </c:pt>
                      <c:pt idx="3">
                        <c:v>1.548768666228382E-2</c:v>
                      </c:pt>
                      <c:pt idx="4">
                        <c:v>7.3755081641688924E-2</c:v>
                      </c:pt>
                      <c:pt idx="5">
                        <c:v>0.2281578853214907</c:v>
                      </c:pt>
                      <c:pt idx="6">
                        <c:v>0.38261379746778834</c:v>
                      </c:pt>
                      <c:pt idx="7">
                        <c:v>0.5370082156002487</c:v>
                      </c:pt>
                      <c:pt idx="8">
                        <c:v>0.69133163609855153</c:v>
                      </c:pt>
                      <c:pt idx="9">
                        <c:v>0.84579677234692474</c:v>
                      </c:pt>
                      <c:pt idx="10">
                        <c:v>1</c:v>
                      </c:pt>
                    </c:numCache>
                  </c:numRef>
                </c:val>
                <c:smooth val="0"/>
                <c:extLst>
                  <c:ext xmlns:c16="http://schemas.microsoft.com/office/drawing/2014/chart" uri="{C3380CC4-5D6E-409C-BE32-E72D297353CC}">
                    <c16:uniqueId val="{00000008-3189-40E2-8612-2E007F5A9054}"/>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3.A1.1.'!$AL$188</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3.A1.1.'!$AD$189:$AD$199</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3.A1.1.'!$AL$189:$AL$199</c15:sqref>
                        </c15:formulaRef>
                      </c:ext>
                    </c:extLst>
                    <c:numCache>
                      <c:formatCode>General</c:formatCode>
                      <c:ptCount val="11"/>
                      <c:pt idx="0">
                        <c:v>0</c:v>
                      </c:pt>
                      <c:pt idx="1">
                        <c:v>4.2197682755550026E-2</c:v>
                      </c:pt>
                      <c:pt idx="2">
                        <c:v>0.11488556191049897</c:v>
                      </c:pt>
                      <c:pt idx="3">
                        <c:v>0.20228555339843968</c:v>
                      </c:pt>
                      <c:pt idx="4">
                        <c:v>0.30586382669447276</c:v>
                      </c:pt>
                      <c:pt idx="5">
                        <c:v>0.41314131000592574</c:v>
                      </c:pt>
                      <c:pt idx="6">
                        <c:v>0.52558980386251064</c:v>
                      </c:pt>
                      <c:pt idx="7">
                        <c:v>0.63839920903325931</c:v>
                      </c:pt>
                      <c:pt idx="8">
                        <c:v>0.75541200003928655</c:v>
                      </c:pt>
                      <c:pt idx="9">
                        <c:v>0.87659714060285032</c:v>
                      </c:pt>
                      <c:pt idx="10">
                        <c:v>1</c:v>
                      </c:pt>
                    </c:numCache>
                  </c:numRef>
                </c:val>
                <c:smooth val="0"/>
                <c:extLst xmlns:c15="http://schemas.microsoft.com/office/drawing/2012/chart">
                  <c:ext xmlns:c16="http://schemas.microsoft.com/office/drawing/2014/chart" uri="{C3380CC4-5D6E-409C-BE32-E72D297353CC}">
                    <c16:uniqueId val="{00000009-3189-40E2-8612-2E007F5A9054}"/>
                  </c:ext>
                </c:extLst>
              </c15:ser>
            </c15:filteredLineSeries>
          </c:ext>
        </c:extLst>
      </c:lineChart>
      <c:catAx>
        <c:axId val="558735336"/>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layout>
            <c:manualLayout>
              <c:xMode val="edge"/>
              <c:yMode val="edge"/>
              <c:x val="0.25939226266636495"/>
              <c:y val="0.8857038366268322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8728120"/>
        <c:crosses val="autoZero"/>
        <c:auto val="1"/>
        <c:lblAlgn val="ctr"/>
        <c:lblOffset val="0"/>
        <c:tickLblSkip val="1"/>
        <c:noMultiLvlLbl val="0"/>
      </c:catAx>
      <c:valAx>
        <c:axId val="558728120"/>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 </a:t>
                </a:r>
              </a:p>
            </c:rich>
          </c:tx>
          <c:layout>
            <c:manualLayout>
              <c:xMode val="edge"/>
              <c:yMode val="edge"/>
              <c:x val="9.5971923539053178E-2"/>
              <c:y val="7.058906309184286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873533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C. Chile</a:t>
            </a:r>
          </a:p>
        </c:rich>
      </c:tx>
      <c:layout>
        <c:manualLayout>
          <c:xMode val="edge"/>
          <c:yMode val="edge"/>
          <c:x val="0.49303419624793016"/>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29314152736E-2"/>
          <c:y val="0.18018799698555973"/>
          <c:w val="0.89794362355460433"/>
          <c:h val="0.65217262739558446"/>
        </c:manualLayout>
      </c:layout>
      <c:lineChart>
        <c:grouping val="standard"/>
        <c:varyColors val="0"/>
        <c:ser>
          <c:idx val="0"/>
          <c:order val="0"/>
          <c:tx>
            <c:strRef>
              <c:f>'Figure 3.A1.1.'!$AE$202</c:f>
              <c:strCache>
                <c:ptCount val="1"/>
                <c:pt idx="0">
                  <c:v>Equality line</c:v>
                </c:pt>
              </c:strCache>
            </c:strRef>
          </c:tx>
          <c:spPr>
            <a:ln w="19050" cap="rnd">
              <a:solidFill>
                <a:srgbClr val="FF000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3.A1.1.'!$AE$203:$AE$213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E46F-4A7B-B998-395711A1F283}"/>
            </c:ext>
          </c:extLst>
        </c:ser>
        <c:ser>
          <c:idx val="1"/>
          <c:order val="1"/>
          <c:tx>
            <c:strRef>
              <c:f>'Figure 3.A1.1.'!$AF$202</c:f>
              <c:strCache>
                <c:ptCount val="1"/>
                <c:pt idx="0">
                  <c:v>Internet access</c:v>
                </c:pt>
              </c:strCache>
            </c:strRef>
          </c:tx>
          <c:spPr>
            <a:ln w="19050" cap="rnd">
              <a:solidFill>
                <a:srgbClr val="80808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3.A1.1.'!$AF$203:$AF$213</c:f>
              <c:numCache>
                <c:formatCode>_(* #,##0.00_);_(* \(#,##0.00\);_(* "-"??_);_(@_)</c:formatCode>
                <c:ptCount val="11"/>
                <c:pt idx="0" formatCode="General">
                  <c:v>0</c:v>
                </c:pt>
                <c:pt idx="1">
                  <c:v>8.1064653161892541E-2</c:v>
                </c:pt>
                <c:pt idx="2">
                  <c:v>0.17281733797781521</c:v>
                </c:pt>
                <c:pt idx="3">
                  <c:v>0.26904020915461579</c:v>
                </c:pt>
                <c:pt idx="4">
                  <c:v>0.36622807779762023</c:v>
                </c:pt>
                <c:pt idx="5">
                  <c:v>0.46206764714264958</c:v>
                </c:pt>
                <c:pt idx="6">
                  <c:v>0.56197713952840112</c:v>
                </c:pt>
                <c:pt idx="7">
                  <c:v>0.66389622071623355</c:v>
                </c:pt>
                <c:pt idx="8">
                  <c:v>0.76964769459310844</c:v>
                </c:pt>
                <c:pt idx="9">
                  <c:v>0.88088766976260169</c:v>
                </c:pt>
                <c:pt idx="10">
                  <c:v>1</c:v>
                </c:pt>
              </c:numCache>
            </c:numRef>
          </c:val>
          <c:smooth val="0"/>
          <c:extLst>
            <c:ext xmlns:c16="http://schemas.microsoft.com/office/drawing/2014/chart" uri="{C3380CC4-5D6E-409C-BE32-E72D297353CC}">
              <c16:uniqueId val="{00000001-E46F-4A7B-B998-395711A1F283}"/>
            </c:ext>
          </c:extLst>
        </c:ser>
        <c:ser>
          <c:idx val="2"/>
          <c:order val="2"/>
          <c:tx>
            <c:strRef>
              <c:f>'Figure 3.A1.1.'!$AG$202</c:f>
              <c:strCache>
                <c:ptCount val="1"/>
                <c:pt idx="0">
                  <c:v>Internet use</c:v>
                </c:pt>
              </c:strCache>
            </c:strRef>
          </c:tx>
          <c:spPr>
            <a:ln w="19050" cap="rnd">
              <a:solidFill>
                <a:srgbClr val="8CC841"/>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3.A1.1.'!$AG$203:$AG$213</c:f>
              <c:numCache>
                <c:formatCode>General</c:formatCode>
                <c:ptCount val="11"/>
                <c:pt idx="0">
                  <c:v>0</c:v>
                </c:pt>
                <c:pt idx="1">
                  <c:v>8.1185800960198409E-2</c:v>
                </c:pt>
                <c:pt idx="2">
                  <c:v>0.17009509595093145</c:v>
                </c:pt>
                <c:pt idx="3">
                  <c:v>0.26273542377342629</c:v>
                </c:pt>
                <c:pt idx="4">
                  <c:v>0.35491661430442789</c:v>
                </c:pt>
                <c:pt idx="5">
                  <c:v>0.44754350064238391</c:v>
                </c:pt>
                <c:pt idx="6">
                  <c:v>0.54608217306949236</c:v>
                </c:pt>
                <c:pt idx="7">
                  <c:v>0.64728098334497985</c:v>
                </c:pt>
                <c:pt idx="8">
                  <c:v>0.75298320137708863</c:v>
                </c:pt>
                <c:pt idx="9">
                  <c:v>0.86900703329932127</c:v>
                </c:pt>
                <c:pt idx="10">
                  <c:v>1</c:v>
                </c:pt>
              </c:numCache>
            </c:numRef>
          </c:val>
          <c:smooth val="0"/>
          <c:extLst>
            <c:ext xmlns:c16="http://schemas.microsoft.com/office/drawing/2014/chart" uri="{C3380CC4-5D6E-409C-BE32-E72D297353CC}">
              <c16:uniqueId val="{00000002-E46F-4A7B-B998-395711A1F283}"/>
            </c:ext>
          </c:extLst>
        </c:ser>
        <c:ser>
          <c:idx val="3"/>
          <c:order val="3"/>
          <c:tx>
            <c:strRef>
              <c:f>'Figure 3.A1.1.'!$AH$202</c:f>
              <c:strCache>
                <c:ptCount val="1"/>
                <c:pt idx="0">
                  <c:v>Computer access</c:v>
                </c:pt>
              </c:strCache>
            </c:strRef>
          </c:tx>
          <c:spPr>
            <a:ln w="19050" cap="rnd">
              <a:solidFill>
                <a:srgbClr val="F4792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3.A1.1.'!$AH$203:$AH$213</c:f>
              <c:numCache>
                <c:formatCode>General</c:formatCode>
                <c:ptCount val="11"/>
                <c:pt idx="0">
                  <c:v>0</c:v>
                </c:pt>
                <c:pt idx="1">
                  <c:v>6.9893103435535536E-2</c:v>
                </c:pt>
                <c:pt idx="2">
                  <c:v>0.1516000421375564</c:v>
                </c:pt>
                <c:pt idx="3">
                  <c:v>0.24064852186480495</c:v>
                </c:pt>
                <c:pt idx="4">
                  <c:v>0.33172827331810462</c:v>
                </c:pt>
                <c:pt idx="5">
                  <c:v>0.42235592015095269</c:v>
                </c:pt>
                <c:pt idx="6">
                  <c:v>0.51721895011340469</c:v>
                </c:pt>
                <c:pt idx="7">
                  <c:v>0.6204602888224906</c:v>
                </c:pt>
                <c:pt idx="8">
                  <c:v>0.73020068777215164</c:v>
                </c:pt>
                <c:pt idx="9">
                  <c:v>0.85425163528593218</c:v>
                </c:pt>
                <c:pt idx="10">
                  <c:v>1</c:v>
                </c:pt>
              </c:numCache>
            </c:numRef>
          </c:val>
          <c:smooth val="0"/>
          <c:extLst>
            <c:ext xmlns:c16="http://schemas.microsoft.com/office/drawing/2014/chart" uri="{C3380CC4-5D6E-409C-BE32-E72D297353CC}">
              <c16:uniqueId val="{00000003-E46F-4A7B-B998-395711A1F283}"/>
            </c:ext>
          </c:extLst>
        </c:ser>
        <c:ser>
          <c:idx val="5"/>
          <c:order val="5"/>
          <c:tx>
            <c:strRef>
              <c:f>'Figure 3.A1.1.'!$AJ$202</c:f>
              <c:strCache>
                <c:ptCount val="1"/>
                <c:pt idx="0">
                  <c:v>Sewerage system</c:v>
                </c:pt>
              </c:strCache>
            </c:strRef>
          </c:tx>
          <c:spPr>
            <a:ln w="19050" cap="rnd">
              <a:solidFill>
                <a:srgbClr val="00000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3.A1.1.'!$AJ$203:$AJ$213</c:f>
              <c:numCache>
                <c:formatCode>General</c:formatCode>
                <c:ptCount val="11"/>
                <c:pt idx="0">
                  <c:v>0</c:v>
                </c:pt>
                <c:pt idx="1">
                  <c:v>9.3013235831302818E-2</c:v>
                </c:pt>
                <c:pt idx="2">
                  <c:v>0.18948996318508521</c:v>
                </c:pt>
                <c:pt idx="3">
                  <c:v>0.28720307966335357</c:v>
                </c:pt>
                <c:pt idx="4">
                  <c:v>0.38646497018027171</c:v>
                </c:pt>
                <c:pt idx="5">
                  <c:v>0.48666802037447815</c:v>
                </c:pt>
                <c:pt idx="6">
                  <c:v>0.58815767081599835</c:v>
                </c:pt>
                <c:pt idx="7">
                  <c:v>0.68966124886658853</c:v>
                </c:pt>
                <c:pt idx="8">
                  <c:v>0.79234185932146484</c:v>
                </c:pt>
                <c:pt idx="9">
                  <c:v>0.89632676346693696</c:v>
                </c:pt>
                <c:pt idx="10">
                  <c:v>1</c:v>
                </c:pt>
              </c:numCache>
            </c:numRef>
          </c:val>
          <c:smooth val="0"/>
          <c:extLst>
            <c:ext xmlns:c16="http://schemas.microsoft.com/office/drawing/2014/chart" uri="{C3380CC4-5D6E-409C-BE32-E72D297353CC}">
              <c16:uniqueId val="{00000004-E46F-4A7B-B998-395711A1F283}"/>
            </c:ext>
          </c:extLst>
        </c:ser>
        <c:ser>
          <c:idx val="6"/>
          <c:order val="6"/>
          <c:tx>
            <c:strRef>
              <c:f>'Figure 3.A1.1.'!$AK$202</c:f>
              <c:strCache>
                <c:ptCount val="1"/>
                <c:pt idx="0">
                  <c:v>Electricity</c:v>
                </c:pt>
              </c:strCache>
            </c:strRef>
          </c:tx>
          <c:spPr>
            <a:ln w="19050" cap="rnd">
              <a:solidFill>
                <a:srgbClr val="037BC1"/>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3.A1.1.'!$AK$203:$AK$213</c:f>
              <c:numCache>
                <c:formatCode>General</c:formatCode>
                <c:ptCount val="11"/>
                <c:pt idx="0">
                  <c:v>0</c:v>
                </c:pt>
                <c:pt idx="1">
                  <c:v>9.8025783470850614E-2</c:v>
                </c:pt>
                <c:pt idx="2">
                  <c:v>0.19774192534389209</c:v>
                </c:pt>
                <c:pt idx="3">
                  <c:v>0.29757336300940163</c:v>
                </c:pt>
                <c:pt idx="4">
                  <c:v>0.3976661416077642</c:v>
                </c:pt>
                <c:pt idx="5">
                  <c:v>0.49754099347320846</c:v>
                </c:pt>
                <c:pt idx="6">
                  <c:v>0.59864895694389597</c:v>
                </c:pt>
                <c:pt idx="7">
                  <c:v>0.69865507828903795</c:v>
                </c:pt>
                <c:pt idx="8">
                  <c:v>0.79898791858690843</c:v>
                </c:pt>
                <c:pt idx="9">
                  <c:v>0.89934922627737734</c:v>
                </c:pt>
                <c:pt idx="10">
                  <c:v>1</c:v>
                </c:pt>
              </c:numCache>
            </c:numRef>
          </c:val>
          <c:smooth val="0"/>
          <c:extLst>
            <c:ext xmlns:c16="http://schemas.microsoft.com/office/drawing/2014/chart" uri="{C3380CC4-5D6E-409C-BE32-E72D297353CC}">
              <c16:uniqueId val="{00000005-E46F-4A7B-B998-395711A1F283}"/>
            </c:ext>
          </c:extLst>
        </c:ser>
        <c:ser>
          <c:idx val="8"/>
          <c:order val="8"/>
          <c:tx>
            <c:strRef>
              <c:f>'Figure 3.A1.1.'!$AM$202</c:f>
              <c:strCache>
                <c:ptCount val="1"/>
                <c:pt idx="0">
                  <c:v>Education</c:v>
                </c:pt>
              </c:strCache>
            </c:strRef>
          </c:tx>
          <c:spPr>
            <a:ln w="19050" cap="rnd">
              <a:solidFill>
                <a:srgbClr val="7030A0"/>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3.A1.1.'!$AM$203:$AM$213</c:f>
              <c:numCache>
                <c:formatCode>General</c:formatCode>
                <c:ptCount val="11"/>
                <c:pt idx="0">
                  <c:v>0</c:v>
                </c:pt>
                <c:pt idx="1">
                  <c:v>3.8040351996647653E-2</c:v>
                </c:pt>
                <c:pt idx="2">
                  <c:v>8.0312330358758482E-2</c:v>
                </c:pt>
                <c:pt idx="3">
                  <c:v>0.13039947238597727</c:v>
                </c:pt>
                <c:pt idx="4">
                  <c:v>0.19082865877467833</c:v>
                </c:pt>
                <c:pt idx="5">
                  <c:v>0.25640779611622744</c:v>
                </c:pt>
                <c:pt idx="6">
                  <c:v>0.33709631336844409</c:v>
                </c:pt>
                <c:pt idx="7">
                  <c:v>0.43173350729993043</c:v>
                </c:pt>
                <c:pt idx="8">
                  <c:v>0.55669136484414428</c:v>
                </c:pt>
                <c:pt idx="9">
                  <c:v>0.73246492890543891</c:v>
                </c:pt>
                <c:pt idx="10">
                  <c:v>0.99999999999999989</c:v>
                </c:pt>
              </c:numCache>
            </c:numRef>
          </c:val>
          <c:smooth val="0"/>
          <c:extLst>
            <c:ext xmlns:c16="http://schemas.microsoft.com/office/drawing/2014/chart" uri="{C3380CC4-5D6E-409C-BE32-E72D297353CC}">
              <c16:uniqueId val="{00000006-E46F-4A7B-B998-395711A1F283}"/>
            </c:ext>
          </c:extLst>
        </c:ser>
        <c:ser>
          <c:idx val="9"/>
          <c:order val="9"/>
          <c:tx>
            <c:strRef>
              <c:f>'Figure 3.A1.1.'!$AN$202</c:f>
              <c:strCache>
                <c:ptCount val="1"/>
                <c:pt idx="0">
                  <c:v>Pensions (affiliates)</c:v>
                </c:pt>
              </c:strCache>
            </c:strRef>
          </c:tx>
          <c:spPr>
            <a:ln w="19050" cap="rnd">
              <a:solidFill>
                <a:schemeClr val="accent4"/>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3.A1.1.'!$AN$203:$AN$213</c:f>
              <c:numCache>
                <c:formatCode>General</c:formatCode>
                <c:ptCount val="11"/>
                <c:pt idx="0">
                  <c:v>0</c:v>
                </c:pt>
                <c:pt idx="1">
                  <c:v>6.3569938594141867E-2</c:v>
                </c:pt>
                <c:pt idx="2">
                  <c:v>0.13762316342196651</c:v>
                </c:pt>
                <c:pt idx="3">
                  <c:v>0.21979354499982803</c:v>
                </c:pt>
                <c:pt idx="4">
                  <c:v>0.31106876716100662</c:v>
                </c:pt>
                <c:pt idx="5">
                  <c:v>0.40948128349163182</c:v>
                </c:pt>
                <c:pt idx="6">
                  <c:v>0.51780242452817038</c:v>
                </c:pt>
                <c:pt idx="7">
                  <c:v>0.62842692448189463</c:v>
                </c:pt>
                <c:pt idx="8">
                  <c:v>0.74760737351605511</c:v>
                </c:pt>
                <c:pt idx="9">
                  <c:v>0.87214608255011339</c:v>
                </c:pt>
                <c:pt idx="10">
                  <c:v>1</c:v>
                </c:pt>
              </c:numCache>
            </c:numRef>
          </c:val>
          <c:smooth val="0"/>
          <c:extLst xmlns:c15="http://schemas.microsoft.com/office/drawing/2012/chart">
            <c:ext xmlns:c16="http://schemas.microsoft.com/office/drawing/2014/chart" uri="{C3380CC4-5D6E-409C-BE32-E72D297353CC}">
              <c16:uniqueId val="{00000007-E46F-4A7B-B998-395711A1F283}"/>
            </c:ext>
          </c:extLst>
        </c:ser>
        <c:ser>
          <c:idx val="10"/>
          <c:order val="10"/>
          <c:tx>
            <c:strRef>
              <c:f>'Figure 3.A1.1.'!$AO$202</c:f>
              <c:strCache>
                <c:ptCount val="1"/>
                <c:pt idx="0">
                  <c:v>Pensions (contributors)</c:v>
                </c:pt>
              </c:strCache>
            </c:strRef>
          </c:tx>
          <c:spPr>
            <a:ln w="19050" cap="rnd">
              <a:solidFill>
                <a:schemeClr val="accent6">
                  <a:lumMod val="75000"/>
                </a:schemeClr>
              </a:solidFill>
              <a:prstDash val="solid"/>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3.A1.1.'!$AO$203:$AO$213</c:f>
              <c:numCache>
                <c:formatCode>General</c:formatCode>
                <c:ptCount val="11"/>
                <c:pt idx="0">
                  <c:v>0</c:v>
                </c:pt>
                <c:pt idx="1">
                  <c:v>3.5944209411331911E-2</c:v>
                </c:pt>
                <c:pt idx="2">
                  <c:v>8.8895020187476789E-2</c:v>
                </c:pt>
                <c:pt idx="3">
                  <c:v>0.15799757426094949</c:v>
                </c:pt>
                <c:pt idx="4">
                  <c:v>0.24093501598718489</c:v>
                </c:pt>
                <c:pt idx="5">
                  <c:v>0.33141448353675856</c:v>
                </c:pt>
                <c:pt idx="6">
                  <c:v>0.43917980843568022</c:v>
                </c:pt>
                <c:pt idx="7">
                  <c:v>0.55485732750084749</c:v>
                </c:pt>
                <c:pt idx="8">
                  <c:v>0.68568831578865774</c:v>
                </c:pt>
                <c:pt idx="9">
                  <c:v>0.83191978711003722</c:v>
                </c:pt>
                <c:pt idx="10">
                  <c:v>1.0000000000000002</c:v>
                </c:pt>
              </c:numCache>
            </c:numRef>
          </c:val>
          <c:smooth val="0"/>
          <c:extLst>
            <c:ext xmlns:c16="http://schemas.microsoft.com/office/drawing/2014/chart" uri="{C3380CC4-5D6E-409C-BE32-E72D297353CC}">
              <c16:uniqueId val="{00000008-E46F-4A7B-B998-395711A1F283}"/>
            </c:ext>
          </c:extLst>
        </c:ser>
        <c:ser>
          <c:idx val="11"/>
          <c:order val="11"/>
          <c:tx>
            <c:strRef>
              <c:f>'Figure 3.A1.1.'!$AQ$202</c:f>
              <c:strCache>
                <c:ptCount val="1"/>
                <c:pt idx="0">
                  <c:v>Income</c:v>
                </c:pt>
              </c:strCache>
            </c:strRef>
          </c:tx>
          <c:spPr>
            <a:ln w="12700" cap="rnd">
              <a:solidFill>
                <a:srgbClr val="FF66FF"/>
              </a:solidFill>
              <a:prstDash val="dash"/>
              <a:round/>
            </a:ln>
            <a:effectLst/>
          </c:spPr>
          <c:marker>
            <c:symbol val="none"/>
          </c:marker>
          <c:cat>
            <c:numRef>
              <c:f>'Figure 3.A1.1.'!$AD$203:$AD$213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3.A1.1.'!$AQ$203:$AQ$213</c:f>
              <c:numCache>
                <c:formatCode>General</c:formatCode>
                <c:ptCount val="11"/>
                <c:pt idx="0">
                  <c:v>0</c:v>
                </c:pt>
                <c:pt idx="1">
                  <c:v>2.0749900000000002E-2</c:v>
                </c:pt>
                <c:pt idx="2">
                  <c:v>5.4637600000000001E-2</c:v>
                </c:pt>
                <c:pt idx="3">
                  <c:v>9.7594700000000006E-2</c:v>
                </c:pt>
                <c:pt idx="4">
                  <c:v>0.1493573</c:v>
                </c:pt>
                <c:pt idx="5">
                  <c:v>0.21047869999999999</c:v>
                </c:pt>
                <c:pt idx="6">
                  <c:v>0.28287050000000002</c:v>
                </c:pt>
                <c:pt idx="7">
                  <c:v>0.36992009999999997</c:v>
                </c:pt>
                <c:pt idx="8">
                  <c:v>0.47835159999999999</c:v>
                </c:pt>
                <c:pt idx="9">
                  <c:v>0.62852719999999995</c:v>
                </c:pt>
                <c:pt idx="10">
                  <c:v>1</c:v>
                </c:pt>
              </c:numCache>
            </c:numRef>
          </c:val>
          <c:smooth val="0"/>
          <c:extLst>
            <c:ext xmlns:c16="http://schemas.microsoft.com/office/drawing/2014/chart" uri="{C3380CC4-5D6E-409C-BE32-E72D297353CC}">
              <c16:uniqueId val="{0000000B-E46F-4A7B-B998-395711A1F283}"/>
            </c:ext>
          </c:extLst>
        </c:ser>
        <c:dLbls>
          <c:showLegendKey val="0"/>
          <c:showVal val="0"/>
          <c:showCatName val="0"/>
          <c:showSerName val="0"/>
          <c:showPercent val="0"/>
          <c:showBubbleSize val="0"/>
        </c:dLbls>
        <c:smooth val="0"/>
        <c:axId val="556017832"/>
        <c:axId val="556019472"/>
        <c:extLst>
          <c:ext xmlns:c15="http://schemas.microsoft.com/office/drawing/2012/chart" uri="{02D57815-91ED-43cb-92C2-25804820EDAC}">
            <c15:filteredLineSeries>
              <c15:ser>
                <c:idx val="4"/>
                <c:order val="4"/>
                <c:tx>
                  <c:strRef>
                    <c:extLst>
                      <c:ext uri="{02D57815-91ED-43cb-92C2-25804820EDAC}">
                        <c15:formulaRef>
                          <c15:sqref>'Figure 3.A1.1.'!$AI$202</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3.A1.1.'!$AD$203:$AD$213</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3.A1.1.'!$AI$203:$AI$213</c15:sqref>
                        </c15:formulaRef>
                      </c:ext>
                    </c:extLst>
                    <c:numCache>
                      <c:formatCode>General</c:formatCode>
                      <c:ptCount val="11"/>
                      <c:pt idx="0">
                        <c:v>0</c:v>
                      </c:pt>
                      <c:pt idx="1">
                        <c:v>1.1871843660264166E-2</c:v>
                      </c:pt>
                      <c:pt idx="2">
                        <c:v>0.10406642909226849</c:v>
                      </c:pt>
                      <c:pt idx="3">
                        <c:v>0.21607511429772136</c:v>
                      </c:pt>
                      <c:pt idx="4">
                        <c:v>0.3281866916660241</c:v>
                      </c:pt>
                      <c:pt idx="5">
                        <c:v>0.44004764234181049</c:v>
                      </c:pt>
                      <c:pt idx="6">
                        <c:v>0.55295801760764141</c:v>
                      </c:pt>
                      <c:pt idx="7">
                        <c:v>0.66424626899558503</c:v>
                      </c:pt>
                      <c:pt idx="8">
                        <c:v>0.77601111990069016</c:v>
                      </c:pt>
                      <c:pt idx="9">
                        <c:v>0.88820219341437323</c:v>
                      </c:pt>
                      <c:pt idx="10">
                        <c:v>1</c:v>
                      </c:pt>
                    </c:numCache>
                  </c:numRef>
                </c:val>
                <c:smooth val="0"/>
                <c:extLst>
                  <c:ext xmlns:c16="http://schemas.microsoft.com/office/drawing/2014/chart" uri="{C3380CC4-5D6E-409C-BE32-E72D297353CC}">
                    <c16:uniqueId val="{00000009-E46F-4A7B-B998-395711A1F283}"/>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3.A1.1.'!$AL$202</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3.A1.1.'!$AD$203:$AD$213</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3.A1.1.'!$AL$203:$AL$213</c15:sqref>
                        </c15:formulaRef>
                      </c:ext>
                    </c:extLst>
                    <c:numCache>
                      <c:formatCode>General</c:formatCode>
                      <c:ptCount val="11"/>
                      <c:pt idx="0">
                        <c:v>0</c:v>
                      </c:pt>
                      <c:pt idx="1">
                        <c:v>9.549677912151977E-2</c:v>
                      </c:pt>
                      <c:pt idx="2">
                        <c:v>0.19361683072953229</c:v>
                      </c:pt>
                      <c:pt idx="3">
                        <c:v>0.29224296673270778</c:v>
                      </c:pt>
                      <c:pt idx="4">
                        <c:v>0.39233997731604819</c:v>
                      </c:pt>
                      <c:pt idx="5">
                        <c:v>0.49252995396764038</c:v>
                      </c:pt>
                      <c:pt idx="6">
                        <c:v>0.59412025730049411</c:v>
                      </c:pt>
                      <c:pt idx="7">
                        <c:v>0.69450766406719899</c:v>
                      </c:pt>
                      <c:pt idx="8">
                        <c:v>0.79571882299988617</c:v>
                      </c:pt>
                      <c:pt idx="9">
                        <c:v>0.89788922535402504</c:v>
                      </c:pt>
                      <c:pt idx="10">
                        <c:v>1</c:v>
                      </c:pt>
                    </c:numCache>
                  </c:numRef>
                </c:val>
                <c:smooth val="0"/>
                <c:extLst xmlns:c15="http://schemas.microsoft.com/office/drawing/2012/chart">
                  <c:ext xmlns:c16="http://schemas.microsoft.com/office/drawing/2014/chart" uri="{C3380CC4-5D6E-409C-BE32-E72D297353CC}">
                    <c16:uniqueId val="{0000000A-E46F-4A7B-B998-395711A1F283}"/>
                  </c:ext>
                </c:extLst>
              </c15:ser>
            </c15:filteredLineSeries>
          </c:ext>
        </c:extLst>
      </c:lineChart>
      <c:catAx>
        <c:axId val="556017832"/>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6019472"/>
        <c:crosses val="autoZero"/>
        <c:auto val="1"/>
        <c:lblAlgn val="ctr"/>
        <c:lblOffset val="0"/>
        <c:tickLblSkip val="1"/>
        <c:noMultiLvlLbl val="0"/>
      </c:catAx>
      <c:valAx>
        <c:axId val="556019472"/>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 </a:t>
                </a:r>
              </a:p>
            </c:rich>
          </c:tx>
          <c:layout>
            <c:manualLayout>
              <c:xMode val="edge"/>
              <c:yMode val="edge"/>
              <c:x val="0.10607423128000613"/>
              <c:y val="6.2576248103302035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601783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G. El</a:t>
            </a:r>
            <a:r>
              <a:rPr lang="en-GB" sz="800" b="1" i="0" baseline="0">
                <a:solidFill>
                  <a:srgbClr val="000000"/>
                </a:solidFill>
                <a:latin typeface="Arial Narrow" panose="020B0606020202030204" pitchFamily="34" charset="0"/>
              </a:rPr>
              <a:t> Salvador</a:t>
            </a:r>
            <a:endParaRPr lang="en-GB" sz="800" b="1" i="0">
              <a:solidFill>
                <a:srgbClr val="000000"/>
              </a:solidFill>
              <a:latin typeface="Arial Narrow" panose="020B0606020202030204" pitchFamily="34" charset="0"/>
            </a:endParaRPr>
          </a:p>
        </c:rich>
      </c:tx>
      <c:layout>
        <c:manualLayout>
          <c:xMode val="edge"/>
          <c:yMode val="edge"/>
          <c:x val="0.47122043526869489"/>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84334371960958E-2"/>
          <c:y val="0.19109851338826084"/>
          <c:w val="0.8977937828156729"/>
          <c:h val="0.6524978764493391"/>
        </c:manualLayout>
      </c:layout>
      <c:lineChart>
        <c:grouping val="standard"/>
        <c:varyColors val="0"/>
        <c:ser>
          <c:idx val="0"/>
          <c:order val="0"/>
          <c:tx>
            <c:strRef>
              <c:f>'Figure 3.A1.1.'!$AE$7</c:f>
              <c:strCache>
                <c:ptCount val="1"/>
                <c:pt idx="0">
                  <c:v>Equality</c:v>
                </c:pt>
              </c:strCache>
            </c:strRef>
          </c:tx>
          <c:spPr>
            <a:ln w="19050" cap="rnd">
              <a:solidFill>
                <a:srgbClr val="FF0000"/>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3.A1.1.'!$AE$8:$AE$18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12AC-4E70-B079-AE7893BF42D0}"/>
            </c:ext>
          </c:extLst>
        </c:ser>
        <c:ser>
          <c:idx val="1"/>
          <c:order val="1"/>
          <c:tx>
            <c:strRef>
              <c:f>'Figure 3.A1.1.'!$AF$7</c:f>
              <c:strCache>
                <c:ptCount val="1"/>
                <c:pt idx="0">
                  <c:v>Internet access</c:v>
                </c:pt>
              </c:strCache>
            </c:strRef>
          </c:tx>
          <c:spPr>
            <a:ln w="19050" cap="rnd">
              <a:solidFill>
                <a:srgbClr val="808080"/>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3.A1.1.'!$AF$8:$AF$18</c:f>
              <c:numCache>
                <c:formatCode>_(* #,##0.00_);_(* \(#,##0.00\);_(* "-"??_);_(@_)</c:formatCode>
                <c:ptCount val="11"/>
                <c:pt idx="0" formatCode="General">
                  <c:v>0</c:v>
                </c:pt>
                <c:pt idx="1">
                  <c:v>7.6240938610304928E-3</c:v>
                </c:pt>
                <c:pt idx="2">
                  <c:v>3.1182893658003304E-2</c:v>
                </c:pt>
                <c:pt idx="3">
                  <c:v>6.0398148027642928E-2</c:v>
                </c:pt>
                <c:pt idx="4">
                  <c:v>0.10758570089930632</c:v>
                </c:pt>
                <c:pt idx="5">
                  <c:v>0.17520937178702967</c:v>
                </c:pt>
                <c:pt idx="6">
                  <c:v>0.25350498457774245</c:v>
                </c:pt>
                <c:pt idx="7">
                  <c:v>0.36860578237047253</c:v>
                </c:pt>
                <c:pt idx="8">
                  <c:v>0.51177655296276536</c:v>
                </c:pt>
                <c:pt idx="9">
                  <c:v>0.7117225425250856</c:v>
                </c:pt>
                <c:pt idx="10">
                  <c:v>1</c:v>
                </c:pt>
              </c:numCache>
            </c:numRef>
          </c:val>
          <c:smooth val="0"/>
          <c:extLst>
            <c:ext xmlns:c16="http://schemas.microsoft.com/office/drawing/2014/chart" uri="{C3380CC4-5D6E-409C-BE32-E72D297353CC}">
              <c16:uniqueId val="{00000001-12AC-4E70-B079-AE7893BF42D0}"/>
            </c:ext>
          </c:extLst>
        </c:ser>
        <c:ser>
          <c:idx val="2"/>
          <c:order val="2"/>
          <c:tx>
            <c:strRef>
              <c:f>'Figure 3.A1.1.'!$AG$7</c:f>
              <c:strCache>
                <c:ptCount val="1"/>
                <c:pt idx="0">
                  <c:v>Internet use</c:v>
                </c:pt>
              </c:strCache>
            </c:strRef>
          </c:tx>
          <c:spPr>
            <a:ln w="19050" cap="rnd">
              <a:solidFill>
                <a:srgbClr val="8CC841"/>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3.A1.1.'!$AG$8:$AG$18</c:f>
              <c:numCache>
                <c:formatCode>General</c:formatCode>
                <c:ptCount val="11"/>
                <c:pt idx="0">
                  <c:v>0</c:v>
                </c:pt>
                <c:pt idx="1">
                  <c:v>2.5903190146541449E-2</c:v>
                </c:pt>
                <c:pt idx="2">
                  <c:v>7.3616522422428082E-2</c:v>
                </c:pt>
                <c:pt idx="3">
                  <c:v>0.13252298883056726</c:v>
                </c:pt>
                <c:pt idx="4">
                  <c:v>0.19711778923142464</c:v>
                </c:pt>
                <c:pt idx="5">
                  <c:v>0.28269865260627186</c:v>
                </c:pt>
                <c:pt idx="6">
                  <c:v>0.38341011976495509</c:v>
                </c:pt>
                <c:pt idx="7">
                  <c:v>0.49845424385571807</c:v>
                </c:pt>
                <c:pt idx="8">
                  <c:v>0.62910664593098764</c:v>
                </c:pt>
                <c:pt idx="9">
                  <c:v>0.78330182263701686</c:v>
                </c:pt>
                <c:pt idx="10">
                  <c:v>1</c:v>
                </c:pt>
              </c:numCache>
            </c:numRef>
          </c:val>
          <c:smooth val="0"/>
          <c:extLst>
            <c:ext xmlns:c16="http://schemas.microsoft.com/office/drawing/2014/chart" uri="{C3380CC4-5D6E-409C-BE32-E72D297353CC}">
              <c16:uniqueId val="{00000002-12AC-4E70-B079-AE7893BF42D0}"/>
            </c:ext>
          </c:extLst>
        </c:ser>
        <c:ser>
          <c:idx val="3"/>
          <c:order val="3"/>
          <c:tx>
            <c:strRef>
              <c:f>'Figure 3.A1.1.'!$AH$7</c:f>
              <c:strCache>
                <c:ptCount val="1"/>
                <c:pt idx="0">
                  <c:v>Computer acess</c:v>
                </c:pt>
              </c:strCache>
            </c:strRef>
          </c:tx>
          <c:spPr>
            <a:ln w="19050" cap="rnd">
              <a:solidFill>
                <a:srgbClr val="F47920"/>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3.A1.1.'!$AH$8:$AH$18</c:f>
              <c:numCache>
                <c:formatCode>General</c:formatCode>
                <c:ptCount val="11"/>
                <c:pt idx="0">
                  <c:v>0</c:v>
                </c:pt>
                <c:pt idx="1">
                  <c:v>6.8172745053675992E-3</c:v>
                </c:pt>
                <c:pt idx="2">
                  <c:v>2.8474612990384708E-2</c:v>
                </c:pt>
                <c:pt idx="3">
                  <c:v>5.6584077243808414E-2</c:v>
                </c:pt>
                <c:pt idx="4">
                  <c:v>9.9301238098815539E-2</c:v>
                </c:pt>
                <c:pt idx="5">
                  <c:v>0.17511677334309395</c:v>
                </c:pt>
                <c:pt idx="6">
                  <c:v>0.25540669095750212</c:v>
                </c:pt>
                <c:pt idx="7">
                  <c:v>0.36271674154545275</c:v>
                </c:pt>
                <c:pt idx="8">
                  <c:v>0.50974239542812816</c:v>
                </c:pt>
                <c:pt idx="9">
                  <c:v>0.70546299200079665</c:v>
                </c:pt>
                <c:pt idx="10">
                  <c:v>1</c:v>
                </c:pt>
              </c:numCache>
            </c:numRef>
          </c:val>
          <c:smooth val="0"/>
          <c:extLst>
            <c:ext xmlns:c16="http://schemas.microsoft.com/office/drawing/2014/chart" uri="{C3380CC4-5D6E-409C-BE32-E72D297353CC}">
              <c16:uniqueId val="{00000003-12AC-4E70-B079-AE7893BF42D0}"/>
            </c:ext>
          </c:extLst>
        </c:ser>
        <c:ser>
          <c:idx val="5"/>
          <c:order val="5"/>
          <c:tx>
            <c:strRef>
              <c:f>'Figure 3.A1.1.'!$AJ$7</c:f>
              <c:strCache>
                <c:ptCount val="1"/>
                <c:pt idx="0">
                  <c:v>Sewage System</c:v>
                </c:pt>
              </c:strCache>
            </c:strRef>
          </c:tx>
          <c:spPr>
            <a:ln w="19050" cap="rnd">
              <a:solidFill>
                <a:srgbClr val="000000"/>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3.A1.1.'!$AJ$8:$AJ$18</c:f>
              <c:numCache>
                <c:formatCode>General</c:formatCode>
                <c:ptCount val="11"/>
                <c:pt idx="0">
                  <c:v>0</c:v>
                </c:pt>
                <c:pt idx="1">
                  <c:v>3.1024989098219498E-2</c:v>
                </c:pt>
                <c:pt idx="2">
                  <c:v>7.8380475835002475E-2</c:v>
                </c:pt>
                <c:pt idx="3">
                  <c:v>0.1418332729731927</c:v>
                </c:pt>
                <c:pt idx="4">
                  <c:v>0.21848941972963584</c:v>
                </c:pt>
                <c:pt idx="5">
                  <c:v>0.31212093215766562</c:v>
                </c:pt>
                <c:pt idx="6">
                  <c:v>0.40307245434186506</c:v>
                </c:pt>
                <c:pt idx="7">
                  <c:v>0.52551053592413843</c:v>
                </c:pt>
                <c:pt idx="8">
                  <c:v>0.65330083740456324</c:v>
                </c:pt>
                <c:pt idx="9">
                  <c:v>0.80736369078854975</c:v>
                </c:pt>
                <c:pt idx="10">
                  <c:v>1</c:v>
                </c:pt>
              </c:numCache>
            </c:numRef>
          </c:val>
          <c:smooth val="0"/>
          <c:extLst>
            <c:ext xmlns:c16="http://schemas.microsoft.com/office/drawing/2014/chart" uri="{C3380CC4-5D6E-409C-BE32-E72D297353CC}">
              <c16:uniqueId val="{00000004-12AC-4E70-B079-AE7893BF42D0}"/>
            </c:ext>
          </c:extLst>
        </c:ser>
        <c:ser>
          <c:idx val="6"/>
          <c:order val="6"/>
          <c:tx>
            <c:strRef>
              <c:f>'Figure 3.A1.1.'!$AK$7</c:f>
              <c:strCache>
                <c:ptCount val="1"/>
                <c:pt idx="0">
                  <c:v>Electricity</c:v>
                </c:pt>
              </c:strCache>
            </c:strRef>
          </c:tx>
          <c:spPr>
            <a:ln w="19050" cap="rnd">
              <a:solidFill>
                <a:srgbClr val="037BC1"/>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3.A1.1.'!$AK$8:$AK$18</c:f>
              <c:numCache>
                <c:formatCode>General</c:formatCode>
                <c:ptCount val="11"/>
                <c:pt idx="0">
                  <c:v>0</c:v>
                </c:pt>
                <c:pt idx="1">
                  <c:v>8.2387646189658395E-2</c:v>
                </c:pt>
                <c:pt idx="2">
                  <c:v>0.17077129992724654</c:v>
                </c:pt>
                <c:pt idx="3">
                  <c:v>0.2646464512496961</c:v>
                </c:pt>
                <c:pt idx="4">
                  <c:v>0.36222803187190644</c:v>
                </c:pt>
                <c:pt idx="5">
                  <c:v>0.46397901824909038</c:v>
                </c:pt>
                <c:pt idx="6">
                  <c:v>0.56565950236924234</c:v>
                </c:pt>
                <c:pt idx="7">
                  <c:v>0.67100976857634131</c:v>
                </c:pt>
                <c:pt idx="8">
                  <c:v>0.77736853117796534</c:v>
                </c:pt>
                <c:pt idx="9">
                  <c:v>0.88744227409567333</c:v>
                </c:pt>
                <c:pt idx="10">
                  <c:v>1</c:v>
                </c:pt>
              </c:numCache>
            </c:numRef>
          </c:val>
          <c:smooth val="0"/>
          <c:extLst>
            <c:ext xmlns:c16="http://schemas.microsoft.com/office/drawing/2014/chart" uri="{C3380CC4-5D6E-409C-BE32-E72D297353CC}">
              <c16:uniqueId val="{00000005-12AC-4E70-B079-AE7893BF42D0}"/>
            </c:ext>
          </c:extLst>
        </c:ser>
        <c:ser>
          <c:idx val="8"/>
          <c:order val="8"/>
          <c:tx>
            <c:strRef>
              <c:f>'Figure 3.A1.1.'!$AM$7</c:f>
              <c:strCache>
                <c:ptCount val="1"/>
                <c:pt idx="0">
                  <c:v>Education</c:v>
                </c:pt>
              </c:strCache>
            </c:strRef>
          </c:tx>
          <c:spPr>
            <a:ln w="19050" cap="rnd">
              <a:solidFill>
                <a:srgbClr val="7030A0"/>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3.A1.1.'!$AM$8:$AM$18</c:f>
              <c:numCache>
                <c:formatCode>General</c:formatCode>
                <c:ptCount val="11"/>
                <c:pt idx="0">
                  <c:v>0</c:v>
                </c:pt>
                <c:pt idx="1">
                  <c:v>4.4919628644774249E-3</c:v>
                </c:pt>
                <c:pt idx="2">
                  <c:v>1.4556094329379939E-2</c:v>
                </c:pt>
                <c:pt idx="3">
                  <c:v>3.3589429809629839E-2</c:v>
                </c:pt>
                <c:pt idx="4">
                  <c:v>6.3141429662412707E-2</c:v>
                </c:pt>
                <c:pt idx="5">
                  <c:v>0.11279408923198661</c:v>
                </c:pt>
                <c:pt idx="6">
                  <c:v>0.16950949090474132</c:v>
                </c:pt>
                <c:pt idx="7">
                  <c:v>0.25507209039132156</c:v>
                </c:pt>
                <c:pt idx="8">
                  <c:v>0.3722311677079212</c:v>
                </c:pt>
                <c:pt idx="9">
                  <c:v>0.57604225131805342</c:v>
                </c:pt>
                <c:pt idx="10">
                  <c:v>1</c:v>
                </c:pt>
              </c:numCache>
            </c:numRef>
          </c:val>
          <c:smooth val="0"/>
          <c:extLst>
            <c:ext xmlns:c16="http://schemas.microsoft.com/office/drawing/2014/chart" uri="{C3380CC4-5D6E-409C-BE32-E72D297353CC}">
              <c16:uniqueId val="{00000006-12AC-4E70-B079-AE7893BF42D0}"/>
            </c:ext>
          </c:extLst>
        </c:ser>
        <c:ser>
          <c:idx val="9"/>
          <c:order val="9"/>
          <c:tx>
            <c:strRef>
              <c:f>'Figure 3.A1.1.'!$AN$7</c:f>
              <c:strCache>
                <c:ptCount val="1"/>
                <c:pt idx="0">
                  <c:v>Pensions (affiliates)</c:v>
                </c:pt>
              </c:strCache>
              <c:extLst xmlns:c15="http://schemas.microsoft.com/office/drawing/2012/chart"/>
            </c:strRef>
          </c:tx>
          <c:spPr>
            <a:ln w="19050" cap="rnd">
              <a:solidFill>
                <a:schemeClr val="accent4"/>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3.A1.1.'!$AN$8:$AN$18</c:f>
              <c:numCache>
                <c:formatCode>General</c:formatCode>
                <c:ptCount val="11"/>
                <c:pt idx="0">
                  <c:v>0</c:v>
                </c:pt>
                <c:pt idx="1">
                  <c:v>8.0737180595415094E-3</c:v>
                </c:pt>
                <c:pt idx="2">
                  <c:v>2.7573084487762807E-2</c:v>
                </c:pt>
                <c:pt idx="3">
                  <c:v>6.5749089304128691E-2</c:v>
                </c:pt>
                <c:pt idx="4">
                  <c:v>0.11755451463113512</c:v>
                </c:pt>
                <c:pt idx="5">
                  <c:v>0.19284175756675892</c:v>
                </c:pt>
                <c:pt idx="6">
                  <c:v>0.28705886420817761</c:v>
                </c:pt>
                <c:pt idx="7">
                  <c:v>0.41111486259729846</c:v>
                </c:pt>
                <c:pt idx="8">
                  <c:v>0.55603398304102247</c:v>
                </c:pt>
                <c:pt idx="9">
                  <c:v>0.74674824115185989</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12AC-4E70-B079-AE7893BF42D0}"/>
            </c:ext>
          </c:extLst>
        </c:ser>
        <c:ser>
          <c:idx val="10"/>
          <c:order val="10"/>
          <c:tx>
            <c:strRef>
              <c:f>'Figure 3.A1.1.'!$AO$7</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3.A1.1.'!$AO$8:$AO$18</c:f>
              <c:numCache>
                <c:formatCode>General</c:formatCode>
                <c:ptCount val="11"/>
                <c:pt idx="0">
                  <c:v>0</c:v>
                </c:pt>
                <c:pt idx="1">
                  <c:v>2.4812525539598803E-3</c:v>
                </c:pt>
                <c:pt idx="2">
                  <c:v>1.473903285144022E-2</c:v>
                </c:pt>
                <c:pt idx="3">
                  <c:v>4.0468222910231916E-2</c:v>
                </c:pt>
                <c:pt idx="4">
                  <c:v>8.7881989566958849E-2</c:v>
                </c:pt>
                <c:pt idx="5">
                  <c:v>0.15983585937605455</c:v>
                </c:pt>
                <c:pt idx="6">
                  <c:v>0.25138205276404413</c:v>
                </c:pt>
                <c:pt idx="7">
                  <c:v>0.37061347803625178</c:v>
                </c:pt>
                <c:pt idx="8">
                  <c:v>0.52151830077149519</c:v>
                </c:pt>
                <c:pt idx="9">
                  <c:v>0.72067133711534137</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8-12AC-4E70-B079-AE7893BF42D0}"/>
            </c:ext>
          </c:extLst>
        </c:ser>
        <c:ser>
          <c:idx val="11"/>
          <c:order val="11"/>
          <c:tx>
            <c:strRef>
              <c:f>'Figure 3.A1.1.'!$AQ$25</c:f>
              <c:strCache>
                <c:ptCount val="1"/>
                <c:pt idx="0">
                  <c:v>Income</c:v>
                </c:pt>
              </c:strCache>
            </c:strRef>
          </c:tx>
          <c:spPr>
            <a:ln w="12700" cap="rnd">
              <a:solidFill>
                <a:srgbClr val="FF66FF"/>
              </a:solidFill>
              <a:prstDash val="dash"/>
              <a:round/>
            </a:ln>
            <a:effectLst/>
          </c:spPr>
          <c:marker>
            <c:symbol val="none"/>
          </c:marker>
          <c:cat>
            <c:numRef>
              <c:f>'Figure 3.A1.1.'!$AD$8:$AD$18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3.A1.1.'!$AP$8:$AP$18</c:f>
              <c:numCache>
                <c:formatCode>General</c:formatCode>
                <c:ptCount val="11"/>
                <c:pt idx="0">
                  <c:v>0</c:v>
                </c:pt>
                <c:pt idx="1">
                  <c:v>2.23252E-2</c:v>
                </c:pt>
                <c:pt idx="2">
                  <c:v>5.8820299999999999E-2</c:v>
                </c:pt>
                <c:pt idx="3">
                  <c:v>0.10583529999999999</c:v>
                </c:pt>
                <c:pt idx="4">
                  <c:v>0.16386899999999999</c:v>
                </c:pt>
                <c:pt idx="5">
                  <c:v>0.23379759999999999</c:v>
                </c:pt>
                <c:pt idx="6">
                  <c:v>0.31694220000000001</c:v>
                </c:pt>
                <c:pt idx="7">
                  <c:v>0.41663159999999999</c:v>
                </c:pt>
                <c:pt idx="8">
                  <c:v>0.53826909999999994</c:v>
                </c:pt>
                <c:pt idx="9">
                  <c:v>0.6961077</c:v>
                </c:pt>
                <c:pt idx="10">
                  <c:v>1</c:v>
                </c:pt>
              </c:numCache>
            </c:numRef>
          </c:val>
          <c:smooth val="0"/>
          <c:extLst>
            <c:ext xmlns:c16="http://schemas.microsoft.com/office/drawing/2014/chart" uri="{C3380CC4-5D6E-409C-BE32-E72D297353CC}">
              <c16:uniqueId val="{0000000B-12AC-4E70-B079-AE7893BF42D0}"/>
            </c:ext>
          </c:extLst>
        </c:ser>
        <c:dLbls>
          <c:showLegendKey val="0"/>
          <c:showVal val="0"/>
          <c:showCatName val="0"/>
          <c:showSerName val="0"/>
          <c:showPercent val="0"/>
          <c:showBubbleSize val="0"/>
        </c:dLbls>
        <c:smooth val="0"/>
        <c:axId val="652444896"/>
        <c:axId val="652446536"/>
        <c:extLst>
          <c:ext xmlns:c15="http://schemas.microsoft.com/office/drawing/2012/chart" uri="{02D57815-91ED-43cb-92C2-25804820EDAC}">
            <c15:filteredLineSeries>
              <c15:ser>
                <c:idx val="4"/>
                <c:order val="4"/>
                <c:tx>
                  <c:strRef>
                    <c:extLst>
                      <c:ext uri="{02D57815-91ED-43cb-92C2-25804820EDAC}">
                        <c15:formulaRef>
                          <c15:sqref>'Figure 3.A1.1.'!$AI$7</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3.A1.1.'!$AD$8:$AD$18</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3.A1.1.'!$AI$8:$AI$18</c15:sqref>
                        </c15:formulaRef>
                      </c:ext>
                    </c:extLst>
                    <c:numCache>
                      <c:formatCode>General</c:formatCode>
                      <c:ptCount val="11"/>
                      <c:pt idx="0">
                        <c:v>0</c:v>
                      </c:pt>
                      <c:pt idx="1">
                        <c:v>0</c:v>
                      </c:pt>
                      <c:pt idx="2">
                        <c:v>0</c:v>
                      </c:pt>
                      <c:pt idx="3">
                        <c:v>0</c:v>
                      </c:pt>
                      <c:pt idx="4">
                        <c:v>5.0948113375819212E-2</c:v>
                      </c:pt>
                      <c:pt idx="5">
                        <c:v>0.19632663792248256</c:v>
                      </c:pt>
                      <c:pt idx="6">
                        <c:v>0.3568171167169274</c:v>
                      </c:pt>
                      <c:pt idx="7">
                        <c:v>0.51754216212755821</c:v>
                      </c:pt>
                      <c:pt idx="8">
                        <c:v>0.67843458059244677</c:v>
                      </c:pt>
                      <c:pt idx="9">
                        <c:v>0.83919969780000936</c:v>
                      </c:pt>
                      <c:pt idx="10">
                        <c:v>0.99999999999999989</c:v>
                      </c:pt>
                    </c:numCache>
                  </c:numRef>
                </c:val>
                <c:smooth val="0"/>
                <c:extLst>
                  <c:ext xmlns:c16="http://schemas.microsoft.com/office/drawing/2014/chart" uri="{C3380CC4-5D6E-409C-BE32-E72D297353CC}">
                    <c16:uniqueId val="{00000009-12AC-4E70-B079-AE7893BF42D0}"/>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3.A1.1.'!$AL$7</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3.A1.1.'!$AD$8:$AD$18</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3.A1.1.'!$AL$8:$AL$18</c15:sqref>
                        </c15:formulaRef>
                      </c:ext>
                    </c:extLst>
                    <c:numCache>
                      <c:formatCode>General</c:formatCode>
                      <c:ptCount val="11"/>
                      <c:pt idx="0">
                        <c:v>0</c:v>
                      </c:pt>
                      <c:pt idx="1">
                        <c:v>8.0060018219816731E-2</c:v>
                      </c:pt>
                      <c:pt idx="2">
                        <c:v>0.16192811670189478</c:v>
                      </c:pt>
                      <c:pt idx="3">
                        <c:v>0.24951888786920295</c:v>
                      </c:pt>
                      <c:pt idx="4">
                        <c:v>0.34151640624316837</c:v>
                      </c:pt>
                      <c:pt idx="5">
                        <c:v>0.44078234449085968</c:v>
                      </c:pt>
                      <c:pt idx="6">
                        <c:v>0.53667831171402369</c:v>
                      </c:pt>
                      <c:pt idx="7">
                        <c:v>0.64302253441103641</c:v>
                      </c:pt>
                      <c:pt idx="8">
                        <c:v>0.75029456416723028</c:v>
                      </c:pt>
                      <c:pt idx="9">
                        <c:v>0.86902785865135224</c:v>
                      </c:pt>
                      <c:pt idx="10">
                        <c:v>0.99999999999999978</c:v>
                      </c:pt>
                    </c:numCache>
                  </c:numRef>
                </c:val>
                <c:smooth val="0"/>
                <c:extLst xmlns:c15="http://schemas.microsoft.com/office/drawing/2012/chart">
                  <c:ext xmlns:c16="http://schemas.microsoft.com/office/drawing/2014/chart" uri="{C3380CC4-5D6E-409C-BE32-E72D297353CC}">
                    <c16:uniqueId val="{0000000A-12AC-4E70-B079-AE7893BF42D0}"/>
                  </c:ext>
                </c:extLst>
              </c15:ser>
            </c15:filteredLineSeries>
          </c:ext>
        </c:extLst>
      </c:lineChart>
      <c:catAx>
        <c:axId val="652444896"/>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52446536"/>
        <c:crosses val="autoZero"/>
        <c:auto val="1"/>
        <c:lblAlgn val="ctr"/>
        <c:lblOffset val="0"/>
        <c:tickLblSkip val="1"/>
        <c:noMultiLvlLbl val="0"/>
      </c:catAx>
      <c:valAx>
        <c:axId val="652446536"/>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 </a:t>
                </a:r>
              </a:p>
            </c:rich>
          </c:tx>
          <c:layout>
            <c:manualLayout>
              <c:xMode val="edge"/>
              <c:yMode val="edge"/>
              <c:x val="0.10625315980642562"/>
              <c:y val="7.5230517843297554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524448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a:t>
            </a:r>
            <a:r>
              <a:rPr lang="en-GB" sz="800" b="1" i="0" baseline="0">
                <a:solidFill>
                  <a:srgbClr val="000000"/>
                </a:solidFill>
                <a:latin typeface="Arial Narrow" panose="020B0606020202030204" pitchFamily="34" charset="0"/>
              </a:rPr>
              <a:t> </a:t>
            </a:r>
            <a:r>
              <a:rPr lang="en-GB" sz="800" b="1" i="0">
                <a:solidFill>
                  <a:srgbClr val="000000"/>
                </a:solidFill>
                <a:latin typeface="Arial Narrow" panose="020B0606020202030204" pitchFamily="34" charset="0"/>
              </a:rPr>
              <a:t>H. Honduras</a:t>
            </a:r>
          </a:p>
        </c:rich>
      </c:tx>
      <c:layout>
        <c:manualLayout>
          <c:xMode val="edge"/>
          <c:yMode val="edge"/>
          <c:x val="0.47667387551350365"/>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331996964533E-2"/>
          <c:y val="0.20695012098832097"/>
          <c:w val="0.89794398069265269"/>
          <c:h val="0.64126010669316358"/>
        </c:manualLayout>
      </c:layout>
      <c:lineChart>
        <c:grouping val="standard"/>
        <c:varyColors val="0"/>
        <c:ser>
          <c:idx val="0"/>
          <c:order val="0"/>
          <c:tx>
            <c:strRef>
              <c:f>'Figure 3.A1.1.'!$AE$25</c:f>
              <c:strCache>
                <c:ptCount val="1"/>
                <c:pt idx="0">
                  <c:v>Equality</c:v>
                </c:pt>
              </c:strCache>
            </c:strRef>
          </c:tx>
          <c:spPr>
            <a:ln w="19050" cap="rnd">
              <a:solidFill>
                <a:srgbClr val="FF0000"/>
              </a:solidFill>
              <a:prstDash val="solid"/>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3.A1.1.'!$AE$26:$AE$36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1372-4EB9-A932-50C8D8B8E387}"/>
            </c:ext>
          </c:extLst>
        </c:ser>
        <c:ser>
          <c:idx val="1"/>
          <c:order val="1"/>
          <c:tx>
            <c:strRef>
              <c:f>'Figure 3.A1.1.'!$AF$25</c:f>
              <c:strCache>
                <c:ptCount val="1"/>
                <c:pt idx="0">
                  <c:v>Internet access</c:v>
                </c:pt>
              </c:strCache>
            </c:strRef>
          </c:tx>
          <c:spPr>
            <a:ln w="19050" cap="rnd">
              <a:solidFill>
                <a:srgbClr val="808080"/>
              </a:solidFill>
              <a:prstDash val="solid"/>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3.A1.1.'!$AF$26:$AF$36</c:f>
              <c:numCache>
                <c:formatCode>General</c:formatCode>
                <c:ptCount val="11"/>
              </c:numCache>
            </c:numRef>
          </c:val>
          <c:smooth val="0"/>
          <c:extLst>
            <c:ext xmlns:c16="http://schemas.microsoft.com/office/drawing/2014/chart" uri="{C3380CC4-5D6E-409C-BE32-E72D297353CC}">
              <c16:uniqueId val="{00000001-1372-4EB9-A932-50C8D8B8E387}"/>
            </c:ext>
          </c:extLst>
        </c:ser>
        <c:ser>
          <c:idx val="2"/>
          <c:order val="2"/>
          <c:tx>
            <c:strRef>
              <c:f>'Figure 3.A1.1.'!$AG$25</c:f>
              <c:strCache>
                <c:ptCount val="1"/>
                <c:pt idx="0">
                  <c:v>Internet use</c:v>
                </c:pt>
              </c:strCache>
            </c:strRef>
          </c:tx>
          <c:spPr>
            <a:ln w="19050" cap="rnd">
              <a:solidFill>
                <a:srgbClr val="8CC841"/>
              </a:solidFill>
              <a:prstDash val="solid"/>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3.A1.1.'!$AG$26:$AG$36</c:f>
              <c:numCache>
                <c:formatCode>General</c:formatCode>
                <c:ptCount val="11"/>
                <c:pt idx="0">
                  <c:v>0</c:v>
                </c:pt>
                <c:pt idx="1">
                  <c:v>1.591674534616631E-2</c:v>
                </c:pt>
                <c:pt idx="2">
                  <c:v>3.8932965066302158E-2</c:v>
                </c:pt>
                <c:pt idx="3">
                  <c:v>7.8165616823790807E-2</c:v>
                </c:pt>
                <c:pt idx="4">
                  <c:v>0.13068406540497629</c:v>
                </c:pt>
                <c:pt idx="5">
                  <c:v>0.20477384928295966</c:v>
                </c:pt>
                <c:pt idx="6">
                  <c:v>0.28821498527401601</c:v>
                </c:pt>
                <c:pt idx="7">
                  <c:v>0.40645453734105563</c:v>
                </c:pt>
                <c:pt idx="8">
                  <c:v>0.54621751241257177</c:v>
                </c:pt>
                <c:pt idx="9">
                  <c:v>0.7373481015928488</c:v>
                </c:pt>
                <c:pt idx="10">
                  <c:v>1</c:v>
                </c:pt>
              </c:numCache>
            </c:numRef>
          </c:val>
          <c:smooth val="0"/>
          <c:extLst>
            <c:ext xmlns:c16="http://schemas.microsoft.com/office/drawing/2014/chart" uri="{C3380CC4-5D6E-409C-BE32-E72D297353CC}">
              <c16:uniqueId val="{00000002-1372-4EB9-A932-50C8D8B8E387}"/>
            </c:ext>
          </c:extLst>
        </c:ser>
        <c:ser>
          <c:idx val="3"/>
          <c:order val="3"/>
          <c:tx>
            <c:strRef>
              <c:f>'Figure 3.A1.1.'!$AH$25</c:f>
              <c:strCache>
                <c:ptCount val="1"/>
                <c:pt idx="0">
                  <c:v>Computer acess</c:v>
                </c:pt>
              </c:strCache>
            </c:strRef>
          </c:tx>
          <c:spPr>
            <a:ln w="19050" cap="rnd">
              <a:solidFill>
                <a:srgbClr val="F47920"/>
              </a:solidFill>
              <a:prstDash val="solid"/>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3.A1.1.'!$AH$26:$AH$36</c:f>
              <c:numCache>
                <c:formatCode>General</c:formatCode>
                <c:ptCount val="11"/>
                <c:pt idx="0">
                  <c:v>0</c:v>
                </c:pt>
                <c:pt idx="1">
                  <c:v>9.6734518384976181E-3</c:v>
                </c:pt>
                <c:pt idx="2">
                  <c:v>2.2103007507530009E-2</c:v>
                </c:pt>
                <c:pt idx="3">
                  <c:v>4.9746463806973604E-2</c:v>
                </c:pt>
                <c:pt idx="4">
                  <c:v>9.4334022263232703E-2</c:v>
                </c:pt>
                <c:pt idx="5">
                  <c:v>0.14181773750502866</c:v>
                </c:pt>
                <c:pt idx="6">
                  <c:v>0.21100447362566555</c:v>
                </c:pt>
                <c:pt idx="7">
                  <c:v>0.31354917241959634</c:v>
                </c:pt>
                <c:pt idx="8">
                  <c:v>0.45074746780799257</c:v>
                </c:pt>
                <c:pt idx="9">
                  <c:v>0.66230696610718487</c:v>
                </c:pt>
                <c:pt idx="10">
                  <c:v>1</c:v>
                </c:pt>
              </c:numCache>
            </c:numRef>
          </c:val>
          <c:smooth val="0"/>
          <c:extLst>
            <c:ext xmlns:c16="http://schemas.microsoft.com/office/drawing/2014/chart" uri="{C3380CC4-5D6E-409C-BE32-E72D297353CC}">
              <c16:uniqueId val="{00000003-1372-4EB9-A932-50C8D8B8E387}"/>
            </c:ext>
          </c:extLst>
        </c:ser>
        <c:ser>
          <c:idx val="5"/>
          <c:order val="5"/>
          <c:tx>
            <c:strRef>
              <c:f>'Figure 3.A1.1.'!$AJ$25</c:f>
              <c:strCache>
                <c:ptCount val="1"/>
                <c:pt idx="0">
                  <c:v>Sewage System</c:v>
                </c:pt>
              </c:strCache>
            </c:strRef>
          </c:tx>
          <c:spPr>
            <a:ln w="19050" cap="rnd">
              <a:solidFill>
                <a:srgbClr val="000000"/>
              </a:solidFill>
              <a:prstDash val="solid"/>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3.A1.1.'!$AJ$26:$AJ$36</c:f>
              <c:numCache>
                <c:formatCode>General</c:formatCode>
                <c:ptCount val="11"/>
                <c:pt idx="0">
                  <c:v>0</c:v>
                </c:pt>
                <c:pt idx="1">
                  <c:v>4.1872290851695748E-2</c:v>
                </c:pt>
                <c:pt idx="2">
                  <c:v>9.1713690806834419E-2</c:v>
                </c:pt>
                <c:pt idx="3">
                  <c:v>0.15368197549538293</c:v>
                </c:pt>
                <c:pt idx="4">
                  <c:v>0.22771842590776653</c:v>
                </c:pt>
                <c:pt idx="5">
                  <c:v>0.32360116639440617</c:v>
                </c:pt>
                <c:pt idx="6">
                  <c:v>0.4238178395397369</c:v>
                </c:pt>
                <c:pt idx="7">
                  <c:v>0.52876209758394765</c:v>
                </c:pt>
                <c:pt idx="8">
                  <c:v>0.6664255272673465</c:v>
                </c:pt>
                <c:pt idx="9">
                  <c:v>0.82395430251798862</c:v>
                </c:pt>
                <c:pt idx="10">
                  <c:v>1</c:v>
                </c:pt>
              </c:numCache>
            </c:numRef>
          </c:val>
          <c:smooth val="0"/>
          <c:extLst>
            <c:ext xmlns:c16="http://schemas.microsoft.com/office/drawing/2014/chart" uri="{C3380CC4-5D6E-409C-BE32-E72D297353CC}">
              <c16:uniqueId val="{00000004-1372-4EB9-A932-50C8D8B8E387}"/>
            </c:ext>
          </c:extLst>
        </c:ser>
        <c:ser>
          <c:idx val="6"/>
          <c:order val="6"/>
          <c:tx>
            <c:strRef>
              <c:f>'Figure 3.A1.1.'!$AK$25</c:f>
              <c:strCache>
                <c:ptCount val="1"/>
                <c:pt idx="0">
                  <c:v>Electricity</c:v>
                </c:pt>
              </c:strCache>
            </c:strRef>
          </c:tx>
          <c:spPr>
            <a:ln w="19050" cap="rnd">
              <a:solidFill>
                <a:srgbClr val="037BC1"/>
              </a:solidFill>
              <a:prstDash val="solid"/>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3.A1.1.'!$AK$26:$AK$36</c:f>
              <c:numCache>
                <c:formatCode>General</c:formatCode>
                <c:ptCount val="11"/>
                <c:pt idx="0">
                  <c:v>0</c:v>
                </c:pt>
                <c:pt idx="1">
                  <c:v>7.0912381452827189E-2</c:v>
                </c:pt>
                <c:pt idx="2">
                  <c:v>0.15352283987746179</c:v>
                </c:pt>
                <c:pt idx="3">
                  <c:v>0.24303960885934645</c:v>
                </c:pt>
                <c:pt idx="4">
                  <c:v>0.34095000446781637</c:v>
                </c:pt>
                <c:pt idx="5">
                  <c:v>0.44369444403693215</c:v>
                </c:pt>
                <c:pt idx="6">
                  <c:v>0.55257526270093504</c:v>
                </c:pt>
                <c:pt idx="7">
                  <c:v>0.65970669785691516</c:v>
                </c:pt>
                <c:pt idx="8">
                  <c:v>0.77313108573272848</c:v>
                </c:pt>
                <c:pt idx="9">
                  <c:v>0.88554548037028191</c:v>
                </c:pt>
                <c:pt idx="10">
                  <c:v>1</c:v>
                </c:pt>
              </c:numCache>
            </c:numRef>
          </c:val>
          <c:smooth val="0"/>
          <c:extLst>
            <c:ext xmlns:c16="http://schemas.microsoft.com/office/drawing/2014/chart" uri="{C3380CC4-5D6E-409C-BE32-E72D297353CC}">
              <c16:uniqueId val="{00000005-1372-4EB9-A932-50C8D8B8E387}"/>
            </c:ext>
          </c:extLst>
        </c:ser>
        <c:ser>
          <c:idx val="8"/>
          <c:order val="8"/>
          <c:tx>
            <c:strRef>
              <c:f>'Figure 3.A1.1.'!$AM$25</c:f>
              <c:strCache>
                <c:ptCount val="1"/>
                <c:pt idx="0">
                  <c:v>Education</c:v>
                </c:pt>
              </c:strCache>
            </c:strRef>
          </c:tx>
          <c:spPr>
            <a:ln w="19050" cap="rnd">
              <a:solidFill>
                <a:srgbClr val="7030A0"/>
              </a:solidFill>
              <a:prstDash val="solid"/>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3.A1.1.'!$AM$26:$AM$36</c:f>
              <c:numCache>
                <c:formatCode>General</c:formatCode>
                <c:ptCount val="11"/>
                <c:pt idx="0">
                  <c:v>0</c:v>
                </c:pt>
                <c:pt idx="1">
                  <c:v>1.6282944828600026E-2</c:v>
                </c:pt>
                <c:pt idx="2">
                  <c:v>3.6506854662584326E-2</c:v>
                </c:pt>
                <c:pt idx="3">
                  <c:v>7.2628967605028516E-2</c:v>
                </c:pt>
                <c:pt idx="4">
                  <c:v>0.118072802699241</c:v>
                </c:pt>
                <c:pt idx="5">
                  <c:v>0.1694882231755189</c:v>
                </c:pt>
                <c:pt idx="6">
                  <c:v>0.23662952185818292</c:v>
                </c:pt>
                <c:pt idx="7">
                  <c:v>0.33969669410501124</c:v>
                </c:pt>
                <c:pt idx="8">
                  <c:v>0.4708232839780746</c:v>
                </c:pt>
                <c:pt idx="9">
                  <c:v>0.67400770749500782</c:v>
                </c:pt>
                <c:pt idx="10">
                  <c:v>1</c:v>
                </c:pt>
              </c:numCache>
            </c:numRef>
          </c:val>
          <c:smooth val="0"/>
          <c:extLst>
            <c:ext xmlns:c16="http://schemas.microsoft.com/office/drawing/2014/chart" uri="{C3380CC4-5D6E-409C-BE32-E72D297353CC}">
              <c16:uniqueId val="{00000006-1372-4EB9-A932-50C8D8B8E387}"/>
            </c:ext>
          </c:extLst>
        </c:ser>
        <c:ser>
          <c:idx val="10"/>
          <c:order val="10"/>
          <c:tx>
            <c:strRef>
              <c:f>'Figure 3.A1.1.'!$AO$25</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3.A1.1.'!$AO$26:$AO$36</c:f>
              <c:numCache>
                <c:formatCode>General</c:formatCode>
                <c:ptCount val="11"/>
                <c:pt idx="0">
                  <c:v>0</c:v>
                </c:pt>
                <c:pt idx="1">
                  <c:v>1.0477027576299613E-3</c:v>
                </c:pt>
                <c:pt idx="2">
                  <c:v>4.0514108036643183E-3</c:v>
                </c:pt>
                <c:pt idx="3">
                  <c:v>1.4237898959780834E-2</c:v>
                </c:pt>
                <c:pt idx="4">
                  <c:v>4.6379189160238365E-2</c:v>
                </c:pt>
                <c:pt idx="5">
                  <c:v>9.5977789875434899E-2</c:v>
                </c:pt>
                <c:pt idx="6">
                  <c:v>0.18031492712302877</c:v>
                </c:pt>
                <c:pt idx="7">
                  <c:v>0.2939495899432274</c:v>
                </c:pt>
                <c:pt idx="8">
                  <c:v>0.45779768184759589</c:v>
                </c:pt>
                <c:pt idx="9">
                  <c:v>0.68197525719341856</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1372-4EB9-A932-50C8D8B8E387}"/>
            </c:ext>
          </c:extLst>
        </c:ser>
        <c:ser>
          <c:idx val="11"/>
          <c:order val="11"/>
          <c:tx>
            <c:strRef>
              <c:f>'Figure 3.A1.1.'!$AQ$25</c:f>
              <c:strCache>
                <c:ptCount val="1"/>
                <c:pt idx="0">
                  <c:v>Income</c:v>
                </c:pt>
              </c:strCache>
            </c:strRef>
          </c:tx>
          <c:spPr>
            <a:ln w="12700" cap="rnd">
              <a:solidFill>
                <a:srgbClr val="FF66FF"/>
              </a:solidFill>
              <a:prstDash val="dash"/>
              <a:round/>
            </a:ln>
            <a:effectLst/>
          </c:spPr>
          <c:marker>
            <c:symbol val="none"/>
          </c:marker>
          <c:cat>
            <c:numRef>
              <c:f>'Figure 3.A1.1.'!$AD$26:$AD$36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3.A1.1.'!$AQ$26:$AQ$36</c:f>
              <c:numCache>
                <c:formatCode>General</c:formatCode>
                <c:ptCount val="11"/>
                <c:pt idx="0">
                  <c:v>0</c:v>
                </c:pt>
                <c:pt idx="1">
                  <c:v>1.5013E-2</c:v>
                </c:pt>
                <c:pt idx="2">
                  <c:v>4.26471E-2</c:v>
                </c:pt>
                <c:pt idx="3">
                  <c:v>8.0060599999999996E-2</c:v>
                </c:pt>
                <c:pt idx="4">
                  <c:v>0.12827520000000001</c:v>
                </c:pt>
                <c:pt idx="5">
                  <c:v>0.18876809999999999</c:v>
                </c:pt>
                <c:pt idx="6">
                  <c:v>0.26272329999999999</c:v>
                </c:pt>
                <c:pt idx="7">
                  <c:v>0.35463679999999997</c:v>
                </c:pt>
                <c:pt idx="8">
                  <c:v>0.47353790000000001</c:v>
                </c:pt>
                <c:pt idx="9">
                  <c:v>0.64019760000000003</c:v>
                </c:pt>
                <c:pt idx="10">
                  <c:v>1</c:v>
                </c:pt>
              </c:numCache>
            </c:numRef>
          </c:val>
          <c:smooth val="0"/>
          <c:extLst>
            <c:ext xmlns:c16="http://schemas.microsoft.com/office/drawing/2014/chart" uri="{C3380CC4-5D6E-409C-BE32-E72D297353CC}">
              <c16:uniqueId val="{0000000B-1372-4EB9-A932-50C8D8B8E387}"/>
            </c:ext>
          </c:extLst>
        </c:ser>
        <c:dLbls>
          <c:showLegendKey val="0"/>
          <c:showVal val="0"/>
          <c:showCatName val="0"/>
          <c:showSerName val="0"/>
          <c:showPercent val="0"/>
          <c:showBubbleSize val="0"/>
        </c:dLbls>
        <c:smooth val="0"/>
        <c:axId val="271842408"/>
        <c:axId val="271843720"/>
        <c:extLst>
          <c:ext xmlns:c15="http://schemas.microsoft.com/office/drawing/2012/chart" uri="{02D57815-91ED-43cb-92C2-25804820EDAC}">
            <c15:filteredLineSeries>
              <c15:ser>
                <c:idx val="4"/>
                <c:order val="4"/>
                <c:tx>
                  <c:strRef>
                    <c:extLst>
                      <c:ext uri="{02D57815-91ED-43cb-92C2-25804820EDAC}">
                        <c15:formulaRef>
                          <c15:sqref>'Figure 3.A1.1.'!$AI$25</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3.A1.1.'!$AD$26:$AD$36</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3.A1.1.'!$AI$26:$AI$36</c15:sqref>
                        </c15:formulaRef>
                      </c:ext>
                    </c:extLst>
                    <c:numCache>
                      <c:formatCode>General</c:formatCode>
                      <c:ptCount val="11"/>
                      <c:pt idx="0">
                        <c:v>0</c:v>
                      </c:pt>
                      <c:pt idx="1">
                        <c:v>0</c:v>
                      </c:pt>
                      <c:pt idx="2">
                        <c:v>0</c:v>
                      </c:pt>
                      <c:pt idx="3">
                        <c:v>0</c:v>
                      </c:pt>
                      <c:pt idx="4">
                        <c:v>0</c:v>
                      </c:pt>
                      <c:pt idx="5">
                        <c:v>4.7626817501638399E-2</c:v>
                      </c:pt>
                      <c:pt idx="6">
                        <c:v>0.14737844569101938</c:v>
                      </c:pt>
                      <c:pt idx="7">
                        <c:v>0.36061223785863528</c:v>
                      </c:pt>
                      <c:pt idx="8">
                        <c:v>0.57524873263837506</c:v>
                      </c:pt>
                      <c:pt idx="9">
                        <c:v>0.7873802265900457</c:v>
                      </c:pt>
                      <c:pt idx="10">
                        <c:v>1</c:v>
                      </c:pt>
                    </c:numCache>
                  </c:numRef>
                </c:val>
                <c:smooth val="0"/>
                <c:extLst>
                  <c:ext xmlns:c16="http://schemas.microsoft.com/office/drawing/2014/chart" uri="{C3380CC4-5D6E-409C-BE32-E72D297353CC}">
                    <c16:uniqueId val="{00000008-1372-4EB9-A932-50C8D8B8E387}"/>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3.A1.1.'!$AL$25</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3.A1.1.'!$AD$26:$AD$36</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3.A1.1.'!$AL$26:$AL$36</c15:sqref>
                        </c15:formulaRef>
                      </c:ext>
                    </c:extLst>
                    <c:numCache>
                      <c:formatCode>General</c:formatCode>
                      <c:ptCount val="11"/>
                      <c:pt idx="0">
                        <c:v>0</c:v>
                      </c:pt>
                      <c:pt idx="1">
                        <c:v>8.3517919748434893E-2</c:v>
                      </c:pt>
                      <c:pt idx="2">
                        <c:v>0.17244158131696652</c:v>
                      </c:pt>
                      <c:pt idx="3">
                        <c:v>0.26884357471611875</c:v>
                      </c:pt>
                      <c:pt idx="4">
                        <c:v>0.36575258275672712</c:v>
                      </c:pt>
                      <c:pt idx="5">
                        <c:v>0.46406178281907112</c:v>
                      </c:pt>
                      <c:pt idx="6">
                        <c:v>0.56764809320914245</c:v>
                      </c:pt>
                      <c:pt idx="7">
                        <c:v>0.6737666600584864</c:v>
                      </c:pt>
                      <c:pt idx="8">
                        <c:v>0.78134564368459614</c:v>
                      </c:pt>
                      <c:pt idx="9">
                        <c:v>0.88989036948490807</c:v>
                      </c:pt>
                      <c:pt idx="10">
                        <c:v>1</c:v>
                      </c:pt>
                    </c:numCache>
                  </c:numRef>
                </c:val>
                <c:smooth val="0"/>
                <c:extLst xmlns:c15="http://schemas.microsoft.com/office/drawing/2012/chart">
                  <c:ext xmlns:c16="http://schemas.microsoft.com/office/drawing/2014/chart" uri="{C3380CC4-5D6E-409C-BE32-E72D297353CC}">
                    <c16:uniqueId val="{00000009-1372-4EB9-A932-50C8D8B8E387}"/>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'Figure 3.A1.1.'!$AN$25</c15:sqref>
                        </c15:formulaRef>
                      </c:ext>
                    </c:extLst>
                    <c:strCache>
                      <c:ptCount val="1"/>
                      <c:pt idx="0">
                        <c:v>Pensions (affiliates)</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3.A1.1.'!$AD$26:$AD$36</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3.A1.1.'!$AN$26:$AN$36</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5="http://schemas.microsoft.com/office/drawing/2012/chart">
                  <c:ext xmlns:c16="http://schemas.microsoft.com/office/drawing/2014/chart" uri="{C3380CC4-5D6E-409C-BE32-E72D297353CC}">
                    <c16:uniqueId val="{0000000A-1372-4EB9-A932-50C8D8B8E387}"/>
                  </c:ext>
                </c:extLst>
              </c15:ser>
            </c15:filteredLineSeries>
          </c:ext>
        </c:extLst>
      </c:lineChart>
      <c:catAx>
        <c:axId val="2718424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71843720"/>
        <c:crosses val="autoZero"/>
        <c:auto val="1"/>
        <c:lblAlgn val="ctr"/>
        <c:lblOffset val="0"/>
        <c:tickLblSkip val="1"/>
        <c:noMultiLvlLbl val="0"/>
      </c:catAx>
      <c:valAx>
        <c:axId val="271843720"/>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a:t>
                </a:r>
              </a:p>
            </c:rich>
          </c:tx>
          <c:layout>
            <c:manualLayout>
              <c:xMode val="edge"/>
              <c:yMode val="edge"/>
              <c:x val="0.10607427346878386"/>
              <c:y val="8.588181823567799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7184240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L. Uruguay</a:t>
            </a:r>
          </a:p>
        </c:rich>
      </c:tx>
      <c:layout>
        <c:manualLayout>
          <c:xMode val="edge"/>
          <c:yMode val="edge"/>
          <c:x val="0.48103662770935068"/>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84330473888106E-2"/>
          <c:y val="0.18016037433638715"/>
          <c:w val="0.89779382353456749"/>
          <c:h val="0.6257046655065539"/>
        </c:manualLayout>
      </c:layout>
      <c:lineChart>
        <c:grouping val="standard"/>
        <c:varyColors val="0"/>
        <c:ser>
          <c:idx val="0"/>
          <c:order val="0"/>
          <c:tx>
            <c:strRef>
              <c:f>'Figure 3.A1.1.'!$AE$42</c:f>
              <c:strCache>
                <c:ptCount val="1"/>
                <c:pt idx="0">
                  <c:v>Equality</c:v>
                </c:pt>
              </c:strCache>
            </c:strRef>
          </c:tx>
          <c:spPr>
            <a:ln w="19050" cap="rnd">
              <a:solidFill>
                <a:srgbClr val="FF0000"/>
              </a:solidFill>
              <a:prstDash val="solid"/>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3.A1.1.'!$AE$43:$AE$53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DB26-4ED8-B2C4-17A6D43C0F4F}"/>
            </c:ext>
          </c:extLst>
        </c:ser>
        <c:ser>
          <c:idx val="1"/>
          <c:order val="1"/>
          <c:tx>
            <c:strRef>
              <c:f>'Figure 3.A1.1.'!$AF$42</c:f>
              <c:strCache>
                <c:ptCount val="1"/>
                <c:pt idx="0">
                  <c:v>Internet access</c:v>
                </c:pt>
              </c:strCache>
            </c:strRef>
          </c:tx>
          <c:spPr>
            <a:ln w="19050" cap="rnd">
              <a:solidFill>
                <a:srgbClr val="808080"/>
              </a:solidFill>
              <a:prstDash val="solid"/>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3.A1.1.'!$AF$43:$AF$53</c:f>
              <c:numCache>
                <c:formatCode>_(* #,##0.00_);_(* \(#,##0.00\);_(* "-"??_);_(@_)</c:formatCode>
                <c:ptCount val="11"/>
                <c:pt idx="0" formatCode="General">
                  <c:v>0</c:v>
                </c:pt>
                <c:pt idx="1">
                  <c:v>4.1141213242053581E-2</c:v>
                </c:pt>
                <c:pt idx="2">
                  <c:v>0.10656154353633346</c:v>
                </c:pt>
                <c:pt idx="3">
                  <c:v>0.18840401025274975</c:v>
                </c:pt>
                <c:pt idx="4">
                  <c:v>0.28033397142640837</c:v>
                </c:pt>
                <c:pt idx="5">
                  <c:v>0.38248250651611992</c:v>
                </c:pt>
                <c:pt idx="6">
                  <c:v>0.49443431426624701</c:v>
                </c:pt>
                <c:pt idx="7">
                  <c:v>0.6092209856915739</c:v>
                </c:pt>
                <c:pt idx="8">
                  <c:v>0.73167083049435988</c:v>
                </c:pt>
                <c:pt idx="9">
                  <c:v>0.86184744167937444</c:v>
                </c:pt>
                <c:pt idx="10">
                  <c:v>1</c:v>
                </c:pt>
              </c:numCache>
            </c:numRef>
          </c:val>
          <c:smooth val="0"/>
          <c:extLst>
            <c:ext xmlns:c16="http://schemas.microsoft.com/office/drawing/2014/chart" uri="{C3380CC4-5D6E-409C-BE32-E72D297353CC}">
              <c16:uniqueId val="{00000001-DB26-4ED8-B2C4-17A6D43C0F4F}"/>
            </c:ext>
          </c:extLst>
        </c:ser>
        <c:ser>
          <c:idx val="2"/>
          <c:order val="2"/>
          <c:tx>
            <c:strRef>
              <c:f>'Figure 3.A1.1.'!$AG$42</c:f>
              <c:strCache>
                <c:ptCount val="1"/>
                <c:pt idx="0">
                  <c:v>Internet use</c:v>
                </c:pt>
              </c:strCache>
            </c:strRef>
          </c:tx>
          <c:spPr>
            <a:ln w="19050" cap="rnd">
              <a:solidFill>
                <a:srgbClr val="8CC841"/>
              </a:solidFill>
              <a:prstDash val="solid"/>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3.A1.1.'!$AG$43:$AG$53</c:f>
              <c:numCache>
                <c:formatCode>General</c:formatCode>
                <c:ptCount val="11"/>
                <c:pt idx="0">
                  <c:v>0</c:v>
                </c:pt>
                <c:pt idx="1">
                  <c:v>7.7611463488775206E-2</c:v>
                </c:pt>
                <c:pt idx="2">
                  <c:v>0.16746355723146608</c:v>
                </c:pt>
                <c:pt idx="3">
                  <c:v>0.26196904636362822</c:v>
                </c:pt>
                <c:pt idx="4">
                  <c:v>0.35610780556141874</c:v>
                </c:pt>
                <c:pt idx="5">
                  <c:v>0.45152074754229826</c:v>
                </c:pt>
                <c:pt idx="6">
                  <c:v>0.5534655571320416</c:v>
                </c:pt>
                <c:pt idx="7">
                  <c:v>0.65559617655519986</c:v>
                </c:pt>
                <c:pt idx="8">
                  <c:v>0.76418124282329902</c:v>
                </c:pt>
                <c:pt idx="9">
                  <c:v>0.87866047409216019</c:v>
                </c:pt>
                <c:pt idx="10">
                  <c:v>1.0000000000000002</c:v>
                </c:pt>
              </c:numCache>
            </c:numRef>
          </c:val>
          <c:smooth val="0"/>
          <c:extLst>
            <c:ext xmlns:c16="http://schemas.microsoft.com/office/drawing/2014/chart" uri="{C3380CC4-5D6E-409C-BE32-E72D297353CC}">
              <c16:uniqueId val="{00000002-DB26-4ED8-B2C4-17A6D43C0F4F}"/>
            </c:ext>
          </c:extLst>
        </c:ser>
        <c:ser>
          <c:idx val="3"/>
          <c:order val="3"/>
          <c:tx>
            <c:strRef>
              <c:f>'Figure 3.A1.1.'!$AH$42</c:f>
              <c:strCache>
                <c:ptCount val="1"/>
                <c:pt idx="0">
                  <c:v>Computer acess</c:v>
                </c:pt>
              </c:strCache>
            </c:strRef>
          </c:tx>
          <c:spPr>
            <a:ln w="19050" cap="rnd">
              <a:solidFill>
                <a:srgbClr val="F47920"/>
              </a:solidFill>
              <a:prstDash val="solid"/>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3.A1.1.'!$AH$43:$AH$53</c:f>
              <c:numCache>
                <c:formatCode>General</c:formatCode>
                <c:ptCount val="11"/>
                <c:pt idx="0">
                  <c:v>0</c:v>
                </c:pt>
                <c:pt idx="1">
                  <c:v>9.5250908816387883E-2</c:v>
                </c:pt>
                <c:pt idx="2">
                  <c:v>0.19032579110098055</c:v>
                </c:pt>
                <c:pt idx="3">
                  <c:v>0.28717962517186879</c:v>
                </c:pt>
                <c:pt idx="4">
                  <c:v>0.38094869704862183</c:v>
                </c:pt>
                <c:pt idx="5">
                  <c:v>0.47419679018795974</c:v>
                </c:pt>
                <c:pt idx="6">
                  <c:v>0.57341969471542942</c:v>
                </c:pt>
                <c:pt idx="7">
                  <c:v>0.67139060586388855</c:v>
                </c:pt>
                <c:pt idx="8">
                  <c:v>0.77480040048838961</c:v>
                </c:pt>
                <c:pt idx="9">
                  <c:v>0.88383930683666878</c:v>
                </c:pt>
                <c:pt idx="10">
                  <c:v>1</c:v>
                </c:pt>
              </c:numCache>
            </c:numRef>
          </c:val>
          <c:smooth val="0"/>
          <c:extLst>
            <c:ext xmlns:c16="http://schemas.microsoft.com/office/drawing/2014/chart" uri="{C3380CC4-5D6E-409C-BE32-E72D297353CC}">
              <c16:uniqueId val="{00000003-DB26-4ED8-B2C4-17A6D43C0F4F}"/>
            </c:ext>
          </c:extLst>
        </c:ser>
        <c:ser>
          <c:idx val="5"/>
          <c:order val="5"/>
          <c:tx>
            <c:strRef>
              <c:f>'Figure 3.A1.1.'!$AJ$42</c:f>
              <c:strCache>
                <c:ptCount val="1"/>
                <c:pt idx="0">
                  <c:v>Sewage System</c:v>
                </c:pt>
              </c:strCache>
            </c:strRef>
          </c:tx>
          <c:spPr>
            <a:ln w="19050" cap="rnd">
              <a:solidFill>
                <a:srgbClr val="000000"/>
              </a:solidFill>
              <a:prstDash val="solid"/>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3.A1.1.'!$AJ$43:$AJ$53</c:f>
              <c:numCache>
                <c:formatCode>General</c:formatCode>
                <c:ptCount val="11"/>
                <c:pt idx="0">
                  <c:v>0</c:v>
                </c:pt>
                <c:pt idx="1">
                  <c:v>6.9000418012639758E-2</c:v>
                </c:pt>
                <c:pt idx="2">
                  <c:v>0.14802224228256694</c:v>
                </c:pt>
                <c:pt idx="3">
                  <c:v>0.2346885980187334</c:v>
                </c:pt>
                <c:pt idx="4">
                  <c:v>0.32690244788027489</c:v>
                </c:pt>
                <c:pt idx="5">
                  <c:v>0.42450513013531144</c:v>
                </c:pt>
                <c:pt idx="6">
                  <c:v>0.52865827532082144</c:v>
                </c:pt>
                <c:pt idx="7">
                  <c:v>0.63371195659991397</c:v>
                </c:pt>
                <c:pt idx="8">
                  <c:v>0.74701125321409878</c:v>
                </c:pt>
                <c:pt idx="9">
                  <c:v>0.86770008922543007</c:v>
                </c:pt>
                <c:pt idx="10">
                  <c:v>1</c:v>
                </c:pt>
              </c:numCache>
            </c:numRef>
          </c:val>
          <c:smooth val="0"/>
          <c:extLst>
            <c:ext xmlns:c16="http://schemas.microsoft.com/office/drawing/2014/chart" uri="{C3380CC4-5D6E-409C-BE32-E72D297353CC}">
              <c16:uniqueId val="{00000004-DB26-4ED8-B2C4-17A6D43C0F4F}"/>
            </c:ext>
          </c:extLst>
        </c:ser>
        <c:ser>
          <c:idx val="6"/>
          <c:order val="6"/>
          <c:tx>
            <c:strRef>
              <c:f>'Figure 3.A1.1.'!$AK$42</c:f>
              <c:strCache>
                <c:ptCount val="1"/>
                <c:pt idx="0">
                  <c:v>Electricity</c:v>
                </c:pt>
              </c:strCache>
            </c:strRef>
          </c:tx>
          <c:spPr>
            <a:ln w="19050" cap="rnd">
              <a:solidFill>
                <a:srgbClr val="037BC1"/>
              </a:solidFill>
              <a:prstDash val="solid"/>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3.A1.1.'!$AK$43:$AK$53</c:f>
              <c:numCache>
                <c:formatCode>General</c:formatCode>
                <c:ptCount val="11"/>
                <c:pt idx="0">
                  <c:v>0</c:v>
                </c:pt>
                <c:pt idx="1">
                  <c:v>9.9544548279088679E-2</c:v>
                </c:pt>
                <c:pt idx="2">
                  <c:v>0.19923356131767944</c:v>
                </c:pt>
                <c:pt idx="3">
                  <c:v>0.29913797906725736</c:v>
                </c:pt>
                <c:pt idx="4">
                  <c:v>0.39911649603741489</c:v>
                </c:pt>
                <c:pt idx="5">
                  <c:v>0.49940060049089297</c:v>
                </c:pt>
                <c:pt idx="6">
                  <c:v>0.60079963972844075</c:v>
                </c:pt>
                <c:pt idx="7">
                  <c:v>0.69930249082519536</c:v>
                </c:pt>
                <c:pt idx="8">
                  <c:v>0.79951134723296857</c:v>
                </c:pt>
                <c:pt idx="9">
                  <c:v>0.89974088249299655</c:v>
                </c:pt>
                <c:pt idx="10">
                  <c:v>1</c:v>
                </c:pt>
              </c:numCache>
            </c:numRef>
          </c:val>
          <c:smooth val="0"/>
          <c:extLst>
            <c:ext xmlns:c16="http://schemas.microsoft.com/office/drawing/2014/chart" uri="{C3380CC4-5D6E-409C-BE32-E72D297353CC}">
              <c16:uniqueId val="{00000005-DB26-4ED8-B2C4-17A6D43C0F4F}"/>
            </c:ext>
          </c:extLst>
        </c:ser>
        <c:ser>
          <c:idx val="8"/>
          <c:order val="8"/>
          <c:tx>
            <c:strRef>
              <c:f>'Figure 3.A1.1.'!$AM$42</c:f>
              <c:strCache>
                <c:ptCount val="1"/>
                <c:pt idx="0">
                  <c:v>Education</c:v>
                </c:pt>
              </c:strCache>
            </c:strRef>
          </c:tx>
          <c:spPr>
            <a:ln w="19050" cap="rnd">
              <a:solidFill>
                <a:srgbClr val="7030A0"/>
              </a:solidFill>
              <a:prstDash val="solid"/>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3.A1.1.'!$AM$43:$AM$53</c:f>
              <c:numCache>
                <c:formatCode>General</c:formatCode>
                <c:ptCount val="11"/>
                <c:pt idx="0">
                  <c:v>0</c:v>
                </c:pt>
                <c:pt idx="1">
                  <c:v>6.5859012927880316E-3</c:v>
                </c:pt>
                <c:pt idx="2">
                  <c:v>1.8962477615669725E-2</c:v>
                </c:pt>
                <c:pt idx="3">
                  <c:v>4.0267005645908155E-2</c:v>
                </c:pt>
                <c:pt idx="4">
                  <c:v>7.3946126891141259E-2</c:v>
                </c:pt>
                <c:pt idx="5">
                  <c:v>0.12627042849012116</c:v>
                </c:pt>
                <c:pt idx="6">
                  <c:v>0.19974060948837802</c:v>
                </c:pt>
                <c:pt idx="7">
                  <c:v>0.29452721716419539</c:v>
                </c:pt>
                <c:pt idx="8">
                  <c:v>0.43697980601238651</c:v>
                </c:pt>
                <c:pt idx="9">
                  <c:v>0.64731616094110367</c:v>
                </c:pt>
                <c:pt idx="10">
                  <c:v>1</c:v>
                </c:pt>
              </c:numCache>
            </c:numRef>
          </c:val>
          <c:smooth val="0"/>
          <c:extLst>
            <c:ext xmlns:c16="http://schemas.microsoft.com/office/drawing/2014/chart" uri="{C3380CC4-5D6E-409C-BE32-E72D297353CC}">
              <c16:uniqueId val="{00000006-DB26-4ED8-B2C4-17A6D43C0F4F}"/>
            </c:ext>
          </c:extLst>
        </c:ser>
        <c:ser>
          <c:idx val="10"/>
          <c:order val="10"/>
          <c:tx>
            <c:strRef>
              <c:f>'Figure 3.A1.1.'!$AO$42</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3.A1.1.'!$AO$43:$AO$53</c:f>
              <c:numCache>
                <c:formatCode>General</c:formatCode>
                <c:ptCount val="11"/>
                <c:pt idx="0">
                  <c:v>0</c:v>
                </c:pt>
                <c:pt idx="1">
                  <c:v>2.4969056919194356E-2</c:v>
                </c:pt>
                <c:pt idx="2">
                  <c:v>7.5265628265097806E-2</c:v>
                </c:pt>
                <c:pt idx="3">
                  <c:v>0.14389657777563453</c:v>
                </c:pt>
                <c:pt idx="4">
                  <c:v>0.22819919306874989</c:v>
                </c:pt>
                <c:pt idx="5">
                  <c:v>0.32393949623057017</c:v>
                </c:pt>
                <c:pt idx="6">
                  <c:v>0.43371992091430778</c:v>
                </c:pt>
                <c:pt idx="7">
                  <c:v>0.55411904647088139</c:v>
                </c:pt>
                <c:pt idx="8">
                  <c:v>0.69164617189886035</c:v>
                </c:pt>
                <c:pt idx="9">
                  <c:v>0.84303177894584558</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DB26-4ED8-B2C4-17A6D43C0F4F}"/>
            </c:ext>
          </c:extLst>
        </c:ser>
        <c:ser>
          <c:idx val="11"/>
          <c:order val="11"/>
          <c:tx>
            <c:strRef>
              <c:f>'Figure 3.A1.1.'!$AQ$42</c:f>
              <c:strCache>
                <c:ptCount val="1"/>
                <c:pt idx="0">
                  <c:v>Income</c:v>
                </c:pt>
              </c:strCache>
            </c:strRef>
          </c:tx>
          <c:spPr>
            <a:ln w="12700" cap="rnd">
              <a:solidFill>
                <a:srgbClr val="FF66FF"/>
              </a:solidFill>
              <a:prstDash val="dash"/>
              <a:round/>
            </a:ln>
            <a:effectLst/>
          </c:spPr>
          <c:marker>
            <c:symbol val="none"/>
          </c:marker>
          <c:cat>
            <c:numRef>
              <c:f>'Figure 3.A1.1.'!$AD$43:$AD$53</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3.A1.1.'!$AQ$43:$AQ$53</c:f>
              <c:numCache>
                <c:formatCode>General</c:formatCode>
                <c:ptCount val="11"/>
                <c:pt idx="0">
                  <c:v>0</c:v>
                </c:pt>
                <c:pt idx="1">
                  <c:v>2.4784899999999999E-2</c:v>
                </c:pt>
                <c:pt idx="2">
                  <c:v>6.2052900000000001E-2</c:v>
                </c:pt>
                <c:pt idx="3">
                  <c:v>0.1097843</c:v>
                </c:pt>
                <c:pt idx="4">
                  <c:v>0.16829959999999999</c:v>
                </c:pt>
                <c:pt idx="5">
                  <c:v>0.23845089999999999</c:v>
                </c:pt>
                <c:pt idx="6">
                  <c:v>0.32169809999999999</c:v>
                </c:pt>
                <c:pt idx="7">
                  <c:v>0.42136190000000001</c:v>
                </c:pt>
                <c:pt idx="8">
                  <c:v>0.54386990000000002</c:v>
                </c:pt>
                <c:pt idx="9">
                  <c:v>0.70433420000000002</c:v>
                </c:pt>
                <c:pt idx="10">
                  <c:v>1</c:v>
                </c:pt>
              </c:numCache>
            </c:numRef>
          </c:val>
          <c:smooth val="0"/>
          <c:extLst>
            <c:ext xmlns:c16="http://schemas.microsoft.com/office/drawing/2014/chart" uri="{C3380CC4-5D6E-409C-BE32-E72D297353CC}">
              <c16:uniqueId val="{0000000B-DB26-4ED8-B2C4-17A6D43C0F4F}"/>
            </c:ext>
          </c:extLst>
        </c:ser>
        <c:dLbls>
          <c:showLegendKey val="0"/>
          <c:showVal val="0"/>
          <c:showCatName val="0"/>
          <c:showSerName val="0"/>
          <c:showPercent val="0"/>
          <c:showBubbleSize val="0"/>
        </c:dLbls>
        <c:smooth val="0"/>
        <c:axId val="224612072"/>
        <c:axId val="224609776"/>
        <c:extLst>
          <c:ext xmlns:c15="http://schemas.microsoft.com/office/drawing/2012/chart" uri="{02D57815-91ED-43cb-92C2-25804820EDAC}">
            <c15:filteredLineSeries>
              <c15:ser>
                <c:idx val="4"/>
                <c:order val="4"/>
                <c:tx>
                  <c:strRef>
                    <c:extLst>
                      <c:ext uri="{02D57815-91ED-43cb-92C2-25804820EDAC}">
                        <c15:formulaRef>
                          <c15:sqref>'Figure 3.A1.1.'!$AI$42</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3.A1.1.'!$AD$43:$AD$53</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3.A1.1.'!$AI$43:$AI$53</c15:sqref>
                        </c15:formulaRef>
                      </c:ext>
                    </c:extLst>
                    <c:numCache>
                      <c:formatCode>General</c:formatCode>
                      <c:ptCount val="11"/>
                      <c:pt idx="0">
                        <c:v>0</c:v>
                      </c:pt>
                      <c:pt idx="1">
                        <c:v>7.5486285433316314E-2</c:v>
                      </c:pt>
                      <c:pt idx="2">
                        <c:v>0.17824025605857069</c:v>
                      </c:pt>
                      <c:pt idx="3">
                        <c:v>0.28094364547039352</c:v>
                      </c:pt>
                      <c:pt idx="4">
                        <c:v>0.38366144464650787</c:v>
                      </c:pt>
                      <c:pt idx="5">
                        <c:v>0.48662097497053347</c:v>
                      </c:pt>
                      <c:pt idx="6">
                        <c:v>0.59075210735450845</c:v>
                      </c:pt>
                      <c:pt idx="7">
                        <c:v>0.69182542894045296</c:v>
                      </c:pt>
                      <c:pt idx="8">
                        <c:v>0.79455205042123567</c:v>
                      </c:pt>
                      <c:pt idx="9">
                        <c:v>0.89728308305435245</c:v>
                      </c:pt>
                      <c:pt idx="10">
                        <c:v>1</c:v>
                      </c:pt>
                    </c:numCache>
                  </c:numRef>
                </c:val>
                <c:smooth val="0"/>
                <c:extLst>
                  <c:ext xmlns:c16="http://schemas.microsoft.com/office/drawing/2014/chart" uri="{C3380CC4-5D6E-409C-BE32-E72D297353CC}">
                    <c16:uniqueId val="{00000008-DB26-4ED8-B2C4-17A6D43C0F4F}"/>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3.A1.1.'!$AL$42</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3.A1.1.'!$AD$43:$AD$53</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3.A1.1.'!$AL$43:$AL$53</c15:sqref>
                        </c15:formulaRef>
                      </c:ext>
                    </c:extLst>
                    <c:numCache>
                      <c:formatCode>General</c:formatCode>
                      <c:ptCount val="11"/>
                      <c:pt idx="0">
                        <c:v>0</c:v>
                      </c:pt>
                      <c:pt idx="1">
                        <c:v>9.6381757164048065E-2</c:v>
                      </c:pt>
                      <c:pt idx="2">
                        <c:v>0.19488662979911947</c:v>
                      </c:pt>
                      <c:pt idx="3">
                        <c:v>0.29467100363405324</c:v>
                      </c:pt>
                      <c:pt idx="4">
                        <c:v>0.39430343303489057</c:v>
                      </c:pt>
                      <c:pt idx="5">
                        <c:v>0.49477361012642185</c:v>
                      </c:pt>
                      <c:pt idx="6">
                        <c:v>0.59668755267089268</c:v>
                      </c:pt>
                      <c:pt idx="7">
                        <c:v>0.69585974883409041</c:v>
                      </c:pt>
                      <c:pt idx="8">
                        <c:v>0.79694093028126434</c:v>
                      </c:pt>
                      <c:pt idx="9">
                        <c:v>0.89824680176032612</c:v>
                      </c:pt>
                      <c:pt idx="10">
                        <c:v>1</c:v>
                      </c:pt>
                    </c:numCache>
                  </c:numRef>
                </c:val>
                <c:smooth val="0"/>
                <c:extLst xmlns:c15="http://schemas.microsoft.com/office/drawing/2012/chart">
                  <c:ext xmlns:c16="http://schemas.microsoft.com/office/drawing/2014/chart" uri="{C3380CC4-5D6E-409C-BE32-E72D297353CC}">
                    <c16:uniqueId val="{00000009-DB26-4ED8-B2C4-17A6D43C0F4F}"/>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'Figure 3.A1.1.'!$AN$42</c15:sqref>
                        </c15:formulaRef>
                      </c:ext>
                    </c:extLst>
                    <c:strCache>
                      <c:ptCount val="1"/>
                      <c:pt idx="0">
                        <c:v>Pensions (affiliates)</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3.A1.1.'!$AD$43:$AD$53</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3.A1.1.'!$AN$43:$AN$53</c15:sqref>
                        </c15:formulaRef>
                      </c:ext>
                    </c:extLst>
                    <c:numCache>
                      <c:formatCode>General</c:formatCode>
                      <c:ptCount val="11"/>
                    </c:numCache>
                  </c:numRef>
                </c:val>
                <c:smooth val="0"/>
                <c:extLst xmlns:c15="http://schemas.microsoft.com/office/drawing/2012/chart">
                  <c:ext xmlns:c16="http://schemas.microsoft.com/office/drawing/2014/chart" uri="{C3380CC4-5D6E-409C-BE32-E72D297353CC}">
                    <c16:uniqueId val="{0000000A-DB26-4ED8-B2C4-17A6D43C0F4F}"/>
                  </c:ext>
                </c:extLst>
              </c15:ser>
            </c15:filteredLineSeries>
          </c:ext>
        </c:extLst>
      </c:lineChart>
      <c:catAx>
        <c:axId val="224612072"/>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layout>
            <c:manualLayout>
              <c:xMode val="edge"/>
              <c:yMode val="edge"/>
              <c:x val="0.17811759475132705"/>
              <c:y val="0.8746216529865854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24609776"/>
        <c:crosses val="autoZero"/>
        <c:auto val="1"/>
        <c:lblAlgn val="ctr"/>
        <c:lblOffset val="0"/>
        <c:tickLblSkip val="1"/>
        <c:noMultiLvlLbl val="0"/>
      </c:catAx>
      <c:valAx>
        <c:axId val="224609776"/>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a:t>
                </a:r>
              </a:p>
            </c:rich>
          </c:tx>
          <c:layout>
            <c:manualLayout>
              <c:xMode val="edge"/>
              <c:yMode val="edge"/>
              <c:x val="0.11131278973595682"/>
              <c:y val="6.2329949869284834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246120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I. Mexico</a:t>
            </a:r>
          </a:p>
        </c:rich>
      </c:tx>
      <c:layout>
        <c:manualLayout>
          <c:xMode val="edge"/>
          <c:yMode val="edge"/>
          <c:x val="0.4864900679541595"/>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331996964533E-2"/>
          <c:y val="0.18547465331741669"/>
          <c:w val="0.89794398069265269"/>
          <c:h val="0.65204540820599854"/>
        </c:manualLayout>
      </c:layout>
      <c:lineChart>
        <c:grouping val="standard"/>
        <c:varyColors val="0"/>
        <c:ser>
          <c:idx val="0"/>
          <c:order val="0"/>
          <c:tx>
            <c:strRef>
              <c:f>'Figure 3.A1.1.'!$AE$59</c:f>
              <c:strCache>
                <c:ptCount val="1"/>
                <c:pt idx="0">
                  <c:v>Equality</c:v>
                </c:pt>
              </c:strCache>
            </c:strRef>
          </c:tx>
          <c:spPr>
            <a:ln w="19050" cap="rnd">
              <a:solidFill>
                <a:srgbClr val="FF0000"/>
              </a:solidFill>
              <a:prstDash val="solid"/>
              <a:round/>
            </a:ln>
            <a:effectLst/>
          </c:spPr>
          <c:marker>
            <c:symbol val="none"/>
          </c:marker>
          <c:cat>
            <c:numRef>
              <c:f>'Figure 3.A1.1.'!$AD$60:$AD$70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3.A1.1.'!$AE$60:$AE$70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13E7-48C7-9696-DC64C13CACDC}"/>
            </c:ext>
          </c:extLst>
        </c:ser>
        <c:ser>
          <c:idx val="1"/>
          <c:order val="1"/>
          <c:tx>
            <c:strRef>
              <c:f>'Figure 3.A1.1.'!$AF$59</c:f>
              <c:strCache>
                <c:ptCount val="1"/>
                <c:pt idx="0">
                  <c:v>Internet access</c:v>
                </c:pt>
              </c:strCache>
            </c:strRef>
          </c:tx>
          <c:spPr>
            <a:ln w="19050" cap="rnd">
              <a:solidFill>
                <a:srgbClr val="808080"/>
              </a:solidFill>
              <a:prstDash val="solid"/>
              <a:round/>
            </a:ln>
            <a:effectLst/>
          </c:spPr>
          <c:marker>
            <c:symbol val="none"/>
          </c:marker>
          <c:cat>
            <c:numRef>
              <c:f>'Figure 3.A1.1.'!$AD$60:$AD$70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3.A1.1.'!$AF$60:$AF$70</c:f>
              <c:numCache>
                <c:formatCode>#,##0.00</c:formatCode>
                <c:ptCount val="11"/>
                <c:pt idx="0" formatCode="General">
                  <c:v>0</c:v>
                </c:pt>
                <c:pt idx="1">
                  <c:v>1.1172844288635016E-2</c:v>
                </c:pt>
                <c:pt idx="2">
                  <c:v>4.2794465391097242E-2</c:v>
                </c:pt>
                <c:pt idx="3">
                  <c:v>9.2892970605462907E-2</c:v>
                </c:pt>
                <c:pt idx="4">
                  <c:v>0.15375715771549331</c:v>
                </c:pt>
                <c:pt idx="5">
                  <c:v>0.23771847664786455</c:v>
                </c:pt>
                <c:pt idx="6">
                  <c:v>0.339716972569098</c:v>
                </c:pt>
                <c:pt idx="7">
                  <c:v>0.46254164494534089</c:v>
                </c:pt>
                <c:pt idx="8">
                  <c:v>0.60853352850162146</c:v>
                </c:pt>
                <c:pt idx="9">
                  <c:v>0.78468790763019591</c:v>
                </c:pt>
                <c:pt idx="10">
                  <c:v>1</c:v>
                </c:pt>
              </c:numCache>
            </c:numRef>
          </c:val>
          <c:smooth val="0"/>
          <c:extLst>
            <c:ext xmlns:c16="http://schemas.microsoft.com/office/drawing/2014/chart" uri="{C3380CC4-5D6E-409C-BE32-E72D297353CC}">
              <c16:uniqueId val="{00000001-13E7-48C7-9696-DC64C13CACDC}"/>
            </c:ext>
          </c:extLst>
        </c:ser>
        <c:ser>
          <c:idx val="3"/>
          <c:order val="2"/>
          <c:tx>
            <c:strRef>
              <c:f>'Figure 3.A1.1.'!$AH$59</c:f>
              <c:strCache>
                <c:ptCount val="1"/>
                <c:pt idx="0">
                  <c:v>Computer acess</c:v>
                </c:pt>
              </c:strCache>
            </c:strRef>
          </c:tx>
          <c:spPr>
            <a:ln w="19050" cap="rnd">
              <a:solidFill>
                <a:srgbClr val="F47920"/>
              </a:solidFill>
              <a:prstDash val="solid"/>
              <a:round/>
            </a:ln>
            <a:effectLst/>
          </c:spPr>
          <c:marker>
            <c:symbol val="none"/>
          </c:marker>
          <c:cat>
            <c:numRef>
              <c:f>'Figure 3.A1.1.'!$AD$60:$AD$70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3.A1.1.'!$AH$60:$AH$70</c:f>
              <c:numCache>
                <c:formatCode>General</c:formatCode>
                <c:ptCount val="11"/>
                <c:pt idx="0">
                  <c:v>0</c:v>
                </c:pt>
                <c:pt idx="1">
                  <c:v>1.1068223148092773E-2</c:v>
                </c:pt>
                <c:pt idx="2">
                  <c:v>3.8187702534183007E-2</c:v>
                </c:pt>
                <c:pt idx="3">
                  <c:v>8.2819065402343905E-2</c:v>
                </c:pt>
                <c:pt idx="4">
                  <c:v>0.13715786535892988</c:v>
                </c:pt>
                <c:pt idx="5">
                  <c:v>0.21262456613661684</c:v>
                </c:pt>
                <c:pt idx="6">
                  <c:v>0.31105338263926263</c:v>
                </c:pt>
                <c:pt idx="7">
                  <c:v>0.42623339579637043</c:v>
                </c:pt>
                <c:pt idx="8">
                  <c:v>0.57050808807731235</c:v>
                </c:pt>
                <c:pt idx="9">
                  <c:v>0.75460667667847259</c:v>
                </c:pt>
                <c:pt idx="10">
                  <c:v>1</c:v>
                </c:pt>
              </c:numCache>
            </c:numRef>
          </c:val>
          <c:smooth val="0"/>
          <c:extLst>
            <c:ext xmlns:c16="http://schemas.microsoft.com/office/drawing/2014/chart" uri="{C3380CC4-5D6E-409C-BE32-E72D297353CC}">
              <c16:uniqueId val="{00000002-13E7-48C7-9696-DC64C13CACDC}"/>
            </c:ext>
          </c:extLst>
        </c:ser>
        <c:ser>
          <c:idx val="5"/>
          <c:order val="4"/>
          <c:tx>
            <c:strRef>
              <c:f>'Figure 3.A1.1.'!$AJ$59</c:f>
              <c:strCache>
                <c:ptCount val="1"/>
                <c:pt idx="0">
                  <c:v>Sewage System</c:v>
                </c:pt>
              </c:strCache>
            </c:strRef>
          </c:tx>
          <c:spPr>
            <a:ln w="19050" cap="rnd">
              <a:solidFill>
                <a:srgbClr val="000000"/>
              </a:solidFill>
              <a:prstDash val="solid"/>
              <a:round/>
            </a:ln>
            <a:effectLst/>
          </c:spPr>
          <c:marker>
            <c:symbol val="none"/>
          </c:marker>
          <c:cat>
            <c:numRef>
              <c:f>'Figure 3.A1.1.'!$AD$60:$AD$70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3.A1.1.'!$AJ$60:$AJ$70</c:f>
              <c:numCache>
                <c:formatCode>General</c:formatCode>
                <c:ptCount val="11"/>
                <c:pt idx="0">
                  <c:v>0</c:v>
                </c:pt>
                <c:pt idx="1">
                  <c:v>8.0768511266127052E-2</c:v>
                </c:pt>
                <c:pt idx="2">
                  <c:v>0.17088731136009883</c:v>
                </c:pt>
                <c:pt idx="3">
                  <c:v>0.26781300447751322</c:v>
                </c:pt>
                <c:pt idx="4">
                  <c:v>0.36748513906738611</c:v>
                </c:pt>
                <c:pt idx="5">
                  <c:v>0.46869562921862978</c:v>
                </c:pt>
                <c:pt idx="6">
                  <c:v>0.57109922001303459</c:v>
                </c:pt>
                <c:pt idx="7">
                  <c:v>0.67586746723685587</c:v>
                </c:pt>
                <c:pt idx="8">
                  <c:v>0.78212510872212437</c:v>
                </c:pt>
                <c:pt idx="9">
                  <c:v>0.89003982867446862</c:v>
                </c:pt>
                <c:pt idx="10">
                  <c:v>1</c:v>
                </c:pt>
              </c:numCache>
            </c:numRef>
          </c:val>
          <c:smooth val="0"/>
          <c:extLst>
            <c:ext xmlns:c16="http://schemas.microsoft.com/office/drawing/2014/chart" uri="{C3380CC4-5D6E-409C-BE32-E72D297353CC}">
              <c16:uniqueId val="{00000003-13E7-48C7-9696-DC64C13CACDC}"/>
            </c:ext>
          </c:extLst>
        </c:ser>
        <c:ser>
          <c:idx val="6"/>
          <c:order val="5"/>
          <c:tx>
            <c:strRef>
              <c:f>'Figure 3.A1.1.'!$AK$59</c:f>
              <c:strCache>
                <c:ptCount val="1"/>
                <c:pt idx="0">
                  <c:v>Electricity</c:v>
                </c:pt>
              </c:strCache>
            </c:strRef>
          </c:tx>
          <c:spPr>
            <a:ln w="19050" cap="rnd">
              <a:solidFill>
                <a:srgbClr val="037BC1"/>
              </a:solidFill>
              <a:prstDash val="solid"/>
              <a:round/>
            </a:ln>
            <a:effectLst/>
          </c:spPr>
          <c:marker>
            <c:symbol val="none"/>
          </c:marker>
          <c:cat>
            <c:numRef>
              <c:f>'Figure 3.A1.1.'!$AD$60:$AD$70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3.A1.1.'!$AK$60:$AK$70</c:f>
              <c:numCache>
                <c:formatCode>General</c:formatCode>
                <c:ptCount val="11"/>
                <c:pt idx="0">
                  <c:v>0</c:v>
                </c:pt>
                <c:pt idx="1">
                  <c:v>9.7640435694316921E-2</c:v>
                </c:pt>
                <c:pt idx="2">
                  <c:v>0.1969453496602559</c:v>
                </c:pt>
                <c:pt idx="3">
                  <c:v>0.29686409666828167</c:v>
                </c:pt>
                <c:pt idx="4">
                  <c:v>0.39685751650578949</c:v>
                </c:pt>
                <c:pt idx="5">
                  <c:v>0.49710129687793836</c:v>
                </c:pt>
                <c:pt idx="6">
                  <c:v>0.59745647752479503</c:v>
                </c:pt>
                <c:pt idx="7">
                  <c:v>0.69784129194495614</c:v>
                </c:pt>
                <c:pt idx="8">
                  <c:v>0.79851114524485822</c:v>
                </c:pt>
                <c:pt idx="9">
                  <c:v>0.89921491156330735</c:v>
                </c:pt>
                <c:pt idx="10">
                  <c:v>1</c:v>
                </c:pt>
              </c:numCache>
            </c:numRef>
          </c:val>
          <c:smooth val="0"/>
          <c:extLst>
            <c:ext xmlns:c16="http://schemas.microsoft.com/office/drawing/2014/chart" uri="{C3380CC4-5D6E-409C-BE32-E72D297353CC}">
              <c16:uniqueId val="{00000004-13E7-48C7-9696-DC64C13CACDC}"/>
            </c:ext>
          </c:extLst>
        </c:ser>
        <c:ser>
          <c:idx val="8"/>
          <c:order val="7"/>
          <c:tx>
            <c:strRef>
              <c:f>'Figure 3.A1.1.'!$AM$59</c:f>
              <c:strCache>
                <c:ptCount val="1"/>
                <c:pt idx="0">
                  <c:v>Education</c:v>
                </c:pt>
              </c:strCache>
            </c:strRef>
          </c:tx>
          <c:spPr>
            <a:ln w="19050" cap="rnd">
              <a:solidFill>
                <a:srgbClr val="7030A0"/>
              </a:solidFill>
              <a:prstDash val="solid"/>
              <a:round/>
            </a:ln>
            <a:effectLst/>
          </c:spPr>
          <c:marker>
            <c:symbol val="none"/>
          </c:marker>
          <c:cat>
            <c:numRef>
              <c:f>'Figure 3.A1.1.'!$AD$60:$AD$70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3.A1.1.'!$AM$60:$AM$70</c:f>
              <c:numCache>
                <c:formatCode>General</c:formatCode>
                <c:ptCount val="11"/>
                <c:pt idx="0">
                  <c:v>0</c:v>
                </c:pt>
                <c:pt idx="1">
                  <c:v>8.20083919213015E-3</c:v>
                </c:pt>
                <c:pt idx="2">
                  <c:v>2.5820001665324874E-2</c:v>
                </c:pt>
                <c:pt idx="3">
                  <c:v>5.1611214469800298E-2</c:v>
                </c:pt>
                <c:pt idx="4">
                  <c:v>8.5780175598131295E-2</c:v>
                </c:pt>
                <c:pt idx="5">
                  <c:v>0.13605096805233677</c:v>
                </c:pt>
                <c:pt idx="6">
                  <c:v>0.20260758745296659</c:v>
                </c:pt>
                <c:pt idx="7">
                  <c:v>0.29342385226088097</c:v>
                </c:pt>
                <c:pt idx="8">
                  <c:v>0.4244151938369819</c:v>
                </c:pt>
                <c:pt idx="9">
                  <c:v>0.62864881411405849</c:v>
                </c:pt>
                <c:pt idx="10">
                  <c:v>1</c:v>
                </c:pt>
              </c:numCache>
            </c:numRef>
          </c:val>
          <c:smooth val="0"/>
          <c:extLst>
            <c:ext xmlns:c16="http://schemas.microsoft.com/office/drawing/2014/chart" uri="{C3380CC4-5D6E-409C-BE32-E72D297353CC}">
              <c16:uniqueId val="{00000005-13E7-48C7-9696-DC64C13CACDC}"/>
            </c:ext>
          </c:extLst>
        </c:ser>
        <c:ser>
          <c:idx val="10"/>
          <c:order val="9"/>
          <c:tx>
            <c:strRef>
              <c:f>'Figure 3.A1.1.'!$AO$59</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3.A1.1.'!$AD$60:$AD$70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3.A1.1.'!$AO$60:$AO$70</c:f>
              <c:numCache>
                <c:formatCode>General</c:formatCode>
                <c:ptCount val="11"/>
                <c:pt idx="0">
                  <c:v>0</c:v>
                </c:pt>
                <c:pt idx="1">
                  <c:v>5.8208513688746064E-3</c:v>
                </c:pt>
                <c:pt idx="2">
                  <c:v>2.6448447166051599E-2</c:v>
                </c:pt>
                <c:pt idx="3">
                  <c:v>6.6458303493262247E-2</c:v>
                </c:pt>
                <c:pt idx="4">
                  <c:v>0.12202066036929898</c:v>
                </c:pt>
                <c:pt idx="5">
                  <c:v>0.20019690689816896</c:v>
                </c:pt>
                <c:pt idx="6">
                  <c:v>0.29520751984819915</c:v>
                </c:pt>
                <c:pt idx="7">
                  <c:v>0.41896309495610606</c:v>
                </c:pt>
                <c:pt idx="8">
                  <c:v>0.57629156786929814</c:v>
                </c:pt>
                <c:pt idx="9">
                  <c:v>0.76427366925999285</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13E7-48C7-9696-DC64C13CACDC}"/>
            </c:ext>
          </c:extLst>
        </c:ser>
        <c:ser>
          <c:idx val="2"/>
          <c:order val="10"/>
          <c:tx>
            <c:strRef>
              <c:f>'Figure 3.A1.1.'!$AQ$59</c:f>
              <c:strCache>
                <c:ptCount val="1"/>
                <c:pt idx="0">
                  <c:v>Income</c:v>
                </c:pt>
              </c:strCache>
            </c:strRef>
          </c:tx>
          <c:spPr>
            <a:ln w="12700" cap="rnd">
              <a:solidFill>
                <a:srgbClr val="FF66FF"/>
              </a:solidFill>
              <a:prstDash val="dash"/>
              <a:round/>
            </a:ln>
            <a:effectLst/>
          </c:spPr>
          <c:marker>
            <c:symbol val="none"/>
          </c:marker>
          <c:cat>
            <c:numRef>
              <c:f>'Figure 3.A1.1.'!$AD$60:$AD$70</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3.A1.1.'!$AQ$60:$AQ$70</c:f>
              <c:numCache>
                <c:formatCode>General</c:formatCode>
                <c:ptCount val="11"/>
                <c:pt idx="0">
                  <c:v>0</c:v>
                </c:pt>
                <c:pt idx="1">
                  <c:v>1.54471E-2</c:v>
                </c:pt>
                <c:pt idx="2">
                  <c:v>4.3021700000000003E-2</c:v>
                </c:pt>
                <c:pt idx="3">
                  <c:v>7.9469999999999999E-2</c:v>
                </c:pt>
                <c:pt idx="4">
                  <c:v>0.1250261</c:v>
                </c:pt>
                <c:pt idx="5">
                  <c:v>0.1801635</c:v>
                </c:pt>
                <c:pt idx="6">
                  <c:v>0.2471756</c:v>
                </c:pt>
                <c:pt idx="7">
                  <c:v>0.32992110000000002</c:v>
                </c:pt>
                <c:pt idx="8">
                  <c:v>0.436172</c:v>
                </c:pt>
                <c:pt idx="9">
                  <c:v>0.58572670000000004</c:v>
                </c:pt>
                <c:pt idx="10">
                  <c:v>1</c:v>
                </c:pt>
              </c:numCache>
            </c:numRef>
          </c:val>
          <c:smooth val="0"/>
          <c:extLst>
            <c:ext xmlns:c16="http://schemas.microsoft.com/office/drawing/2014/chart" uri="{C3380CC4-5D6E-409C-BE32-E72D297353CC}">
              <c16:uniqueId val="{0000000A-13E7-48C7-9696-DC64C13CACDC}"/>
            </c:ext>
          </c:extLst>
        </c:ser>
        <c:dLbls>
          <c:showLegendKey val="0"/>
          <c:showVal val="0"/>
          <c:showCatName val="0"/>
          <c:showSerName val="0"/>
          <c:showPercent val="0"/>
          <c:showBubbleSize val="0"/>
        </c:dLbls>
        <c:smooth val="0"/>
        <c:axId val="469217040"/>
        <c:axId val="469220320"/>
        <c:extLst>
          <c:ext xmlns:c15="http://schemas.microsoft.com/office/drawing/2012/chart" uri="{02D57815-91ED-43cb-92C2-25804820EDAC}">
            <c15:filteredLineSeries>
              <c15:ser>
                <c:idx val="4"/>
                <c:order val="3"/>
                <c:tx>
                  <c:strRef>
                    <c:extLst>
                      <c:ext uri="{02D57815-91ED-43cb-92C2-25804820EDAC}">
                        <c15:formulaRef>
                          <c15:sqref>'Figure 3.A1.1.'!$AI$59</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3.A1.1.'!$AD$60:$AD$70</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3.A1.1.'!$AI$60:$AI$70</c15:sqref>
                        </c15:formulaRef>
                      </c:ext>
                    </c:extLst>
                    <c:numCache>
                      <c:formatCode>General</c:formatCode>
                      <c:ptCount val="11"/>
                      <c:pt idx="0">
                        <c:v>0</c:v>
                      </c:pt>
                      <c:pt idx="1">
                        <c:v>0</c:v>
                      </c:pt>
                      <c:pt idx="2">
                        <c:v>0</c:v>
                      </c:pt>
                      <c:pt idx="3">
                        <c:v>0</c:v>
                      </c:pt>
                      <c:pt idx="4">
                        <c:v>3.5168473960716977E-2</c:v>
                      </c:pt>
                      <c:pt idx="5">
                        <c:v>0.11234200675965753</c:v>
                      </c:pt>
                      <c:pt idx="6">
                        <c:v>0.28982520437166093</c:v>
                      </c:pt>
                      <c:pt idx="7">
                        <c:v>0.46737459798619524</c:v>
                      </c:pt>
                      <c:pt idx="8">
                        <c:v>0.64498848099886918</c:v>
                      </c:pt>
                      <c:pt idx="9">
                        <c:v>0.82250789333456442</c:v>
                      </c:pt>
                      <c:pt idx="10">
                        <c:v>1</c:v>
                      </c:pt>
                    </c:numCache>
                  </c:numRef>
                </c:val>
                <c:smooth val="0"/>
                <c:extLst>
                  <c:ext xmlns:c16="http://schemas.microsoft.com/office/drawing/2014/chart" uri="{C3380CC4-5D6E-409C-BE32-E72D297353CC}">
                    <c16:uniqueId val="{00000007-13E7-48C7-9696-DC64C13CACDC}"/>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'Figure 3.A1.1.'!$AL$59</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3.A1.1.'!$AD$60:$AD$70</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3.A1.1.'!$AL$60:$AL$70</c15:sqref>
                        </c15:formulaRef>
                      </c:ext>
                    </c:extLst>
                    <c:numCache>
                      <c:formatCode>General</c:formatCode>
                      <c:ptCount val="11"/>
                      <c:pt idx="0">
                        <c:v>0</c:v>
                      </c:pt>
                      <c:pt idx="1">
                        <c:v>8.5894899673576275E-2</c:v>
                      </c:pt>
                      <c:pt idx="2">
                        <c:v>0.17901664864375894</c:v>
                      </c:pt>
                      <c:pt idx="3">
                        <c:v>0.27786679200420833</c:v>
                      </c:pt>
                      <c:pt idx="4">
                        <c:v>0.37586595423269326</c:v>
                      </c:pt>
                      <c:pt idx="5">
                        <c:v>0.47738562906758231</c:v>
                      </c:pt>
                      <c:pt idx="6">
                        <c:v>0.5796758913061294</c:v>
                      </c:pt>
                      <c:pt idx="7">
                        <c:v>0.6830329093651023</c:v>
                      </c:pt>
                      <c:pt idx="8">
                        <c:v>0.78783308687417264</c:v>
                      </c:pt>
                      <c:pt idx="9">
                        <c:v>0.8934337055210404</c:v>
                      </c:pt>
                      <c:pt idx="10">
                        <c:v>1</c:v>
                      </c:pt>
                    </c:numCache>
                  </c:numRef>
                </c:val>
                <c:smooth val="0"/>
                <c:extLst xmlns:c15="http://schemas.microsoft.com/office/drawing/2012/chart">
                  <c:ext xmlns:c16="http://schemas.microsoft.com/office/drawing/2014/chart" uri="{C3380CC4-5D6E-409C-BE32-E72D297353CC}">
                    <c16:uniqueId val="{00000008-13E7-48C7-9696-DC64C13CACDC}"/>
                  </c:ext>
                </c:extLst>
              </c15:ser>
            </c15:filteredLineSeries>
            <c15:filteredLineSeries>
              <c15:ser>
                <c:idx val="9"/>
                <c:order val="8"/>
                <c:tx>
                  <c:strRef>
                    <c:extLst xmlns:c15="http://schemas.microsoft.com/office/drawing/2012/chart">
                      <c:ext xmlns:c15="http://schemas.microsoft.com/office/drawing/2012/chart" uri="{02D57815-91ED-43cb-92C2-25804820EDAC}">
                        <c15:formulaRef>
                          <c15:sqref>'Figure 3.A1.1.'!$AN$59</c15:sqref>
                        </c15:formulaRef>
                      </c:ext>
                    </c:extLst>
                    <c:strCache>
                      <c:ptCount val="1"/>
                      <c:pt idx="0">
                        <c:v>Pensions (affiliates)</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3.A1.1.'!$AD$60:$AD$70</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3.A1.1.'!$AN$60:$AN$70</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5="http://schemas.microsoft.com/office/drawing/2012/chart">
                  <c:ext xmlns:c16="http://schemas.microsoft.com/office/drawing/2014/chart" uri="{C3380CC4-5D6E-409C-BE32-E72D297353CC}">
                    <c16:uniqueId val="{00000009-13E7-48C7-9696-DC64C13CACDC}"/>
                  </c:ext>
                </c:extLst>
              </c15:ser>
            </c15:filteredLineSeries>
          </c:ext>
        </c:extLst>
      </c:lineChart>
      <c:catAx>
        <c:axId val="469217040"/>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69220320"/>
        <c:crosses val="autoZero"/>
        <c:auto val="1"/>
        <c:lblAlgn val="ctr"/>
        <c:lblOffset val="0"/>
        <c:tickLblSkip val="1"/>
        <c:noMultiLvlLbl val="0"/>
      </c:catAx>
      <c:valAx>
        <c:axId val="469220320"/>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a:t>
                </a:r>
              </a:p>
            </c:rich>
          </c:tx>
          <c:layout>
            <c:manualLayout>
              <c:xMode val="edge"/>
              <c:yMode val="edge"/>
              <c:x val="8.0818494071454361E-2"/>
              <c:y val="6.7181251263759664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692170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a:t>
            </a:r>
            <a:r>
              <a:rPr lang="en-GB" sz="800" b="1" i="0" baseline="0">
                <a:solidFill>
                  <a:srgbClr val="000000"/>
                </a:solidFill>
                <a:latin typeface="Arial Narrow" panose="020B0606020202030204" pitchFamily="34" charset="0"/>
              </a:rPr>
              <a:t> </a:t>
            </a:r>
            <a:r>
              <a:rPr lang="en-GB" sz="800" b="1" i="0">
                <a:solidFill>
                  <a:srgbClr val="000000"/>
                </a:solidFill>
                <a:latin typeface="Arial Narrow" panose="020B0606020202030204" pitchFamily="34" charset="0"/>
              </a:rPr>
              <a:t>F. Ecuador</a:t>
            </a:r>
          </a:p>
        </c:rich>
      </c:tx>
      <c:layout>
        <c:manualLayout>
          <c:xMode val="edge"/>
          <c:yMode val="edge"/>
          <c:x val="0.48212731575831247"/>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2642176117498642E-2"/>
          <c:y val="0.18001925615987441"/>
          <c:w val="0.89794398069265269"/>
          <c:h val="0.65192267207386634"/>
        </c:manualLayout>
      </c:layout>
      <c:lineChart>
        <c:grouping val="standard"/>
        <c:varyColors val="0"/>
        <c:ser>
          <c:idx val="0"/>
          <c:order val="0"/>
          <c:tx>
            <c:strRef>
              <c:f>'Figure 3.A1.1.'!$AE$42</c:f>
              <c:strCache>
                <c:ptCount val="1"/>
                <c:pt idx="0">
                  <c:v>Equality</c:v>
                </c:pt>
              </c:strCache>
            </c:strRef>
          </c:tx>
          <c:spPr>
            <a:ln w="19050" cap="rnd">
              <a:solidFill>
                <a:srgbClr val="FF0000"/>
              </a:solidFill>
              <a:prstDash val="solid"/>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3.A1.1.'!$AE$94:$AE$104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7F33-46DE-BB66-E320FA257236}"/>
            </c:ext>
          </c:extLst>
        </c:ser>
        <c:ser>
          <c:idx val="1"/>
          <c:order val="1"/>
          <c:tx>
            <c:strRef>
              <c:f>'Figure 3.A1.1.'!$AF$42</c:f>
              <c:strCache>
                <c:ptCount val="1"/>
                <c:pt idx="0">
                  <c:v>Internet access</c:v>
                </c:pt>
              </c:strCache>
            </c:strRef>
          </c:tx>
          <c:spPr>
            <a:ln w="19050" cap="rnd">
              <a:solidFill>
                <a:srgbClr val="808080"/>
              </a:solidFill>
              <a:prstDash val="solid"/>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3.A1.1.'!$AF$94:$AF$104</c:f>
              <c:numCache>
                <c:formatCode>_(* #,##0.00_);_(* \(#,##0.00\);_(* "-"??_);_(@_)</c:formatCode>
                <c:ptCount val="11"/>
                <c:pt idx="0" formatCode="General">
                  <c:v>0</c:v>
                </c:pt>
                <c:pt idx="1">
                  <c:v>2.4024391343417252E-2</c:v>
                </c:pt>
                <c:pt idx="2">
                  <c:v>5.735496978130137E-2</c:v>
                </c:pt>
                <c:pt idx="3">
                  <c:v>0.11540627695414751</c:v>
                </c:pt>
                <c:pt idx="4">
                  <c:v>0.18965426563002455</c:v>
                </c:pt>
                <c:pt idx="5">
                  <c:v>0.2791481963449049</c:v>
                </c:pt>
                <c:pt idx="6">
                  <c:v>0.37842225634953314</c:v>
                </c:pt>
                <c:pt idx="7">
                  <c:v>0.50344877847935787</c:v>
                </c:pt>
                <c:pt idx="8">
                  <c:v>0.64261948482453324</c:v>
                </c:pt>
                <c:pt idx="9">
                  <c:v>0.81179250528188596</c:v>
                </c:pt>
                <c:pt idx="10">
                  <c:v>1</c:v>
                </c:pt>
              </c:numCache>
            </c:numRef>
          </c:val>
          <c:smooth val="0"/>
          <c:extLst>
            <c:ext xmlns:c16="http://schemas.microsoft.com/office/drawing/2014/chart" uri="{C3380CC4-5D6E-409C-BE32-E72D297353CC}">
              <c16:uniqueId val="{00000001-7F33-46DE-BB66-E320FA257236}"/>
            </c:ext>
          </c:extLst>
        </c:ser>
        <c:ser>
          <c:idx val="2"/>
          <c:order val="2"/>
          <c:tx>
            <c:strRef>
              <c:f>'Figure 3.A1.1.'!$AG$42</c:f>
              <c:strCache>
                <c:ptCount val="1"/>
                <c:pt idx="0">
                  <c:v>Internet use</c:v>
                </c:pt>
              </c:strCache>
            </c:strRef>
          </c:tx>
          <c:spPr>
            <a:ln w="19050" cap="rnd">
              <a:solidFill>
                <a:srgbClr val="8CC841"/>
              </a:solidFill>
              <a:prstDash val="solid"/>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3.A1.1.'!$AG$94:$AG$104</c:f>
              <c:numCache>
                <c:formatCode>General</c:formatCode>
                <c:ptCount val="11"/>
                <c:pt idx="0">
                  <c:v>0</c:v>
                </c:pt>
                <c:pt idx="1">
                  <c:v>5.7874716382469667E-2</c:v>
                </c:pt>
                <c:pt idx="2">
                  <c:v>0.12774430909470197</c:v>
                </c:pt>
                <c:pt idx="3">
                  <c:v>0.21276412925116073</c:v>
                </c:pt>
                <c:pt idx="4">
                  <c:v>0.30611295721510584</c:v>
                </c:pt>
                <c:pt idx="5">
                  <c:v>0.39923081731718124</c:v>
                </c:pt>
                <c:pt idx="6">
                  <c:v>0.5009450600855927</c:v>
                </c:pt>
                <c:pt idx="7">
                  <c:v>0.61571045035338201</c:v>
                </c:pt>
                <c:pt idx="8">
                  <c:v>0.73257597414471065</c:v>
                </c:pt>
                <c:pt idx="9">
                  <c:v>0.85773339636075185</c:v>
                </c:pt>
                <c:pt idx="10">
                  <c:v>1</c:v>
                </c:pt>
              </c:numCache>
            </c:numRef>
          </c:val>
          <c:smooth val="0"/>
          <c:extLst>
            <c:ext xmlns:c16="http://schemas.microsoft.com/office/drawing/2014/chart" uri="{C3380CC4-5D6E-409C-BE32-E72D297353CC}">
              <c16:uniqueId val="{00000002-7F33-46DE-BB66-E320FA257236}"/>
            </c:ext>
          </c:extLst>
        </c:ser>
        <c:ser>
          <c:idx val="3"/>
          <c:order val="3"/>
          <c:tx>
            <c:strRef>
              <c:f>'Figure 3.A1.1.'!$AH$42</c:f>
              <c:strCache>
                <c:ptCount val="1"/>
                <c:pt idx="0">
                  <c:v>Computer acess</c:v>
                </c:pt>
              </c:strCache>
            </c:strRef>
          </c:tx>
          <c:spPr>
            <a:ln w="19050" cap="rnd">
              <a:solidFill>
                <a:srgbClr val="F47920"/>
              </a:solidFill>
              <a:prstDash val="solid"/>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3.A1.1.'!$AH$94:$AH$104</c:f>
              <c:numCache>
                <c:formatCode>General</c:formatCode>
                <c:ptCount val="11"/>
                <c:pt idx="0">
                  <c:v>0</c:v>
                </c:pt>
                <c:pt idx="1">
                  <c:v>2.7408839749533544E-2</c:v>
                </c:pt>
                <c:pt idx="2">
                  <c:v>6.9276989369031511E-2</c:v>
                </c:pt>
                <c:pt idx="3">
                  <c:v>0.13157244310934799</c:v>
                </c:pt>
                <c:pt idx="4">
                  <c:v>0.21391481519830602</c:v>
                </c:pt>
                <c:pt idx="5">
                  <c:v>0.30176573680286378</c:v>
                </c:pt>
                <c:pt idx="6">
                  <c:v>0.40002440158998798</c:v>
                </c:pt>
                <c:pt idx="7">
                  <c:v>0.52393345970913152</c:v>
                </c:pt>
                <c:pt idx="8">
                  <c:v>0.66215670389231363</c:v>
                </c:pt>
                <c:pt idx="9">
                  <c:v>0.82222279061999615</c:v>
                </c:pt>
                <c:pt idx="10">
                  <c:v>1.0000000000000002</c:v>
                </c:pt>
              </c:numCache>
            </c:numRef>
          </c:val>
          <c:smooth val="0"/>
          <c:extLst>
            <c:ext xmlns:c16="http://schemas.microsoft.com/office/drawing/2014/chart" uri="{C3380CC4-5D6E-409C-BE32-E72D297353CC}">
              <c16:uniqueId val="{00000003-7F33-46DE-BB66-E320FA257236}"/>
            </c:ext>
          </c:extLst>
        </c:ser>
        <c:ser>
          <c:idx val="5"/>
          <c:order val="5"/>
          <c:tx>
            <c:strRef>
              <c:f>'Figure 3.A1.1.'!$AJ$42</c:f>
              <c:strCache>
                <c:ptCount val="1"/>
                <c:pt idx="0">
                  <c:v>Sewage System</c:v>
                </c:pt>
              </c:strCache>
            </c:strRef>
          </c:tx>
          <c:spPr>
            <a:ln w="19050" cap="rnd">
              <a:solidFill>
                <a:srgbClr val="000000"/>
              </a:solidFill>
              <a:prstDash val="solid"/>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3.A1.1.'!$AJ$94:$AJ$104</c:f>
              <c:numCache>
                <c:formatCode>General</c:formatCode>
                <c:ptCount val="11"/>
                <c:pt idx="0">
                  <c:v>0</c:v>
                </c:pt>
                <c:pt idx="1">
                  <c:v>7.4252593067651779E-2</c:v>
                </c:pt>
                <c:pt idx="2">
                  <c:v>0.1608115986388502</c:v>
                </c:pt>
                <c:pt idx="3">
                  <c:v>0.25397255198920232</c:v>
                </c:pt>
                <c:pt idx="4">
                  <c:v>0.35013362618080657</c:v>
                </c:pt>
                <c:pt idx="5">
                  <c:v>0.45632899428636803</c:v>
                </c:pt>
                <c:pt idx="6">
                  <c:v>0.55268129313019376</c:v>
                </c:pt>
                <c:pt idx="7">
                  <c:v>0.65944783502858328</c:v>
                </c:pt>
                <c:pt idx="8">
                  <c:v>0.76767303311921575</c:v>
                </c:pt>
                <c:pt idx="9">
                  <c:v>0.88225516293302553</c:v>
                </c:pt>
                <c:pt idx="10">
                  <c:v>1</c:v>
                </c:pt>
              </c:numCache>
            </c:numRef>
          </c:val>
          <c:smooth val="0"/>
          <c:extLst>
            <c:ext xmlns:c16="http://schemas.microsoft.com/office/drawing/2014/chart" uri="{C3380CC4-5D6E-409C-BE32-E72D297353CC}">
              <c16:uniqueId val="{00000004-7F33-46DE-BB66-E320FA257236}"/>
            </c:ext>
          </c:extLst>
        </c:ser>
        <c:ser>
          <c:idx val="6"/>
          <c:order val="6"/>
          <c:tx>
            <c:strRef>
              <c:f>'Figure 3.A1.1.'!$AK$42</c:f>
              <c:strCache>
                <c:ptCount val="1"/>
                <c:pt idx="0">
                  <c:v>Electricity</c:v>
                </c:pt>
              </c:strCache>
            </c:strRef>
          </c:tx>
          <c:spPr>
            <a:ln w="19050" cap="rnd">
              <a:solidFill>
                <a:srgbClr val="037BC1"/>
              </a:solidFill>
              <a:prstDash val="solid"/>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3.A1.1.'!$AK$94:$AK$104</c:f>
              <c:numCache>
                <c:formatCode>General</c:formatCode>
                <c:ptCount val="11"/>
                <c:pt idx="0">
                  <c:v>0</c:v>
                </c:pt>
                <c:pt idx="1">
                  <c:v>9.60426507559686E-2</c:v>
                </c:pt>
                <c:pt idx="2">
                  <c:v>0.19662584051991211</c:v>
                </c:pt>
                <c:pt idx="3">
                  <c:v>0.29525343108365942</c:v>
                </c:pt>
                <c:pt idx="4">
                  <c:v>0.39565389161898157</c:v>
                </c:pt>
                <c:pt idx="5">
                  <c:v>0.50191418177641767</c:v>
                </c:pt>
                <c:pt idx="6">
                  <c:v>0.59645631440912472</c:v>
                </c:pt>
                <c:pt idx="7">
                  <c:v>0.69700358304265553</c:v>
                </c:pt>
                <c:pt idx="8">
                  <c:v>0.79792766313284036</c:v>
                </c:pt>
                <c:pt idx="9">
                  <c:v>0.89904972992175503</c:v>
                </c:pt>
                <c:pt idx="10">
                  <c:v>1</c:v>
                </c:pt>
              </c:numCache>
            </c:numRef>
          </c:val>
          <c:smooth val="0"/>
          <c:extLst>
            <c:ext xmlns:c16="http://schemas.microsoft.com/office/drawing/2014/chart" uri="{C3380CC4-5D6E-409C-BE32-E72D297353CC}">
              <c16:uniqueId val="{00000005-7F33-46DE-BB66-E320FA257236}"/>
            </c:ext>
          </c:extLst>
        </c:ser>
        <c:ser>
          <c:idx val="8"/>
          <c:order val="8"/>
          <c:tx>
            <c:strRef>
              <c:f>'Figure 3.A1.1.'!$AM$42</c:f>
              <c:strCache>
                <c:ptCount val="1"/>
                <c:pt idx="0">
                  <c:v>Education</c:v>
                </c:pt>
              </c:strCache>
            </c:strRef>
          </c:tx>
          <c:spPr>
            <a:ln w="19050" cap="rnd">
              <a:solidFill>
                <a:srgbClr val="7030A0"/>
              </a:solidFill>
              <a:prstDash val="solid"/>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3.A1.1.'!$AM$94:$AM$104</c:f>
              <c:numCache>
                <c:formatCode>General</c:formatCode>
                <c:ptCount val="11"/>
                <c:pt idx="0">
                  <c:v>0</c:v>
                </c:pt>
                <c:pt idx="1">
                  <c:v>1.3404028743337485E-2</c:v>
                </c:pt>
                <c:pt idx="2">
                  <c:v>3.4197100824526087E-2</c:v>
                </c:pt>
                <c:pt idx="3">
                  <c:v>6.6492713702768755E-2</c:v>
                </c:pt>
                <c:pt idx="4">
                  <c:v>0.10997897586334128</c:v>
                </c:pt>
                <c:pt idx="5">
                  <c:v>0.1665783811232113</c:v>
                </c:pt>
                <c:pt idx="6">
                  <c:v>0.23205596329269762</c:v>
                </c:pt>
                <c:pt idx="7">
                  <c:v>0.32683490846920171</c:v>
                </c:pt>
                <c:pt idx="8">
                  <c:v>0.45294365312183771</c:v>
                </c:pt>
                <c:pt idx="9">
                  <c:v>0.66388140998710421</c:v>
                </c:pt>
                <c:pt idx="10">
                  <c:v>1</c:v>
                </c:pt>
              </c:numCache>
            </c:numRef>
          </c:val>
          <c:smooth val="0"/>
          <c:extLst>
            <c:ext xmlns:c16="http://schemas.microsoft.com/office/drawing/2014/chart" uri="{C3380CC4-5D6E-409C-BE32-E72D297353CC}">
              <c16:uniqueId val="{00000006-7F33-46DE-BB66-E320FA257236}"/>
            </c:ext>
          </c:extLst>
        </c:ser>
        <c:ser>
          <c:idx val="9"/>
          <c:order val="9"/>
          <c:tx>
            <c:strRef>
              <c:f>'Figure 3.A1.1.'!$AN$42</c:f>
              <c:strCache>
                <c:ptCount val="1"/>
                <c:pt idx="0">
                  <c:v>Pensions (affiliates)</c:v>
                </c:pt>
              </c:strCache>
              <c:extLst xmlns:c15="http://schemas.microsoft.com/office/drawing/2012/chart"/>
            </c:strRef>
          </c:tx>
          <c:spPr>
            <a:ln w="19050" cap="rnd">
              <a:solidFill>
                <a:schemeClr val="accent4"/>
              </a:solidFill>
              <a:prstDash val="solid"/>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3.A1.1.'!$AN$94:$AN$104</c:f>
              <c:numCache>
                <c:formatCode>General</c:formatCode>
                <c:ptCount val="11"/>
                <c:pt idx="0">
                  <c:v>0</c:v>
                </c:pt>
                <c:pt idx="1">
                  <c:v>3.6975686262935702E-2</c:v>
                </c:pt>
                <c:pt idx="2">
                  <c:v>8.4405539308787719E-2</c:v>
                </c:pt>
                <c:pt idx="3">
                  <c:v>0.14034809407850851</c:v>
                </c:pt>
                <c:pt idx="4">
                  <c:v>0.20448146396610875</c:v>
                </c:pt>
                <c:pt idx="5">
                  <c:v>0.28575183695567208</c:v>
                </c:pt>
                <c:pt idx="6">
                  <c:v>0.37067986555469751</c:v>
                </c:pt>
                <c:pt idx="7">
                  <c:v>0.47954210016253423</c:v>
                </c:pt>
                <c:pt idx="8">
                  <c:v>0.60990087229886747</c:v>
                </c:pt>
                <c:pt idx="9">
                  <c:v>0.77529155986110909</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7F33-46DE-BB66-E320FA257236}"/>
            </c:ext>
          </c:extLst>
        </c:ser>
        <c:ser>
          <c:idx val="11"/>
          <c:order val="11"/>
          <c:tx>
            <c:strRef>
              <c:f>'Figure 3.A1.1.'!$AQ$93</c:f>
              <c:strCache>
                <c:ptCount val="1"/>
                <c:pt idx="0">
                  <c:v>Income</c:v>
                </c:pt>
              </c:strCache>
            </c:strRef>
          </c:tx>
          <c:spPr>
            <a:ln w="12700" cap="rnd">
              <a:solidFill>
                <a:srgbClr val="FF66FF"/>
              </a:solidFill>
              <a:prstDash val="dash"/>
              <a:round/>
            </a:ln>
            <a:effectLst/>
          </c:spPr>
          <c:marker>
            <c:symbol val="none"/>
          </c:marker>
          <c:cat>
            <c:numRef>
              <c:f>'Figure 3.A1.1.'!$AD$94:$AD$104</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3.A1.1.'!$AQ$94:$AQ$104</c:f>
              <c:numCache>
                <c:formatCode>General</c:formatCode>
                <c:ptCount val="11"/>
                <c:pt idx="0">
                  <c:v>0</c:v>
                </c:pt>
                <c:pt idx="1">
                  <c:v>1.6383000000000002E-2</c:v>
                </c:pt>
                <c:pt idx="2">
                  <c:v>4.5189E-2</c:v>
                </c:pt>
                <c:pt idx="3">
                  <c:v>8.3740700000000001E-2</c:v>
                </c:pt>
                <c:pt idx="4">
                  <c:v>0.1322759</c:v>
                </c:pt>
                <c:pt idx="5">
                  <c:v>0.19213859999999999</c:v>
                </c:pt>
                <c:pt idx="6">
                  <c:v>0.26582990000000001</c:v>
                </c:pt>
                <c:pt idx="7">
                  <c:v>0.35686760000000001</c:v>
                </c:pt>
                <c:pt idx="8">
                  <c:v>0.47361609999999998</c:v>
                </c:pt>
                <c:pt idx="9">
                  <c:v>0.63556550000000001</c:v>
                </c:pt>
                <c:pt idx="10">
                  <c:v>1</c:v>
                </c:pt>
              </c:numCache>
            </c:numRef>
          </c:val>
          <c:smooth val="0"/>
          <c:extLst>
            <c:ext xmlns:c16="http://schemas.microsoft.com/office/drawing/2014/chart" uri="{C3380CC4-5D6E-409C-BE32-E72D297353CC}">
              <c16:uniqueId val="{0000000B-7F33-46DE-BB66-E320FA257236}"/>
            </c:ext>
          </c:extLst>
        </c:ser>
        <c:dLbls>
          <c:showLegendKey val="0"/>
          <c:showVal val="0"/>
          <c:showCatName val="0"/>
          <c:showSerName val="0"/>
          <c:showPercent val="0"/>
          <c:showBubbleSize val="0"/>
        </c:dLbls>
        <c:smooth val="0"/>
        <c:axId val="224612072"/>
        <c:axId val="224609776"/>
        <c:extLst>
          <c:ext xmlns:c15="http://schemas.microsoft.com/office/drawing/2012/chart" uri="{02D57815-91ED-43cb-92C2-25804820EDAC}">
            <c15:filteredLineSeries>
              <c15:ser>
                <c:idx val="4"/>
                <c:order val="4"/>
                <c:tx>
                  <c:strRef>
                    <c:extLst>
                      <c:ext uri="{02D57815-91ED-43cb-92C2-25804820EDAC}">
                        <c15:formulaRef>
                          <c15:sqref>'Figure 3.A1.1.'!$AI$42</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3.A1.1.'!$AD$94:$AD$104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3.A1.1.'!$AI$94:$AI$104</c15:sqref>
                        </c15:formulaRef>
                      </c:ext>
                    </c:extLst>
                    <c:numCache>
                      <c:formatCode>General</c:formatCode>
                      <c:ptCount val="11"/>
                      <c:pt idx="0">
                        <c:v>0</c:v>
                      </c:pt>
                      <c:pt idx="1">
                        <c:v>0</c:v>
                      </c:pt>
                      <c:pt idx="2">
                        <c:v>1.6027403828095154E-2</c:v>
                      </c:pt>
                      <c:pt idx="3">
                        <c:v>9.3679981457158307E-2</c:v>
                      </c:pt>
                      <c:pt idx="4">
                        <c:v>0.22628114942409391</c:v>
                      </c:pt>
                      <c:pt idx="5">
                        <c:v>0.35253783768844793</c:v>
                      </c:pt>
                      <c:pt idx="6">
                        <c:v>0.48217877779097718</c:v>
                      </c:pt>
                      <c:pt idx="7">
                        <c:v>0.61161808892074376</c:v>
                      </c:pt>
                      <c:pt idx="8">
                        <c:v>0.74104625357946785</c:v>
                      </c:pt>
                      <c:pt idx="9">
                        <c:v>0.87080262836841016</c:v>
                      </c:pt>
                      <c:pt idx="10">
                        <c:v>1</c:v>
                      </c:pt>
                    </c:numCache>
                  </c:numRef>
                </c:val>
                <c:smooth val="0"/>
                <c:extLst>
                  <c:ext xmlns:c16="http://schemas.microsoft.com/office/drawing/2014/chart" uri="{C3380CC4-5D6E-409C-BE32-E72D297353CC}">
                    <c16:uniqueId val="{00000008-7F33-46DE-BB66-E320FA25723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3.A1.1.'!$AL$42</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3.A1.1.'!$AD$94:$AD$104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3.A1.1.'!$AL$94:$AL$104</c15:sqref>
                        </c15:formulaRef>
                      </c:ext>
                    </c:extLst>
                    <c:numCache>
                      <c:formatCode>General</c:formatCode>
                      <c:ptCount val="11"/>
                      <c:pt idx="0">
                        <c:v>0</c:v>
                      </c:pt>
                      <c:pt idx="1">
                        <c:v>7.8599915770243181E-2</c:v>
                      </c:pt>
                      <c:pt idx="2">
                        <c:v>0.17138044981942779</c:v>
                      </c:pt>
                      <c:pt idx="3">
                        <c:v>0.26689048877992549</c:v>
                      </c:pt>
                      <c:pt idx="4">
                        <c:v>0.36358692724358288</c:v>
                      </c:pt>
                      <c:pt idx="5">
                        <c:v>0.47139376530391319</c:v>
                      </c:pt>
                      <c:pt idx="6">
                        <c:v>0.56790460014413247</c:v>
                      </c:pt>
                      <c:pt idx="7">
                        <c:v>0.67327365421279228</c:v>
                      </c:pt>
                      <c:pt idx="8">
                        <c:v>0.78001809957204105</c:v>
                      </c:pt>
                      <c:pt idx="9">
                        <c:v>0.88980660698754621</c:v>
                      </c:pt>
                      <c:pt idx="10">
                        <c:v>1</c:v>
                      </c:pt>
                    </c:numCache>
                  </c:numRef>
                </c:val>
                <c:smooth val="0"/>
                <c:extLst xmlns:c15="http://schemas.microsoft.com/office/drawing/2012/chart">
                  <c:ext xmlns:c16="http://schemas.microsoft.com/office/drawing/2014/chart" uri="{C3380CC4-5D6E-409C-BE32-E72D297353CC}">
                    <c16:uniqueId val="{00000009-7F33-46DE-BB66-E320FA257236}"/>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'Figure 3.A1.1.'!$AO$42</c15:sqref>
                        </c15:formulaRef>
                      </c:ext>
                    </c:extLst>
                    <c:strCache>
                      <c:ptCount val="1"/>
                      <c:pt idx="0">
                        <c:v>Pensions (contributors)</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3.A1.1.'!$AD$94:$AD$104</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3.A1.1.'!$AO$94:$AO$104</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5="http://schemas.microsoft.com/office/drawing/2012/chart">
                  <c:ext xmlns:c16="http://schemas.microsoft.com/office/drawing/2014/chart" uri="{C3380CC4-5D6E-409C-BE32-E72D297353CC}">
                    <c16:uniqueId val="{0000000A-7F33-46DE-BB66-E320FA257236}"/>
                  </c:ext>
                </c:extLst>
              </c15:ser>
            </c15:filteredLineSeries>
          </c:ext>
        </c:extLst>
      </c:lineChart>
      <c:catAx>
        <c:axId val="224612072"/>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24609776"/>
        <c:crosses val="autoZero"/>
        <c:auto val="1"/>
        <c:lblAlgn val="ctr"/>
        <c:lblOffset val="0"/>
        <c:tickLblSkip val="1"/>
        <c:noMultiLvlLbl val="0"/>
      </c:catAx>
      <c:valAx>
        <c:axId val="224609776"/>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 </a:t>
                </a:r>
              </a:p>
            </c:rich>
          </c:tx>
          <c:layout>
            <c:manualLayout>
              <c:xMode val="edge"/>
              <c:yMode val="edge"/>
              <c:x val="0.10102311758931797"/>
              <c:y val="6.1066933581497493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246120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E. Colombia</a:t>
            </a:r>
          </a:p>
        </c:rich>
      </c:tx>
      <c:layout>
        <c:manualLayout>
          <c:xMode val="edge"/>
          <c:yMode val="edge"/>
          <c:x val="0.47776456356246544"/>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693370852432612E-2"/>
          <c:y val="0.18565915512079367"/>
          <c:w val="0.8979439401020175"/>
          <c:h val="0.652345441444389"/>
        </c:manualLayout>
      </c:layout>
      <c:lineChart>
        <c:grouping val="standard"/>
        <c:varyColors val="0"/>
        <c:ser>
          <c:idx val="0"/>
          <c:order val="0"/>
          <c:tx>
            <c:strRef>
              <c:f>'Figure 3.A1.1.'!$AE$126</c:f>
              <c:strCache>
                <c:ptCount val="1"/>
                <c:pt idx="0">
                  <c:v>Equality</c:v>
                </c:pt>
              </c:strCache>
            </c:strRef>
          </c:tx>
          <c:spPr>
            <a:ln w="19050" cap="rnd">
              <a:solidFill>
                <a:srgbClr val="FF0000"/>
              </a:solidFill>
              <a:prstDash val="solid"/>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3.A1.1.'!$AE$127:$AE$137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val>
          <c:smooth val="0"/>
          <c:extLst>
            <c:ext xmlns:c16="http://schemas.microsoft.com/office/drawing/2014/chart" uri="{C3380CC4-5D6E-409C-BE32-E72D297353CC}">
              <c16:uniqueId val="{00000000-7D5C-41BA-95DF-EAAA86504596}"/>
            </c:ext>
          </c:extLst>
        </c:ser>
        <c:ser>
          <c:idx val="1"/>
          <c:order val="1"/>
          <c:tx>
            <c:strRef>
              <c:f>'Figure 3.A1.1.'!$AF$126</c:f>
              <c:strCache>
                <c:ptCount val="1"/>
                <c:pt idx="0">
                  <c:v>Internet access</c:v>
                </c:pt>
              </c:strCache>
            </c:strRef>
          </c:tx>
          <c:spPr>
            <a:ln w="19050" cap="rnd">
              <a:solidFill>
                <a:srgbClr val="808080"/>
              </a:solidFill>
              <a:prstDash val="solid"/>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3.A1.1.'!$AF$127:$AF$137</c:f>
              <c:numCache>
                <c:formatCode>_(* #,##0.00_);_(* \(#,##0.00\);_(* "-"??_);_(@_)</c:formatCode>
                <c:ptCount val="11"/>
                <c:pt idx="0" formatCode="General">
                  <c:v>0</c:v>
                </c:pt>
                <c:pt idx="1">
                  <c:v>2.1323334728445609E-2</c:v>
                </c:pt>
                <c:pt idx="2">
                  <c:v>4.9287308510508089E-2</c:v>
                </c:pt>
                <c:pt idx="3">
                  <c:v>9.682434190625322E-2</c:v>
                </c:pt>
                <c:pt idx="4">
                  <c:v>0.16190375971895984</c:v>
                </c:pt>
                <c:pt idx="5">
                  <c:v>0.24369135580910603</c:v>
                </c:pt>
                <c:pt idx="6">
                  <c:v>0.34757031368514002</c:v>
                </c:pt>
                <c:pt idx="7">
                  <c:v>0.47435804303420648</c:v>
                </c:pt>
                <c:pt idx="8">
                  <c:v>0.623346496559403</c:v>
                </c:pt>
                <c:pt idx="9">
                  <c:v>0.79240665768983709</c:v>
                </c:pt>
                <c:pt idx="10">
                  <c:v>1</c:v>
                </c:pt>
              </c:numCache>
            </c:numRef>
          </c:val>
          <c:smooth val="0"/>
          <c:extLst>
            <c:ext xmlns:c16="http://schemas.microsoft.com/office/drawing/2014/chart" uri="{C3380CC4-5D6E-409C-BE32-E72D297353CC}">
              <c16:uniqueId val="{00000001-7D5C-41BA-95DF-EAAA86504596}"/>
            </c:ext>
          </c:extLst>
        </c:ser>
        <c:ser>
          <c:idx val="3"/>
          <c:order val="2"/>
          <c:tx>
            <c:strRef>
              <c:f>'Figure 3.A1.1.'!$AH$126</c:f>
              <c:strCache>
                <c:ptCount val="1"/>
                <c:pt idx="0">
                  <c:v>Computer acess</c:v>
                </c:pt>
              </c:strCache>
            </c:strRef>
          </c:tx>
          <c:spPr>
            <a:ln w="19050" cap="rnd">
              <a:solidFill>
                <a:srgbClr val="F47920"/>
              </a:solidFill>
              <a:prstDash val="solid"/>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3.A1.1.'!$AH$127:$AH$137</c:f>
              <c:numCache>
                <c:formatCode>General</c:formatCode>
                <c:ptCount val="11"/>
                <c:pt idx="0">
                  <c:v>0</c:v>
                </c:pt>
                <c:pt idx="1">
                  <c:v>2.1536760597902278E-2</c:v>
                </c:pt>
                <c:pt idx="2">
                  <c:v>4.9694388979457993E-2</c:v>
                </c:pt>
                <c:pt idx="3">
                  <c:v>9.5857705637160298E-2</c:v>
                </c:pt>
                <c:pt idx="4">
                  <c:v>0.15619596195844365</c:v>
                </c:pt>
                <c:pt idx="5">
                  <c:v>0.23462313976233395</c:v>
                </c:pt>
                <c:pt idx="6">
                  <c:v>0.33481926145013924</c:v>
                </c:pt>
                <c:pt idx="7">
                  <c:v>0.45773229138506299</c:v>
                </c:pt>
                <c:pt idx="8">
                  <c:v>0.60451377537127582</c:v>
                </c:pt>
                <c:pt idx="9">
                  <c:v>0.77691755159876963</c:v>
                </c:pt>
                <c:pt idx="10">
                  <c:v>1</c:v>
                </c:pt>
              </c:numCache>
            </c:numRef>
          </c:val>
          <c:smooth val="0"/>
          <c:extLst>
            <c:ext xmlns:c16="http://schemas.microsoft.com/office/drawing/2014/chart" uri="{C3380CC4-5D6E-409C-BE32-E72D297353CC}">
              <c16:uniqueId val="{00000002-7D5C-41BA-95DF-EAAA86504596}"/>
            </c:ext>
          </c:extLst>
        </c:ser>
        <c:ser>
          <c:idx val="5"/>
          <c:order val="4"/>
          <c:tx>
            <c:strRef>
              <c:f>'Figure 3.A1.1.'!$AJ$126</c:f>
              <c:strCache>
                <c:ptCount val="1"/>
                <c:pt idx="0">
                  <c:v>Sewage System</c:v>
                </c:pt>
              </c:strCache>
            </c:strRef>
          </c:tx>
          <c:spPr>
            <a:ln w="19050" cap="rnd">
              <a:solidFill>
                <a:srgbClr val="000000"/>
              </a:solidFill>
              <a:prstDash val="solid"/>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3.A1.1.'!$AJ$127:$AJ$137</c:f>
              <c:numCache>
                <c:formatCode>General</c:formatCode>
                <c:ptCount val="11"/>
                <c:pt idx="0">
                  <c:v>0</c:v>
                </c:pt>
                <c:pt idx="1">
                  <c:v>7.7487214058274412E-2</c:v>
                </c:pt>
                <c:pt idx="2">
                  <c:v>0.16174428430753823</c:v>
                </c:pt>
                <c:pt idx="3">
                  <c:v>0.25469121753461949</c:v>
                </c:pt>
                <c:pt idx="4">
                  <c:v>0.35231083139143138</c:v>
                </c:pt>
                <c:pt idx="5">
                  <c:v>0.45442940859787234</c:v>
                </c:pt>
                <c:pt idx="6">
                  <c:v>0.56001000124039568</c:v>
                </c:pt>
                <c:pt idx="7">
                  <c:v>0.66816845548889836</c:v>
                </c:pt>
                <c:pt idx="8">
                  <c:v>0.77785251783773923</c:v>
                </c:pt>
                <c:pt idx="9">
                  <c:v>0.88823661464677561</c:v>
                </c:pt>
                <c:pt idx="10">
                  <c:v>1</c:v>
                </c:pt>
              </c:numCache>
            </c:numRef>
          </c:val>
          <c:smooth val="0"/>
          <c:extLst>
            <c:ext xmlns:c16="http://schemas.microsoft.com/office/drawing/2014/chart" uri="{C3380CC4-5D6E-409C-BE32-E72D297353CC}">
              <c16:uniqueId val="{00000003-7D5C-41BA-95DF-EAAA86504596}"/>
            </c:ext>
          </c:extLst>
        </c:ser>
        <c:ser>
          <c:idx val="6"/>
          <c:order val="5"/>
          <c:tx>
            <c:strRef>
              <c:f>'Figure 3.A1.1.'!$AK$126</c:f>
              <c:strCache>
                <c:ptCount val="1"/>
                <c:pt idx="0">
                  <c:v>Electricity</c:v>
                </c:pt>
              </c:strCache>
            </c:strRef>
          </c:tx>
          <c:spPr>
            <a:ln w="19050" cap="rnd">
              <a:solidFill>
                <a:srgbClr val="037BC1"/>
              </a:solidFill>
              <a:prstDash val="solid"/>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3.A1.1.'!$AK$127:$AK$137</c:f>
              <c:numCache>
                <c:formatCode>General</c:formatCode>
                <c:ptCount val="11"/>
                <c:pt idx="0">
                  <c:v>0</c:v>
                </c:pt>
                <c:pt idx="1">
                  <c:v>9.4748569365340179E-2</c:v>
                </c:pt>
                <c:pt idx="2">
                  <c:v>0.1928900550450322</c:v>
                </c:pt>
                <c:pt idx="3">
                  <c:v>0.29264730710448139</c:v>
                </c:pt>
                <c:pt idx="4">
                  <c:v>0.39310150442106284</c:v>
                </c:pt>
                <c:pt idx="5">
                  <c:v>0.4937754770283368</c:v>
                </c:pt>
                <c:pt idx="6">
                  <c:v>0.59475560310823117</c:v>
                </c:pt>
                <c:pt idx="7">
                  <c:v>0.6959680867096909</c:v>
                </c:pt>
                <c:pt idx="8">
                  <c:v>0.79728031578726044</c:v>
                </c:pt>
                <c:pt idx="9">
                  <c:v>0.89860538171083004</c:v>
                </c:pt>
                <c:pt idx="10">
                  <c:v>1.0000000000000002</c:v>
                </c:pt>
              </c:numCache>
            </c:numRef>
          </c:val>
          <c:smooth val="0"/>
          <c:extLst>
            <c:ext xmlns:c16="http://schemas.microsoft.com/office/drawing/2014/chart" uri="{C3380CC4-5D6E-409C-BE32-E72D297353CC}">
              <c16:uniqueId val="{00000004-7D5C-41BA-95DF-EAAA86504596}"/>
            </c:ext>
          </c:extLst>
        </c:ser>
        <c:ser>
          <c:idx val="8"/>
          <c:order val="7"/>
          <c:tx>
            <c:strRef>
              <c:f>'Figure 3.A1.1.'!$AM$126</c:f>
              <c:strCache>
                <c:ptCount val="1"/>
                <c:pt idx="0">
                  <c:v>Education</c:v>
                </c:pt>
              </c:strCache>
            </c:strRef>
          </c:tx>
          <c:spPr>
            <a:ln w="19050" cap="rnd">
              <a:solidFill>
                <a:srgbClr val="7030A0"/>
              </a:solidFill>
              <a:prstDash val="solid"/>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3.A1.1.'!$AM$127:$AM$137</c:f>
              <c:numCache>
                <c:formatCode>General</c:formatCode>
                <c:ptCount val="11"/>
                <c:pt idx="0">
                  <c:v>0</c:v>
                </c:pt>
                <c:pt idx="1">
                  <c:v>2.0706750737126762E-2</c:v>
                </c:pt>
                <c:pt idx="2">
                  <c:v>4.0386371108933783E-2</c:v>
                </c:pt>
                <c:pt idx="3">
                  <c:v>7.0131261590968746E-2</c:v>
                </c:pt>
                <c:pt idx="4">
                  <c:v>0.11184622000585703</c:v>
                </c:pt>
                <c:pt idx="5">
                  <c:v>0.16647231848229721</c:v>
                </c:pt>
                <c:pt idx="6">
                  <c:v>0.2382065412865656</c:v>
                </c:pt>
                <c:pt idx="7">
                  <c:v>0.33611904688984268</c:v>
                </c:pt>
                <c:pt idx="8">
                  <c:v>0.46854571451496185</c:v>
                </c:pt>
                <c:pt idx="9">
                  <c:v>0.66228305414607069</c:v>
                </c:pt>
                <c:pt idx="10">
                  <c:v>1</c:v>
                </c:pt>
              </c:numCache>
            </c:numRef>
          </c:val>
          <c:smooth val="0"/>
          <c:extLst>
            <c:ext xmlns:c16="http://schemas.microsoft.com/office/drawing/2014/chart" uri="{C3380CC4-5D6E-409C-BE32-E72D297353CC}">
              <c16:uniqueId val="{00000005-7D5C-41BA-95DF-EAAA86504596}"/>
            </c:ext>
          </c:extLst>
        </c:ser>
        <c:ser>
          <c:idx val="9"/>
          <c:order val="8"/>
          <c:tx>
            <c:strRef>
              <c:f>'Figure 3.A1.1.'!$AN$126</c:f>
              <c:strCache>
                <c:ptCount val="1"/>
                <c:pt idx="0">
                  <c:v>Pensions (affiliates)</c:v>
                </c:pt>
              </c:strCache>
              <c:extLst xmlns:c15="http://schemas.microsoft.com/office/drawing/2012/chart"/>
            </c:strRef>
          </c:tx>
          <c:spPr>
            <a:ln w="19050" cap="rnd">
              <a:solidFill>
                <a:schemeClr val="accent4"/>
              </a:solidFill>
              <a:prstDash val="solid"/>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3.A1.1.'!$AN$127:$AN$137</c:f>
              <c:numCache>
                <c:formatCode>General</c:formatCode>
                <c:ptCount val="11"/>
                <c:pt idx="0">
                  <c:v>0</c:v>
                </c:pt>
                <c:pt idx="1">
                  <c:v>6.0670965084440734E-3</c:v>
                </c:pt>
                <c:pt idx="2">
                  <c:v>1.7855046603902049E-2</c:v>
                </c:pt>
                <c:pt idx="3">
                  <c:v>4.6458965855264184E-2</c:v>
                </c:pt>
                <c:pt idx="4">
                  <c:v>9.4782459721801549E-2</c:v>
                </c:pt>
                <c:pt idx="5">
                  <c:v>0.16326382362369313</c:v>
                </c:pt>
                <c:pt idx="6">
                  <c:v>0.26245596996485038</c:v>
                </c:pt>
                <c:pt idx="7">
                  <c:v>0.39161724849967217</c:v>
                </c:pt>
                <c:pt idx="8">
                  <c:v>0.55032075414242065</c:v>
                </c:pt>
                <c:pt idx="9">
                  <c:v>0.75376328513982105</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7D5C-41BA-95DF-EAAA86504596}"/>
            </c:ext>
          </c:extLst>
        </c:ser>
        <c:ser>
          <c:idx val="10"/>
          <c:order val="9"/>
          <c:tx>
            <c:strRef>
              <c:f>'Figure 3.A1.1.'!$AO$126</c:f>
              <c:strCache>
                <c:ptCount val="1"/>
                <c:pt idx="0">
                  <c:v>Pensions (contributors)</c:v>
                </c:pt>
              </c:strCache>
              <c:extLst xmlns:c15="http://schemas.microsoft.com/office/drawing/2012/chart"/>
            </c:strRef>
          </c:tx>
          <c:spPr>
            <a:ln w="19050" cap="rnd">
              <a:solidFill>
                <a:schemeClr val="accent6">
                  <a:lumMod val="75000"/>
                </a:schemeClr>
              </a:solidFill>
              <a:prstDash val="solid"/>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3.A1.1.'!$AO$127:$AO$137</c:f>
              <c:numCache>
                <c:formatCode>General</c:formatCode>
                <c:ptCount val="11"/>
                <c:pt idx="0">
                  <c:v>0</c:v>
                </c:pt>
                <c:pt idx="1">
                  <c:v>4.4862600190921521E-3</c:v>
                </c:pt>
                <c:pt idx="2">
                  <c:v>1.573105564442491E-2</c:v>
                </c:pt>
                <c:pt idx="3">
                  <c:v>4.3492398221663987E-2</c:v>
                </c:pt>
                <c:pt idx="4">
                  <c:v>9.1100799680286199E-2</c:v>
                </c:pt>
                <c:pt idx="5">
                  <c:v>0.15860363657647647</c:v>
                </c:pt>
                <c:pt idx="6">
                  <c:v>0.25738735444152816</c:v>
                </c:pt>
                <c:pt idx="7">
                  <c:v>0.38689350961570179</c:v>
                </c:pt>
                <c:pt idx="8">
                  <c:v>0.5458797568611149</c:v>
                </c:pt>
                <c:pt idx="9">
                  <c:v>0.75113970602786928</c:v>
                </c:pt>
                <c:pt idx="1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7D5C-41BA-95DF-EAAA86504596}"/>
            </c:ext>
          </c:extLst>
        </c:ser>
        <c:ser>
          <c:idx val="2"/>
          <c:order val="10"/>
          <c:tx>
            <c:strRef>
              <c:f>'Figure 3.A1.1.'!$AQ$126</c:f>
              <c:strCache>
                <c:ptCount val="1"/>
                <c:pt idx="0">
                  <c:v>Income</c:v>
                </c:pt>
              </c:strCache>
            </c:strRef>
          </c:tx>
          <c:spPr>
            <a:ln w="12700" cap="rnd">
              <a:solidFill>
                <a:srgbClr val="FF66FF"/>
              </a:solidFill>
              <a:prstDash val="dash"/>
              <a:round/>
            </a:ln>
            <a:effectLst/>
          </c:spPr>
          <c:marker>
            <c:symbol val="none"/>
          </c:marker>
          <c:cat>
            <c:numRef>
              <c:f>'Figure 3.A1.1.'!$AD$127:$AD$137</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'Figure 3.A1.1.'!$AQ$127:$AQ$137</c:f>
              <c:numCache>
                <c:formatCode>General</c:formatCode>
                <c:ptCount val="11"/>
                <c:pt idx="0">
                  <c:v>0</c:v>
                </c:pt>
                <c:pt idx="1">
                  <c:v>1.3295E-2</c:v>
                </c:pt>
                <c:pt idx="2">
                  <c:v>4.0755699999999999E-2</c:v>
                </c:pt>
                <c:pt idx="3">
                  <c:v>7.8408699999999998E-2</c:v>
                </c:pt>
                <c:pt idx="4">
                  <c:v>0.1261603</c:v>
                </c:pt>
                <c:pt idx="5">
                  <c:v>0.18517629999999999</c:v>
                </c:pt>
                <c:pt idx="6">
                  <c:v>0.2575268</c:v>
                </c:pt>
                <c:pt idx="7">
                  <c:v>0.34730539999999999</c:v>
                </c:pt>
                <c:pt idx="8">
                  <c:v>0.46240680000000001</c:v>
                </c:pt>
                <c:pt idx="9">
                  <c:v>0.62306349999999999</c:v>
                </c:pt>
                <c:pt idx="10">
                  <c:v>1</c:v>
                </c:pt>
              </c:numCache>
            </c:numRef>
          </c:val>
          <c:smooth val="0"/>
          <c:extLst>
            <c:ext xmlns:c16="http://schemas.microsoft.com/office/drawing/2014/chart" uri="{C3380CC4-5D6E-409C-BE32-E72D297353CC}">
              <c16:uniqueId val="{0000000A-7D5C-41BA-95DF-EAAA86504596}"/>
            </c:ext>
          </c:extLst>
        </c:ser>
        <c:dLbls>
          <c:showLegendKey val="0"/>
          <c:showVal val="0"/>
          <c:showCatName val="0"/>
          <c:showSerName val="0"/>
          <c:showPercent val="0"/>
          <c:showBubbleSize val="0"/>
        </c:dLbls>
        <c:smooth val="0"/>
        <c:axId val="272151672"/>
        <c:axId val="272152000"/>
        <c:extLst>
          <c:ext xmlns:c15="http://schemas.microsoft.com/office/drawing/2012/chart" uri="{02D57815-91ED-43cb-92C2-25804820EDAC}">
            <c15:filteredLineSeries>
              <c15:ser>
                <c:idx val="4"/>
                <c:order val="3"/>
                <c:tx>
                  <c:strRef>
                    <c:extLst>
                      <c:ext uri="{02D57815-91ED-43cb-92C2-25804820EDAC}">
                        <c15:formulaRef>
                          <c15:sqref>'Figure 3.A1.1.'!$AI$126</c15:sqref>
                        </c15:formulaRef>
                      </c:ext>
                    </c:extLst>
                    <c:strCache>
                      <c:ptCount val="1"/>
                      <c:pt idx="0">
                        <c:v>No poverty</c:v>
                      </c:pt>
                    </c:strCache>
                  </c:strRef>
                </c:tx>
                <c:spPr>
                  <a:ln w="28575" cap="rnd">
                    <a:solidFill>
                      <a:schemeClr val="accent5"/>
                    </a:solidFill>
                    <a:round/>
                  </a:ln>
                  <a:effectLst/>
                </c:spPr>
                <c:marker>
                  <c:symbol val="none"/>
                </c:marker>
                <c:cat>
                  <c:numRef>
                    <c:extLst>
                      <c:ext uri="{02D57815-91ED-43cb-92C2-25804820EDAC}">
                        <c15:formulaRef>
                          <c15:sqref>'Figure 3.A1.1.'!$AD$127:$AD$137</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c:ext uri="{02D57815-91ED-43cb-92C2-25804820EDAC}">
                        <c15:formulaRef>
                          <c15:sqref>'Figure 3.A1.1.'!$AI$127:$AI$137</c15:sqref>
                        </c15:formulaRef>
                      </c:ext>
                    </c:extLst>
                    <c:numCache>
                      <c:formatCode>General</c:formatCode>
                      <c:ptCount val="11"/>
                      <c:pt idx="0">
                        <c:v>0</c:v>
                      </c:pt>
                      <c:pt idx="1">
                        <c:v>0</c:v>
                      </c:pt>
                      <c:pt idx="2">
                        <c:v>8.3393199844523068E-4</c:v>
                      </c:pt>
                      <c:pt idx="3">
                        <c:v>4.7265248886090246E-2</c:v>
                      </c:pt>
                      <c:pt idx="4">
                        <c:v>0.14568240222626974</c:v>
                      </c:pt>
                      <c:pt idx="5">
                        <c:v>0.28812042674116356</c:v>
                      </c:pt>
                      <c:pt idx="6">
                        <c:v>0.4304485988975677</c:v>
                      </c:pt>
                      <c:pt idx="7">
                        <c:v>0.57283745310415302</c:v>
                      </c:pt>
                      <c:pt idx="8">
                        <c:v>0.71522666426397463</c:v>
                      </c:pt>
                      <c:pt idx="9">
                        <c:v>0.85762090251520839</c:v>
                      </c:pt>
                      <c:pt idx="10">
                        <c:v>0.99999999999999989</c:v>
                      </c:pt>
                    </c:numCache>
                  </c:numRef>
                </c:val>
                <c:smooth val="0"/>
                <c:extLst>
                  <c:ext xmlns:c16="http://schemas.microsoft.com/office/drawing/2014/chart" uri="{C3380CC4-5D6E-409C-BE32-E72D297353CC}">
                    <c16:uniqueId val="{00000008-7D5C-41BA-95DF-EAAA86504596}"/>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'Figure 3.A1.1.'!$AL$126</c15:sqref>
                        </c15:formulaRef>
                      </c:ext>
                    </c:extLst>
                    <c:strCache>
                      <c:ptCount val="1"/>
                      <c:pt idx="0">
                        <c:v>Water</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3.A1.1.'!$AD$127:$AD$137</c15:sqref>
                        </c15:formulaRef>
                      </c:ext>
                    </c:extLst>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extLst xmlns:c15="http://schemas.microsoft.com/office/drawing/2012/chart">
                      <c:ext xmlns:c15="http://schemas.microsoft.com/office/drawing/2012/chart" uri="{02D57815-91ED-43cb-92C2-25804820EDAC}">
                        <c15:formulaRef>
                          <c15:sqref>'Figure 3.A1.1.'!$AL$127:$AL$137</c15:sqref>
                        </c15:formulaRef>
                      </c:ext>
                    </c:extLst>
                    <c:numCache>
                      <c:formatCode>General</c:formatCode>
                      <c:ptCount val="11"/>
                      <c:pt idx="0">
                        <c:v>0</c:v>
                      </c:pt>
                      <c:pt idx="1">
                        <c:v>8.4399956218182498E-2</c:v>
                      </c:pt>
                      <c:pt idx="2">
                        <c:v>0.17393230585791403</c:v>
                      </c:pt>
                      <c:pt idx="3">
                        <c:v>0.27028358042114381</c:v>
                      </c:pt>
                      <c:pt idx="4">
                        <c:v>0.3686516131736694</c:v>
                      </c:pt>
                      <c:pt idx="5">
                        <c:v>0.46936579242760862</c:v>
                      </c:pt>
                      <c:pt idx="6">
                        <c:v>0.57344646741282057</c:v>
                      </c:pt>
                      <c:pt idx="7">
                        <c:v>0.67918593765282875</c:v>
                      </c:pt>
                      <c:pt idx="8">
                        <c:v>0.78594447627165209</c:v>
                      </c:pt>
                      <c:pt idx="9">
                        <c:v>0.89269984769516664</c:v>
                      </c:pt>
                      <c:pt idx="10">
                        <c:v>0.99999999999999989</c:v>
                      </c:pt>
                    </c:numCache>
                  </c:numRef>
                </c:val>
                <c:smooth val="0"/>
                <c:extLst xmlns:c15="http://schemas.microsoft.com/office/drawing/2012/chart">
                  <c:ext xmlns:c16="http://schemas.microsoft.com/office/drawing/2014/chart" uri="{C3380CC4-5D6E-409C-BE32-E72D297353CC}">
                    <c16:uniqueId val="{00000009-7D5C-41BA-95DF-EAAA86504596}"/>
                  </c:ext>
                </c:extLst>
              </c15:ser>
            </c15:filteredLineSeries>
          </c:ext>
        </c:extLst>
      </c:lineChart>
      <c:catAx>
        <c:axId val="272151672"/>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share of househodls from poorest to wealthest </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72152000"/>
        <c:crosses val="autoZero"/>
        <c:auto val="1"/>
        <c:lblAlgn val="ctr"/>
        <c:lblOffset val="0"/>
        <c:tickLblSkip val="1"/>
        <c:noMultiLvlLbl val="0"/>
      </c:catAx>
      <c:valAx>
        <c:axId val="272152000"/>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Cumulative distribution </a:t>
                </a:r>
              </a:p>
            </c:rich>
          </c:tx>
          <c:layout>
            <c:manualLayout>
              <c:xMode val="edge"/>
              <c:yMode val="edge"/>
              <c:x val="0.10607431565759513"/>
              <c:y val="7.4330110284677564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721516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44</xdr:col>
      <xdr:colOff>0</xdr:colOff>
      <xdr:row>71</xdr:row>
      <xdr:rowOff>19877</xdr:rowOff>
    </xdr:from>
    <xdr:to>
      <xdr:col>44</xdr:col>
      <xdr:colOff>0</xdr:colOff>
      <xdr:row>85</xdr:row>
      <xdr:rowOff>139577</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169333</xdr:colOff>
      <xdr:row>21</xdr:row>
      <xdr:rowOff>21168</xdr:rowOff>
    </xdr:from>
    <xdr:to>
      <xdr:col>9</xdr:col>
      <xdr:colOff>250935</xdr:colOff>
      <xdr:row>36</xdr:row>
      <xdr:rowOff>49851</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558395</xdr:colOff>
      <xdr:row>36</xdr:row>
      <xdr:rowOff>115796</xdr:rowOff>
    </xdr:from>
    <xdr:to>
      <xdr:col>5</xdr:col>
      <xdr:colOff>26162</xdr:colOff>
      <xdr:row>51</xdr:row>
      <xdr:rowOff>68279</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569384</xdr:colOff>
      <xdr:row>65</xdr:row>
      <xdr:rowOff>161945</xdr:rowOff>
    </xdr:from>
    <xdr:to>
      <xdr:col>5</xdr:col>
      <xdr:colOff>32917</xdr:colOff>
      <xdr:row>80</xdr:row>
      <xdr:rowOff>122895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170036</xdr:colOff>
      <xdr:row>65</xdr:row>
      <xdr:rowOff>130902</xdr:rowOff>
    </xdr:from>
    <xdr:to>
      <xdr:col>9</xdr:col>
      <xdr:colOff>251637</xdr:colOff>
      <xdr:row>80</xdr:row>
      <xdr:rowOff>79152</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156633</xdr:colOff>
      <xdr:row>96</xdr:row>
      <xdr:rowOff>155595</xdr:rowOff>
    </xdr:from>
    <xdr:to>
      <xdr:col>9</xdr:col>
      <xdr:colOff>234002</xdr:colOff>
      <xdr:row>111</xdr:row>
      <xdr:rowOff>107020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53621</xdr:colOff>
      <xdr:row>82</xdr:row>
      <xdr:rowOff>20128</xdr:rowOff>
    </xdr:from>
    <xdr:to>
      <xdr:col>5</xdr:col>
      <xdr:colOff>135220</xdr:colOff>
      <xdr:row>96</xdr:row>
      <xdr:rowOff>130303</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158748</xdr:colOff>
      <xdr:row>51</xdr:row>
      <xdr:rowOff>60346</xdr:rowOff>
    </xdr:from>
    <xdr:to>
      <xdr:col>9</xdr:col>
      <xdr:colOff>240349</xdr:colOff>
      <xdr:row>65</xdr:row>
      <xdr:rowOff>167346</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577079</xdr:colOff>
      <xdr:row>51</xdr:row>
      <xdr:rowOff>46041</xdr:rowOff>
    </xdr:from>
    <xdr:to>
      <xdr:col>5</xdr:col>
      <xdr:colOff>44844</xdr:colOff>
      <xdr:row>65</xdr:row>
      <xdr:rowOff>164009</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178507</xdr:colOff>
      <xdr:row>82</xdr:row>
      <xdr:rowOff>30461</xdr:rowOff>
    </xdr:from>
    <xdr:to>
      <xdr:col>9</xdr:col>
      <xdr:colOff>260108</xdr:colOff>
      <xdr:row>96</xdr:row>
      <xdr:rowOff>150161</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533499</xdr:colOff>
      <xdr:row>96</xdr:row>
      <xdr:rowOff>100865</xdr:rowOff>
    </xdr:from>
    <xdr:to>
      <xdr:col>5</xdr:col>
      <xdr:colOff>1265</xdr:colOff>
      <xdr:row>111</xdr:row>
      <xdr:rowOff>49115</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107952</xdr:colOff>
      <xdr:row>18</xdr:row>
      <xdr:rowOff>112520</xdr:rowOff>
    </xdr:from>
    <xdr:to>
      <xdr:col>9</xdr:col>
      <xdr:colOff>300267</xdr:colOff>
      <xdr:row>21</xdr:row>
      <xdr:rowOff>41690</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539750</xdr:colOff>
      <xdr:row>21</xdr:row>
      <xdr:rowOff>52917</xdr:rowOff>
    </xdr:from>
    <xdr:to>
      <xdr:col>5</xdr:col>
      <xdr:colOff>7517</xdr:colOff>
      <xdr:row>36</xdr:row>
      <xdr:rowOff>64667</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169333</xdr:colOff>
      <xdr:row>36</xdr:row>
      <xdr:rowOff>116417</xdr:rowOff>
    </xdr:from>
    <xdr:to>
      <xdr:col>9</xdr:col>
      <xdr:colOff>250935</xdr:colOff>
      <xdr:row>51</xdr:row>
      <xdr:rowOff>64667</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0.94816</cdr:x>
      <cdr:y>0.2493</cdr:y>
    </cdr:from>
    <cdr:to>
      <cdr:x>0.96125</cdr:x>
      <cdr:y>0.27904</cdr:y>
    </cdr:to>
    <cdr:sp macro="" textlink="">
      <cdr:nvSpPr>
        <cdr:cNvPr id="5" name="xlamShapesHV031"/>
        <cdr:cNvSpPr/>
      </cdr:nvSpPr>
      <cdr:spPr>
        <a:xfrm xmlns:a="http://schemas.openxmlformats.org/drawingml/2006/main">
          <a:off x="5520207" y="638917"/>
          <a:ext cx="76200" cy="76200"/>
        </a:xfrm>
        <a:prstGeom xmlns:a="http://schemas.openxmlformats.org/drawingml/2006/main" prst="diamond">
          <a:avLst/>
        </a:prstGeom>
        <a:solidFill xmlns:a="http://schemas.openxmlformats.org/drawingml/2006/main">
          <a:srgbClr val="8CC841"/>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0.94754</cdr:x>
      <cdr:y>0.19712</cdr:y>
    </cdr:from>
    <cdr:to>
      <cdr:x>0.96842</cdr:x>
      <cdr:y>0.22582</cdr:y>
    </cdr:to>
    <cdr:sp macro="" textlink="">
      <cdr:nvSpPr>
        <cdr:cNvPr id="4" name="xlamTextsS6P11"/>
        <cdr:cNvSpPr txBox="1"/>
      </cdr:nvSpPr>
      <cdr:spPr>
        <a:xfrm xmlns:a="http://schemas.openxmlformats.org/drawingml/2006/main">
          <a:off x="5516571" y="505186"/>
          <a:ext cx="121572"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500">
              <a:latin typeface="Arial Narrow" panose="020B0606020202030204" pitchFamily="34" charset="0"/>
            </a:rPr>
            <a:t>1</a:t>
          </a:r>
        </a:p>
      </cdr:txBody>
    </cdr:sp>
  </cdr:relSizeAnchor>
</c:userShapes>
</file>

<file path=xl/drawings/drawing4.xml><?xml version="1.0" encoding="utf-8"?>
<c:userShapes xmlns:c="http://schemas.openxmlformats.org/drawingml/2006/chart">
  <cdr:relSizeAnchor xmlns:cdr="http://schemas.openxmlformats.org/drawingml/2006/chartDrawing">
    <cdr:from>
      <cdr:x>0.94754</cdr:x>
      <cdr:y>0.19712</cdr:y>
    </cdr:from>
    <cdr:to>
      <cdr:x>0.96842</cdr:x>
      <cdr:y>0.22582</cdr:y>
    </cdr:to>
    <cdr:sp macro="" textlink="">
      <cdr:nvSpPr>
        <cdr:cNvPr id="4" name="xlamTextsS9P11"/>
        <cdr:cNvSpPr txBox="1"/>
      </cdr:nvSpPr>
      <cdr:spPr>
        <a:xfrm xmlns:a="http://schemas.openxmlformats.org/drawingml/2006/main">
          <a:off x="5516571" y="505186"/>
          <a:ext cx="121572"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500">
              <a:latin typeface="Arial Narrow" panose="020B0606020202030204" pitchFamily="34" charset="0"/>
            </a:rPr>
            <a:t>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0"/>
  <sheetViews>
    <sheetView tabSelected="1" zoomScaleNormal="100" workbookViewId="0"/>
  </sheetViews>
  <sheetFormatPr defaultRowHeight="12.5" x14ac:dyDescent="0.25"/>
  <cols>
    <col min="30" max="41" width="8.90625" bestFit="1" customWidth="1"/>
    <col min="42" max="42" width="10.81640625" bestFit="1" customWidth="1"/>
    <col min="43" max="43" width="8.90625" bestFit="1" customWidth="1"/>
  </cols>
  <sheetData>
    <row r="1" spans="1:68" s="22" customFormat="1" x14ac:dyDescent="0.25">
      <c r="A1" s="23" t="s">
        <v>34</v>
      </c>
    </row>
    <row r="2" spans="1:68" s="22" customFormat="1" x14ac:dyDescent="0.25">
      <c r="A2" s="22" t="s">
        <v>35</v>
      </c>
      <c r="B2" s="22" t="s">
        <v>36</v>
      </c>
    </row>
    <row r="3" spans="1:68" s="22" customFormat="1" x14ac:dyDescent="0.25">
      <c r="A3" s="22" t="s">
        <v>37</v>
      </c>
    </row>
    <row r="4" spans="1:68" s="22" customFormat="1" x14ac:dyDescent="0.25">
      <c r="A4" s="23" t="s">
        <v>38</v>
      </c>
    </row>
    <row r="5" spans="1:68" s="22" customFormat="1" x14ac:dyDescent="0.25"/>
    <row r="6" spans="1:68" ht="15.5" x14ac:dyDescent="0.35">
      <c r="A6" s="8" t="s">
        <v>31</v>
      </c>
      <c r="B6" s="9"/>
      <c r="C6" s="9"/>
      <c r="D6" s="9"/>
      <c r="E6" s="9"/>
      <c r="F6" s="9"/>
      <c r="G6" s="9"/>
      <c r="H6" s="9"/>
      <c r="I6" s="9"/>
      <c r="J6" s="9"/>
      <c r="K6" s="9"/>
      <c r="L6" s="9"/>
      <c r="M6" s="9"/>
      <c r="N6" s="9"/>
      <c r="O6" s="9"/>
      <c r="P6" s="9"/>
      <c r="Q6" s="9"/>
      <c r="R6" s="9"/>
      <c r="S6" s="9"/>
      <c r="T6" s="9"/>
      <c r="U6" s="9"/>
      <c r="V6" s="9"/>
      <c r="W6" s="9"/>
      <c r="X6" s="9"/>
      <c r="Y6" s="9"/>
      <c r="Z6" s="9"/>
      <c r="AA6" s="9"/>
      <c r="AB6" s="9"/>
      <c r="AC6" s="9"/>
      <c r="AD6" s="10" t="s">
        <v>10</v>
      </c>
      <c r="AE6" s="9">
        <v>2017</v>
      </c>
      <c r="AF6" s="9"/>
      <c r="AG6" s="9"/>
      <c r="AH6" s="9"/>
      <c r="AI6" s="9"/>
      <c r="AJ6" s="9"/>
      <c r="AK6" s="9"/>
      <c r="AL6" s="9"/>
      <c r="AM6" s="9"/>
      <c r="AN6" s="9"/>
      <c r="AO6" s="9"/>
      <c r="AP6" s="9"/>
      <c r="AQ6" s="9"/>
      <c r="AR6" s="9"/>
      <c r="AS6" s="9"/>
      <c r="BF6" s="4"/>
      <c r="BG6" s="4"/>
      <c r="BH6" s="4"/>
      <c r="BI6" s="4"/>
      <c r="BJ6" s="4"/>
      <c r="BK6" s="4"/>
      <c r="BL6" s="4"/>
      <c r="BM6" s="4"/>
      <c r="BN6" s="4"/>
      <c r="BO6" s="4"/>
      <c r="BP6" s="4"/>
    </row>
    <row r="7" spans="1:68" ht="15.5" x14ac:dyDescent="0.35">
      <c r="A7" s="9"/>
      <c r="B7" s="9"/>
      <c r="C7" s="9"/>
      <c r="D7" s="9"/>
      <c r="E7" s="9"/>
      <c r="F7" s="9"/>
      <c r="G7" s="9"/>
      <c r="H7" s="9"/>
      <c r="I7" s="9"/>
      <c r="J7" s="9"/>
      <c r="K7" s="9"/>
      <c r="L7" s="9"/>
      <c r="M7" s="9"/>
      <c r="N7" s="9"/>
      <c r="O7" s="9"/>
      <c r="P7" s="9"/>
      <c r="Q7" s="9"/>
      <c r="R7" s="9"/>
      <c r="S7" s="9"/>
      <c r="T7" s="9"/>
      <c r="U7" s="9"/>
      <c r="V7" s="9"/>
      <c r="W7" s="9"/>
      <c r="X7" s="9"/>
      <c r="Y7" s="9"/>
      <c r="Z7" s="9"/>
      <c r="AA7" s="9"/>
      <c r="AB7" s="9"/>
      <c r="AC7" s="9"/>
      <c r="AD7" s="11"/>
      <c r="AE7" s="11" t="s">
        <v>2</v>
      </c>
      <c r="AF7" s="11" t="s">
        <v>3</v>
      </c>
      <c r="AG7" s="11" t="s">
        <v>4</v>
      </c>
      <c r="AH7" s="11" t="s">
        <v>5</v>
      </c>
      <c r="AI7" s="11" t="s">
        <v>21</v>
      </c>
      <c r="AJ7" s="11" t="s">
        <v>22</v>
      </c>
      <c r="AK7" s="11" t="s">
        <v>9</v>
      </c>
      <c r="AL7" s="12" t="s">
        <v>23</v>
      </c>
      <c r="AM7" s="11" t="s">
        <v>6</v>
      </c>
      <c r="AN7" s="12" t="s">
        <v>24</v>
      </c>
      <c r="AO7" s="12" t="s">
        <v>25</v>
      </c>
      <c r="AP7" s="12" t="s">
        <v>27</v>
      </c>
      <c r="AQ7" s="9"/>
      <c r="AR7" s="9"/>
      <c r="AS7" s="9"/>
      <c r="BF7" s="4"/>
      <c r="BG7" s="4"/>
      <c r="BH7" s="4"/>
      <c r="BI7" s="4"/>
      <c r="BJ7" s="4"/>
      <c r="BK7" s="4"/>
      <c r="BL7" s="4"/>
      <c r="BM7" s="4"/>
      <c r="BN7" s="4"/>
      <c r="BO7" s="4"/>
      <c r="BP7" s="4"/>
    </row>
    <row r="8" spans="1:68" ht="15.5" x14ac:dyDescent="0.35">
      <c r="A8" s="9"/>
      <c r="B8" s="9"/>
      <c r="C8" s="9"/>
      <c r="D8" s="9"/>
      <c r="E8" s="9"/>
      <c r="F8" s="9"/>
      <c r="G8" s="9"/>
      <c r="H8" s="9"/>
      <c r="I8" s="9"/>
      <c r="J8" s="9"/>
      <c r="K8" s="9"/>
      <c r="L8" s="9"/>
      <c r="M8" s="9"/>
      <c r="N8" s="9"/>
      <c r="O8" s="9"/>
      <c r="P8" s="9"/>
      <c r="Q8" s="9"/>
      <c r="R8" s="9"/>
      <c r="S8" s="9"/>
      <c r="T8" s="9"/>
      <c r="U8" s="9"/>
      <c r="V8" s="9"/>
      <c r="W8" s="9"/>
      <c r="X8" s="9"/>
      <c r="Y8" s="9"/>
      <c r="Z8" s="9"/>
      <c r="AA8" s="9"/>
      <c r="AB8" s="9"/>
      <c r="AC8" s="9"/>
      <c r="AD8" s="11">
        <v>0</v>
      </c>
      <c r="AE8" s="11">
        <v>0</v>
      </c>
      <c r="AF8" s="11">
        <v>0</v>
      </c>
      <c r="AG8" s="11">
        <v>0</v>
      </c>
      <c r="AH8" s="11">
        <v>0</v>
      </c>
      <c r="AI8" s="11">
        <v>0</v>
      </c>
      <c r="AJ8" s="11">
        <v>0</v>
      </c>
      <c r="AK8" s="11">
        <v>0</v>
      </c>
      <c r="AL8" s="11">
        <v>0</v>
      </c>
      <c r="AM8" s="11">
        <v>0</v>
      </c>
      <c r="AN8" s="11">
        <v>0</v>
      </c>
      <c r="AO8" s="11">
        <v>0</v>
      </c>
      <c r="AP8" s="9">
        <v>0</v>
      </c>
      <c r="AQ8" s="9"/>
      <c r="AR8" s="9"/>
      <c r="AS8" s="9"/>
      <c r="BD8" s="4"/>
      <c r="BE8" s="2"/>
      <c r="BF8" s="2"/>
      <c r="BG8" s="2"/>
      <c r="BH8" s="2"/>
      <c r="BI8" s="2"/>
      <c r="BJ8" s="2"/>
      <c r="BK8" s="2"/>
      <c r="BL8" s="2"/>
      <c r="BM8" s="2"/>
      <c r="BN8" s="2"/>
      <c r="BO8" s="4"/>
    </row>
    <row r="9" spans="1:68" ht="15.5" x14ac:dyDescent="0.35">
      <c r="A9" s="13" t="s">
        <v>32</v>
      </c>
      <c r="B9" s="9"/>
      <c r="C9" s="9"/>
      <c r="D9" s="9"/>
      <c r="E9" s="9"/>
      <c r="F9" s="9"/>
      <c r="G9" s="9"/>
      <c r="H9" s="9"/>
      <c r="I9" s="9"/>
      <c r="J9" s="9"/>
      <c r="K9" s="9"/>
      <c r="L9" s="9"/>
      <c r="M9" s="9"/>
      <c r="N9" s="9"/>
      <c r="O9" s="9"/>
      <c r="P9" s="9"/>
      <c r="Q9" s="9"/>
      <c r="R9" s="9"/>
      <c r="S9" s="9"/>
      <c r="T9" s="9"/>
      <c r="U9" s="9"/>
      <c r="V9" s="9"/>
      <c r="W9" s="9"/>
      <c r="X9" s="9"/>
      <c r="Y9" s="9"/>
      <c r="Z9" s="9"/>
      <c r="AA9" s="9"/>
      <c r="AB9" s="9"/>
      <c r="AC9" s="9"/>
      <c r="AD9" s="11">
        <v>0.1</v>
      </c>
      <c r="AE9" s="11">
        <v>0.1</v>
      </c>
      <c r="AF9" s="14">
        <v>7.6240938610304928E-3</v>
      </c>
      <c r="AG9" s="11">
        <v>2.5903190146541449E-2</v>
      </c>
      <c r="AH9" s="11">
        <v>6.8172745053675992E-3</v>
      </c>
      <c r="AI9" s="11">
        <v>0</v>
      </c>
      <c r="AJ9" s="11">
        <v>3.1024989098219498E-2</v>
      </c>
      <c r="AK9" s="11">
        <v>8.2387646189658395E-2</v>
      </c>
      <c r="AL9" s="11">
        <v>8.0060018219816731E-2</v>
      </c>
      <c r="AM9" s="11">
        <v>4.4919628644774249E-3</v>
      </c>
      <c r="AN9" s="11">
        <v>8.0737180595415094E-3</v>
      </c>
      <c r="AO9" s="11">
        <v>2.4812525539598803E-3</v>
      </c>
      <c r="AP9" s="9">
        <v>2.23252E-2</v>
      </c>
      <c r="AQ9" s="9"/>
      <c r="AR9" s="9"/>
      <c r="AS9" s="9"/>
      <c r="BD9" s="4"/>
      <c r="BE9" s="2"/>
      <c r="BF9" s="2"/>
      <c r="BG9" s="2"/>
      <c r="BH9" s="2"/>
      <c r="BI9" s="2"/>
      <c r="BJ9" s="2"/>
      <c r="BK9" s="2"/>
      <c r="BL9" s="2"/>
      <c r="BM9" s="2"/>
      <c r="BN9" s="2"/>
      <c r="BO9" s="4"/>
    </row>
    <row r="10" spans="1:68" ht="15.5" x14ac:dyDescent="0.35">
      <c r="A10" s="13" t="s">
        <v>33</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11">
        <v>0.2</v>
      </c>
      <c r="AE10" s="11">
        <v>0.2</v>
      </c>
      <c r="AF10" s="14">
        <v>3.1182893658003304E-2</v>
      </c>
      <c r="AG10" s="11">
        <v>7.3616522422428082E-2</v>
      </c>
      <c r="AH10" s="11">
        <v>2.8474612990384708E-2</v>
      </c>
      <c r="AI10" s="11">
        <v>0</v>
      </c>
      <c r="AJ10" s="11">
        <v>7.8380475835002475E-2</v>
      </c>
      <c r="AK10" s="11">
        <v>0.17077129992724654</v>
      </c>
      <c r="AL10" s="11">
        <v>0.16192811670189478</v>
      </c>
      <c r="AM10" s="11">
        <v>1.4556094329379939E-2</v>
      </c>
      <c r="AN10" s="11">
        <v>2.7573084487762807E-2</v>
      </c>
      <c r="AO10" s="11">
        <v>1.473903285144022E-2</v>
      </c>
      <c r="AP10" s="9">
        <v>5.8820299999999999E-2</v>
      </c>
      <c r="AQ10" s="9"/>
      <c r="AR10" s="9"/>
      <c r="AS10" s="9"/>
      <c r="AV10" s="4"/>
      <c r="AW10" s="2"/>
      <c r="AX10" s="2"/>
      <c r="AY10" s="2"/>
      <c r="AZ10" s="2"/>
      <c r="BA10" s="2"/>
      <c r="BB10" s="2"/>
      <c r="BC10" s="2"/>
      <c r="BD10" s="2"/>
      <c r="BE10" s="2"/>
      <c r="BF10" s="2"/>
      <c r="BG10" s="4"/>
    </row>
    <row r="11" spans="1:68" ht="15.5" x14ac:dyDescent="0.3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1">
        <v>0.3</v>
      </c>
      <c r="AE11" s="11">
        <v>0.3</v>
      </c>
      <c r="AF11" s="14">
        <v>6.0398148027642928E-2</v>
      </c>
      <c r="AG11" s="11">
        <v>0.13252298883056726</v>
      </c>
      <c r="AH11" s="11">
        <v>5.6584077243808414E-2</v>
      </c>
      <c r="AI11" s="11">
        <v>0</v>
      </c>
      <c r="AJ11" s="11">
        <v>0.1418332729731927</v>
      </c>
      <c r="AK11" s="11">
        <v>0.2646464512496961</v>
      </c>
      <c r="AL11" s="11">
        <v>0.24951888786920295</v>
      </c>
      <c r="AM11" s="11">
        <v>3.3589429809629839E-2</v>
      </c>
      <c r="AN11" s="11">
        <v>6.5749089304128691E-2</v>
      </c>
      <c r="AO11" s="11">
        <v>4.0468222910231916E-2</v>
      </c>
      <c r="AP11" s="9">
        <v>0.10583529999999999</v>
      </c>
      <c r="AQ11" s="9"/>
      <c r="AR11" s="9"/>
      <c r="AS11" s="9"/>
      <c r="AV11" s="4"/>
      <c r="AW11" s="2"/>
      <c r="AX11" s="2"/>
      <c r="AY11" s="2"/>
      <c r="AZ11" s="2"/>
      <c r="BA11" s="2"/>
      <c r="BB11" s="3"/>
      <c r="BC11" s="3"/>
      <c r="BD11" s="3"/>
      <c r="BE11" s="3"/>
      <c r="BF11" s="3"/>
      <c r="BG11" s="5"/>
    </row>
    <row r="12" spans="1:68" ht="15.5" x14ac:dyDescent="0.3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11">
        <v>0.4</v>
      </c>
      <c r="AE12" s="11">
        <v>0.4</v>
      </c>
      <c r="AF12" s="14">
        <v>0.10758570089930632</v>
      </c>
      <c r="AG12" s="11">
        <v>0.19711778923142464</v>
      </c>
      <c r="AH12" s="11">
        <v>9.9301238098815539E-2</v>
      </c>
      <c r="AI12" s="11">
        <v>5.0948113375819212E-2</v>
      </c>
      <c r="AJ12" s="11">
        <v>0.21848941972963584</v>
      </c>
      <c r="AK12" s="11">
        <v>0.36222803187190644</v>
      </c>
      <c r="AL12" s="11">
        <v>0.34151640624316837</v>
      </c>
      <c r="AM12" s="11">
        <v>6.3141429662412707E-2</v>
      </c>
      <c r="AN12" s="11">
        <v>0.11755451463113512</v>
      </c>
      <c r="AO12" s="11">
        <v>8.7881989566958849E-2</v>
      </c>
      <c r="AP12" s="9">
        <v>0.16386899999999999</v>
      </c>
      <c r="AQ12" s="9"/>
      <c r="AR12" s="9"/>
      <c r="AS12" s="9"/>
      <c r="AT12" s="1"/>
      <c r="AU12" s="1"/>
      <c r="AV12" s="5"/>
      <c r="AW12" s="2"/>
      <c r="AX12" s="2"/>
      <c r="AY12" s="2"/>
      <c r="AZ12" s="2"/>
      <c r="BA12" s="2"/>
      <c r="BB12" s="3"/>
      <c r="BC12" s="3"/>
      <c r="BD12" s="3"/>
      <c r="BE12" s="3"/>
      <c r="BF12" s="3"/>
      <c r="BG12" s="5"/>
    </row>
    <row r="13" spans="1:68" ht="15.5" x14ac:dyDescent="0.3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11">
        <v>0.5</v>
      </c>
      <c r="AE13" s="11">
        <v>0.5</v>
      </c>
      <c r="AF13" s="14">
        <v>0.17520937178702967</v>
      </c>
      <c r="AG13" s="11">
        <v>0.28269865260627186</v>
      </c>
      <c r="AH13" s="11">
        <v>0.17511677334309395</v>
      </c>
      <c r="AI13" s="11">
        <v>0.19632663792248256</v>
      </c>
      <c r="AJ13" s="11">
        <v>0.31212093215766562</v>
      </c>
      <c r="AK13" s="11">
        <v>0.46397901824909038</v>
      </c>
      <c r="AL13" s="11">
        <v>0.44078234449085968</v>
      </c>
      <c r="AM13" s="11">
        <v>0.11279408923198661</v>
      </c>
      <c r="AN13" s="11">
        <v>0.19284175756675892</v>
      </c>
      <c r="AO13" s="11">
        <v>0.15983585937605455</v>
      </c>
      <c r="AP13" s="9">
        <v>0.23379759999999999</v>
      </c>
      <c r="AQ13" s="9"/>
      <c r="AR13" s="9"/>
      <c r="AS13" s="9"/>
      <c r="AT13" s="1"/>
      <c r="AU13" s="1"/>
      <c r="AV13" s="5"/>
      <c r="AW13" s="2"/>
      <c r="AX13" s="2"/>
      <c r="AY13" s="2"/>
      <c r="AZ13" s="2"/>
      <c r="BA13" s="2"/>
      <c r="BB13" s="3"/>
      <c r="BC13" s="3"/>
      <c r="BD13" s="3"/>
      <c r="BE13" s="3"/>
      <c r="BF13" s="3"/>
      <c r="BG13" s="5"/>
    </row>
    <row r="14" spans="1:68" ht="15.5" x14ac:dyDescent="0.3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1">
        <v>0.6</v>
      </c>
      <c r="AE14" s="11">
        <v>0.6</v>
      </c>
      <c r="AF14" s="14">
        <v>0.25350498457774245</v>
      </c>
      <c r="AG14" s="11">
        <v>0.38341011976495509</v>
      </c>
      <c r="AH14" s="11">
        <v>0.25540669095750212</v>
      </c>
      <c r="AI14" s="11">
        <v>0.3568171167169274</v>
      </c>
      <c r="AJ14" s="11">
        <v>0.40307245434186506</v>
      </c>
      <c r="AK14" s="11">
        <v>0.56565950236924234</v>
      </c>
      <c r="AL14" s="11">
        <v>0.53667831171402369</v>
      </c>
      <c r="AM14" s="11">
        <v>0.16950949090474132</v>
      </c>
      <c r="AN14" s="11">
        <v>0.28705886420817761</v>
      </c>
      <c r="AO14" s="11">
        <v>0.25138205276404413</v>
      </c>
      <c r="AP14" s="9">
        <v>0.31694220000000001</v>
      </c>
      <c r="AQ14" s="9"/>
      <c r="AR14" s="9"/>
      <c r="AS14" s="9"/>
      <c r="AT14" s="1"/>
      <c r="AU14" s="1"/>
      <c r="AV14" s="5"/>
      <c r="AW14" s="2"/>
      <c r="AX14" s="2"/>
      <c r="AY14" s="2"/>
      <c r="AZ14" s="2"/>
      <c r="BA14" s="2"/>
      <c r="BB14" s="3"/>
      <c r="BC14" s="3"/>
      <c r="BD14" s="3"/>
      <c r="BE14" s="3"/>
      <c r="BF14" s="3"/>
      <c r="BG14" s="5"/>
    </row>
    <row r="15" spans="1:68" ht="15.5" x14ac:dyDescent="0.3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11">
        <v>0.7</v>
      </c>
      <c r="AE15" s="11">
        <v>0.7</v>
      </c>
      <c r="AF15" s="14">
        <v>0.36860578237047253</v>
      </c>
      <c r="AG15" s="11">
        <v>0.49845424385571807</v>
      </c>
      <c r="AH15" s="11">
        <v>0.36271674154545275</v>
      </c>
      <c r="AI15" s="11">
        <v>0.51754216212755821</v>
      </c>
      <c r="AJ15" s="11">
        <v>0.52551053592413843</v>
      </c>
      <c r="AK15" s="11">
        <v>0.67100976857634131</v>
      </c>
      <c r="AL15" s="11">
        <v>0.64302253441103641</v>
      </c>
      <c r="AM15" s="11">
        <v>0.25507209039132156</v>
      </c>
      <c r="AN15" s="11">
        <v>0.41111486259729846</v>
      </c>
      <c r="AO15" s="11">
        <v>0.37061347803625178</v>
      </c>
      <c r="AP15" s="9">
        <v>0.41663159999999999</v>
      </c>
      <c r="AQ15" s="9"/>
      <c r="AR15" s="9"/>
      <c r="AS15" s="9"/>
      <c r="AT15" s="1"/>
      <c r="AU15" s="1"/>
      <c r="AV15" s="5"/>
      <c r="AW15" s="2"/>
      <c r="AX15" s="2"/>
      <c r="AY15" s="2"/>
      <c r="AZ15" s="2"/>
      <c r="BA15" s="2"/>
      <c r="BB15" s="3"/>
      <c r="BC15" s="3"/>
      <c r="BD15" s="3"/>
      <c r="BE15" s="3"/>
      <c r="BF15" s="3"/>
      <c r="BG15" s="5"/>
    </row>
    <row r="16" spans="1:68" ht="15.5" x14ac:dyDescent="0.3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11">
        <v>0.8</v>
      </c>
      <c r="AE16" s="11">
        <v>0.8</v>
      </c>
      <c r="AF16" s="14">
        <v>0.51177655296276536</v>
      </c>
      <c r="AG16" s="11">
        <v>0.62910664593098764</v>
      </c>
      <c r="AH16" s="11">
        <v>0.50974239542812816</v>
      </c>
      <c r="AI16" s="11">
        <v>0.67843458059244677</v>
      </c>
      <c r="AJ16" s="11">
        <v>0.65330083740456324</v>
      </c>
      <c r="AK16" s="11">
        <v>0.77736853117796534</v>
      </c>
      <c r="AL16" s="11">
        <v>0.75029456416723028</v>
      </c>
      <c r="AM16" s="11">
        <v>0.3722311677079212</v>
      </c>
      <c r="AN16" s="11">
        <v>0.55603398304102247</v>
      </c>
      <c r="AO16" s="11">
        <v>0.52151830077149519</v>
      </c>
      <c r="AP16" s="9">
        <v>0.53826909999999994</v>
      </c>
      <c r="AQ16" s="9"/>
      <c r="AR16" s="9"/>
      <c r="AS16" s="9"/>
      <c r="AT16" s="1"/>
      <c r="AU16" s="1"/>
      <c r="AV16" s="5"/>
      <c r="AW16" s="2"/>
      <c r="AX16" s="2"/>
      <c r="AY16" s="2"/>
      <c r="AZ16" s="2"/>
      <c r="BA16" s="2"/>
      <c r="BB16" s="3"/>
      <c r="BC16" s="3"/>
      <c r="BD16" s="3"/>
      <c r="BE16" s="3"/>
      <c r="BF16" s="3"/>
      <c r="BG16" s="5"/>
    </row>
    <row r="17" spans="1:59" ht="15.5" x14ac:dyDescent="0.3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11">
        <v>0.9</v>
      </c>
      <c r="AE17" s="11">
        <v>0.9</v>
      </c>
      <c r="AF17" s="14">
        <v>0.7117225425250856</v>
      </c>
      <c r="AG17" s="11">
        <v>0.78330182263701686</v>
      </c>
      <c r="AH17" s="11">
        <v>0.70546299200079665</v>
      </c>
      <c r="AI17" s="11">
        <v>0.83919969780000936</v>
      </c>
      <c r="AJ17" s="11">
        <v>0.80736369078854975</v>
      </c>
      <c r="AK17" s="11">
        <v>0.88744227409567333</v>
      </c>
      <c r="AL17" s="11">
        <v>0.86902785865135224</v>
      </c>
      <c r="AM17" s="11">
        <v>0.57604225131805342</v>
      </c>
      <c r="AN17" s="11">
        <v>0.74674824115185989</v>
      </c>
      <c r="AO17" s="11">
        <v>0.72067133711534137</v>
      </c>
      <c r="AP17" s="9">
        <v>0.6961077</v>
      </c>
      <c r="AQ17" s="9"/>
      <c r="AR17" s="9"/>
      <c r="AS17" s="9"/>
      <c r="AT17" s="1"/>
      <c r="AU17" s="1"/>
      <c r="AV17" s="5"/>
      <c r="AW17" s="2"/>
      <c r="AX17" s="2"/>
      <c r="AY17" s="2"/>
      <c r="AZ17" s="2"/>
      <c r="BA17" s="2"/>
      <c r="BB17" s="3"/>
      <c r="BC17" s="3"/>
      <c r="BD17" s="3"/>
      <c r="BE17" s="3"/>
      <c r="BF17" s="3"/>
      <c r="BG17" s="5"/>
    </row>
    <row r="18" spans="1:59" ht="19" customHeight="1" x14ac:dyDescent="0.3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11">
        <v>1</v>
      </c>
      <c r="AE18" s="11">
        <v>1</v>
      </c>
      <c r="AF18" s="14">
        <v>1</v>
      </c>
      <c r="AG18" s="11">
        <v>1</v>
      </c>
      <c r="AH18" s="11">
        <v>1</v>
      </c>
      <c r="AI18" s="11">
        <v>0.99999999999999989</v>
      </c>
      <c r="AJ18" s="11">
        <v>1</v>
      </c>
      <c r="AK18" s="11">
        <v>1</v>
      </c>
      <c r="AL18" s="11">
        <v>0.99999999999999978</v>
      </c>
      <c r="AM18" s="11">
        <v>1</v>
      </c>
      <c r="AN18" s="11">
        <v>1</v>
      </c>
      <c r="AO18" s="11">
        <v>1</v>
      </c>
      <c r="AP18" s="9">
        <v>1</v>
      </c>
      <c r="AQ18" s="9"/>
      <c r="AR18" s="9"/>
      <c r="AS18" s="9"/>
      <c r="AT18" s="1"/>
      <c r="AU18" s="1"/>
      <c r="AV18" s="5"/>
      <c r="AW18" s="2"/>
      <c r="AX18" s="2"/>
      <c r="AY18" s="2"/>
      <c r="AZ18" s="2"/>
      <c r="BA18" s="2"/>
      <c r="BB18" s="3"/>
      <c r="BC18" s="3"/>
      <c r="BD18" s="3"/>
      <c r="BE18" s="3"/>
      <c r="BF18" s="3"/>
      <c r="BG18" s="5"/>
    </row>
    <row r="19" spans="1:59" ht="15.5" x14ac:dyDescent="0.35">
      <c r="A19" s="11"/>
      <c r="B19" s="11"/>
      <c r="C19" s="15"/>
      <c r="D19" s="11"/>
      <c r="E19" s="16"/>
      <c r="F19" s="11"/>
      <c r="G19" s="11"/>
      <c r="H19" s="11"/>
      <c r="I19" s="11"/>
      <c r="J19" s="11"/>
      <c r="K19" s="11"/>
      <c r="L19" s="16"/>
      <c r="M19" s="9"/>
      <c r="N19" s="9"/>
      <c r="O19" s="11"/>
      <c r="P19" s="11"/>
      <c r="Q19" s="14"/>
      <c r="R19" s="11"/>
      <c r="S19" s="11"/>
      <c r="T19" s="11"/>
      <c r="U19" s="11"/>
      <c r="V19" s="11"/>
      <c r="W19" s="11"/>
      <c r="X19" s="11"/>
      <c r="Y19" s="11"/>
      <c r="Z19" s="11"/>
      <c r="AA19" s="17"/>
      <c r="AB19" s="17"/>
      <c r="AC19" s="9"/>
      <c r="AD19" s="11"/>
      <c r="AE19" s="11"/>
      <c r="AF19" s="14"/>
      <c r="AG19" s="11"/>
      <c r="AH19" s="11"/>
      <c r="AI19" s="11"/>
      <c r="AJ19" s="11"/>
      <c r="AK19" s="11"/>
      <c r="AL19" s="11"/>
      <c r="AM19" s="11"/>
      <c r="AN19" s="11"/>
      <c r="AO19" s="11"/>
      <c r="AP19" s="9"/>
      <c r="AQ19" s="9"/>
      <c r="AR19" s="9"/>
      <c r="AS19" s="9"/>
      <c r="AT19" s="1"/>
      <c r="AU19" s="1"/>
      <c r="AV19" s="5"/>
      <c r="AW19" s="2"/>
      <c r="AX19" s="2"/>
      <c r="AY19" s="2"/>
      <c r="AZ19" s="2"/>
      <c r="BA19" s="2"/>
      <c r="BB19" s="3"/>
      <c r="BC19" s="3"/>
      <c r="BD19" s="3"/>
      <c r="BE19" s="3"/>
      <c r="BF19" s="3"/>
      <c r="BG19" s="5"/>
    </row>
    <row r="20" spans="1:59" ht="15.5" x14ac:dyDescent="0.35">
      <c r="A20" s="11"/>
      <c r="B20" s="11"/>
      <c r="C20" s="15"/>
      <c r="D20" s="11"/>
      <c r="E20" s="16"/>
      <c r="F20" s="11"/>
      <c r="G20" s="11"/>
      <c r="H20" s="11"/>
      <c r="I20" s="11"/>
      <c r="J20" s="11"/>
      <c r="K20" s="11"/>
      <c r="L20" s="16"/>
      <c r="M20" s="9"/>
      <c r="N20" s="9"/>
      <c r="O20" s="11"/>
      <c r="P20" s="11"/>
      <c r="Q20" s="14"/>
      <c r="R20" s="11"/>
      <c r="S20" s="11"/>
      <c r="T20" s="11"/>
      <c r="U20" s="11"/>
      <c r="V20" s="11"/>
      <c r="W20" s="11"/>
      <c r="X20" s="11"/>
      <c r="Y20" s="11"/>
      <c r="Z20" s="11"/>
      <c r="AA20" s="17"/>
      <c r="AB20" s="17"/>
      <c r="AC20" s="9"/>
      <c r="AD20" s="11"/>
      <c r="AE20" s="11"/>
      <c r="AF20" s="14"/>
      <c r="AG20" s="11"/>
      <c r="AH20" s="11"/>
      <c r="AI20" s="11"/>
      <c r="AJ20" s="11"/>
      <c r="AK20" s="11"/>
      <c r="AL20" s="11"/>
      <c r="AM20" s="11"/>
      <c r="AN20" s="11"/>
      <c r="AO20" s="11"/>
      <c r="AP20" s="9"/>
      <c r="AQ20" s="9"/>
      <c r="AR20" s="9"/>
      <c r="AS20" s="9"/>
      <c r="AT20" s="1"/>
      <c r="AU20" s="1"/>
      <c r="AV20" s="5"/>
      <c r="AW20" s="2"/>
      <c r="AX20" s="2"/>
      <c r="AY20" s="2"/>
      <c r="AZ20" s="2"/>
      <c r="BA20" s="2"/>
      <c r="BB20" s="3"/>
      <c r="BC20" s="3"/>
      <c r="BD20" s="3"/>
      <c r="BE20" s="3"/>
      <c r="BF20" s="3"/>
      <c r="BG20" s="5"/>
    </row>
    <row r="21" spans="1:59" ht="15.5" x14ac:dyDescent="0.35">
      <c r="A21" s="18"/>
      <c r="B21" s="11"/>
      <c r="C21" s="15"/>
      <c r="D21" s="11"/>
      <c r="E21" s="16"/>
      <c r="F21" s="11"/>
      <c r="G21" s="11"/>
      <c r="H21" s="11"/>
      <c r="I21" s="11"/>
      <c r="J21" s="11"/>
      <c r="K21" s="11"/>
      <c r="L21" s="16"/>
      <c r="M21" s="9"/>
      <c r="N21" s="9"/>
      <c r="O21" s="11"/>
      <c r="P21" s="11"/>
      <c r="Q21" s="14"/>
      <c r="R21" s="11"/>
      <c r="S21" s="11"/>
      <c r="T21" s="11"/>
      <c r="U21" s="11"/>
      <c r="V21" s="11"/>
      <c r="W21" s="11"/>
      <c r="X21" s="11"/>
      <c r="Y21" s="11"/>
      <c r="Z21" s="11"/>
      <c r="AA21" s="17"/>
      <c r="AB21" s="17"/>
      <c r="AC21" s="9"/>
      <c r="AD21" s="11"/>
      <c r="AE21" s="11"/>
      <c r="AF21" s="14"/>
      <c r="AG21" s="11"/>
      <c r="AH21" s="11"/>
      <c r="AI21" s="11"/>
      <c r="AJ21" s="11"/>
      <c r="AK21" s="11"/>
      <c r="AL21" s="11"/>
      <c r="AM21" s="11"/>
      <c r="AN21" s="11"/>
      <c r="AO21" s="11"/>
      <c r="AP21" s="9"/>
      <c r="AQ21" s="9"/>
      <c r="AR21" s="9"/>
      <c r="AS21" s="9"/>
      <c r="AT21" s="1"/>
      <c r="AU21" s="1"/>
      <c r="AV21" s="5"/>
      <c r="AW21" s="2"/>
      <c r="AX21" s="2"/>
      <c r="AY21" s="2"/>
      <c r="AZ21" s="2"/>
      <c r="BA21" s="2"/>
      <c r="BB21" s="3"/>
      <c r="BC21" s="3"/>
      <c r="BD21" s="3"/>
      <c r="BE21" s="3"/>
      <c r="BF21" s="3"/>
      <c r="BG21" s="5"/>
    </row>
    <row r="22" spans="1:59" ht="15.5" x14ac:dyDescent="0.35">
      <c r="A22" s="19"/>
      <c r="B22" s="11"/>
      <c r="C22" s="15"/>
      <c r="D22" s="11"/>
      <c r="E22" s="16"/>
      <c r="F22" s="11"/>
      <c r="G22" s="11"/>
      <c r="H22" s="11"/>
      <c r="I22" s="11"/>
      <c r="J22" s="11"/>
      <c r="K22" s="11"/>
      <c r="L22" s="16"/>
      <c r="M22" s="9"/>
      <c r="N22" s="9"/>
      <c r="O22" s="11"/>
      <c r="P22" s="11"/>
      <c r="Q22" s="14"/>
      <c r="R22" s="11"/>
      <c r="S22" s="11"/>
      <c r="T22" s="11"/>
      <c r="U22" s="11"/>
      <c r="V22" s="11"/>
      <c r="W22" s="11"/>
      <c r="X22" s="11"/>
      <c r="Y22" s="11"/>
      <c r="Z22" s="11"/>
      <c r="AA22" s="17"/>
      <c r="AB22" s="17"/>
      <c r="AC22" s="9"/>
      <c r="AD22" s="11"/>
      <c r="AE22" s="11"/>
      <c r="AF22" s="14"/>
      <c r="AG22" s="11"/>
      <c r="AH22" s="11"/>
      <c r="AI22" s="11"/>
      <c r="AJ22" s="11"/>
      <c r="AK22" s="11"/>
      <c r="AL22" s="11"/>
      <c r="AM22" s="11"/>
      <c r="AN22" s="11"/>
      <c r="AO22" s="11"/>
      <c r="AP22" s="9"/>
      <c r="AQ22" s="9"/>
      <c r="AR22" s="9"/>
      <c r="AS22" s="9"/>
      <c r="AT22" s="1"/>
      <c r="AU22" s="1"/>
      <c r="AV22" s="5"/>
      <c r="AW22" s="2"/>
      <c r="AX22" s="2"/>
      <c r="AY22" s="2"/>
      <c r="AZ22" s="2"/>
      <c r="BA22" s="2"/>
      <c r="BB22" s="3"/>
      <c r="BC22" s="3"/>
      <c r="BD22" s="3"/>
      <c r="BE22" s="3"/>
      <c r="BF22" s="3"/>
      <c r="BG22" s="5"/>
    </row>
    <row r="23" spans="1:59" ht="15.5" x14ac:dyDescent="0.3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1"/>
      <c r="AU23" s="1"/>
      <c r="AV23" s="5"/>
      <c r="AW23" s="2"/>
      <c r="AX23" s="2"/>
      <c r="AY23" s="2"/>
      <c r="AZ23" s="2"/>
      <c r="BA23" s="2"/>
      <c r="BB23" s="3"/>
      <c r="BC23" s="3"/>
      <c r="BD23" s="3"/>
      <c r="BE23" s="3"/>
      <c r="BF23" s="3"/>
      <c r="BG23" s="5"/>
    </row>
    <row r="24" spans="1:59" ht="15.5" x14ac:dyDescent="0.3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10" t="s">
        <v>11</v>
      </c>
      <c r="AE24" s="9">
        <v>2016</v>
      </c>
      <c r="AF24" s="9"/>
      <c r="AG24" s="9"/>
      <c r="AH24" s="9"/>
      <c r="AI24" s="9"/>
      <c r="AJ24" s="9"/>
      <c r="AK24" s="9"/>
      <c r="AL24" s="9"/>
      <c r="AM24" s="9"/>
      <c r="AN24" s="9"/>
      <c r="AO24" s="9"/>
      <c r="AP24" s="9"/>
      <c r="AQ24" s="9"/>
      <c r="AR24" s="9"/>
      <c r="AS24" s="9"/>
      <c r="AT24" s="1"/>
      <c r="AU24" s="1"/>
      <c r="AV24" s="5"/>
      <c r="AW24" s="2"/>
      <c r="AX24" s="2"/>
      <c r="AY24" s="2"/>
      <c r="AZ24" s="2"/>
      <c r="BA24" s="2"/>
      <c r="BB24" s="3"/>
      <c r="BC24" s="3"/>
      <c r="BD24" s="3"/>
      <c r="BE24" s="3"/>
      <c r="BF24" s="3"/>
      <c r="BG24" s="5"/>
    </row>
    <row r="25" spans="1:59" ht="15.5" x14ac:dyDescent="0.3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11"/>
      <c r="AE25" s="11" t="s">
        <v>2</v>
      </c>
      <c r="AF25" s="11" t="s">
        <v>3</v>
      </c>
      <c r="AG25" s="11" t="s">
        <v>4</v>
      </c>
      <c r="AH25" s="11" t="s">
        <v>5</v>
      </c>
      <c r="AI25" s="11" t="s">
        <v>21</v>
      </c>
      <c r="AJ25" s="11" t="s">
        <v>22</v>
      </c>
      <c r="AK25" s="11" t="s">
        <v>9</v>
      </c>
      <c r="AL25" s="12" t="s">
        <v>23</v>
      </c>
      <c r="AM25" s="11" t="s">
        <v>6</v>
      </c>
      <c r="AN25" s="12" t="s">
        <v>24</v>
      </c>
      <c r="AO25" s="12" t="s">
        <v>25</v>
      </c>
      <c r="AP25" s="12" t="s">
        <v>7</v>
      </c>
      <c r="AQ25" s="12" t="s">
        <v>26</v>
      </c>
      <c r="AR25" s="9"/>
      <c r="AS25" s="9"/>
      <c r="AT25" s="1"/>
      <c r="AU25" s="1"/>
      <c r="AV25" s="5"/>
      <c r="AW25" s="2"/>
      <c r="AX25" s="2"/>
      <c r="AY25" s="2"/>
      <c r="AZ25" s="2"/>
      <c r="BA25" s="2"/>
      <c r="BB25" s="3"/>
      <c r="BC25" s="3"/>
      <c r="BD25" s="3"/>
      <c r="BE25" s="3"/>
      <c r="BF25" s="3"/>
      <c r="BG25" s="5"/>
    </row>
    <row r="26" spans="1:59" ht="15.5" x14ac:dyDescent="0.3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1">
        <v>0</v>
      </c>
      <c r="AE26" s="11">
        <v>0</v>
      </c>
      <c r="AF26" s="16"/>
      <c r="AG26" s="11">
        <v>0</v>
      </c>
      <c r="AH26" s="11">
        <v>0</v>
      </c>
      <c r="AI26" s="11">
        <v>0</v>
      </c>
      <c r="AJ26" s="11">
        <v>0</v>
      </c>
      <c r="AK26" s="11">
        <v>0</v>
      </c>
      <c r="AL26" s="11">
        <v>0</v>
      </c>
      <c r="AM26" s="11">
        <v>0</v>
      </c>
      <c r="AN26" s="16" t="s">
        <v>8</v>
      </c>
      <c r="AO26" s="11">
        <v>0</v>
      </c>
      <c r="AP26" s="11">
        <v>0</v>
      </c>
      <c r="AQ26" s="9">
        <v>0</v>
      </c>
      <c r="AR26" s="9"/>
      <c r="AS26" s="9"/>
      <c r="AT26" s="1"/>
      <c r="AU26" s="1"/>
      <c r="AV26" s="5"/>
      <c r="AW26" s="2"/>
      <c r="AX26" s="2"/>
      <c r="AY26" s="2"/>
      <c r="AZ26" s="2"/>
      <c r="BA26" s="2"/>
      <c r="BB26" s="3"/>
      <c r="BC26" s="3"/>
      <c r="BD26" s="3"/>
      <c r="BE26" s="3"/>
      <c r="BF26" s="3"/>
      <c r="BG26" s="5"/>
    </row>
    <row r="27" spans="1:59" ht="15.5" x14ac:dyDescent="0.3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11">
        <v>0.1</v>
      </c>
      <c r="AE27" s="11">
        <v>0.1</v>
      </c>
      <c r="AF27" s="16"/>
      <c r="AG27" s="11">
        <v>1.591674534616631E-2</v>
      </c>
      <c r="AH27" s="11">
        <v>9.6734518384976181E-3</v>
      </c>
      <c r="AI27" s="11">
        <v>0</v>
      </c>
      <c r="AJ27" s="11">
        <v>4.1872290851695748E-2</v>
      </c>
      <c r="AK27" s="11">
        <v>7.0912381452827189E-2</v>
      </c>
      <c r="AL27" s="11">
        <v>8.3517919748434893E-2</v>
      </c>
      <c r="AM27" s="11">
        <v>1.6282944828600026E-2</v>
      </c>
      <c r="AN27" s="16" t="s">
        <v>8</v>
      </c>
      <c r="AO27" s="11">
        <v>1.0477027576299613E-3</v>
      </c>
      <c r="AP27" s="17">
        <v>465.5473126545545</v>
      </c>
      <c r="AQ27" s="9">
        <v>1.5013E-2</v>
      </c>
      <c r="AR27" s="9"/>
      <c r="AS27" s="9"/>
      <c r="AT27" s="1"/>
      <c r="AU27" s="1"/>
      <c r="AV27" s="5"/>
      <c r="AW27" s="2"/>
      <c r="AX27" s="2"/>
      <c r="AY27" s="2"/>
      <c r="AZ27" s="2"/>
      <c r="BA27" s="2"/>
      <c r="BB27" s="3"/>
      <c r="BC27" s="3"/>
      <c r="BD27" s="3"/>
      <c r="BE27" s="3"/>
      <c r="BF27" s="3"/>
      <c r="BG27" s="5"/>
    </row>
    <row r="28" spans="1:59" ht="15.5" x14ac:dyDescent="0.3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1">
        <v>0.2</v>
      </c>
      <c r="AE28" s="11">
        <v>0.2</v>
      </c>
      <c r="AF28" s="16"/>
      <c r="AG28" s="11">
        <v>3.8932965066302158E-2</v>
      </c>
      <c r="AH28" s="11">
        <v>2.2103007507530009E-2</v>
      </c>
      <c r="AI28" s="11">
        <v>0</v>
      </c>
      <c r="AJ28" s="11">
        <v>9.1713690806834419E-2</v>
      </c>
      <c r="AK28" s="11">
        <v>0.15352283987746179</v>
      </c>
      <c r="AL28" s="11">
        <v>0.17244158131696652</v>
      </c>
      <c r="AM28" s="11">
        <v>3.6506854662584326E-2</v>
      </c>
      <c r="AN28" s="16" t="s">
        <v>8</v>
      </c>
      <c r="AO28" s="11">
        <v>4.0514108036643183E-3</v>
      </c>
      <c r="AP28" s="17">
        <v>856.03507138047394</v>
      </c>
      <c r="AQ28" s="9">
        <v>4.26471E-2</v>
      </c>
      <c r="AR28" s="9"/>
      <c r="AS28" s="9"/>
      <c r="AT28" s="1"/>
      <c r="AU28" s="1"/>
      <c r="AV28" s="5"/>
      <c r="AW28" s="2"/>
      <c r="AX28" s="2"/>
      <c r="AY28" s="2"/>
      <c r="AZ28" s="2"/>
      <c r="BA28" s="2"/>
      <c r="BB28" s="3"/>
      <c r="BC28" s="3"/>
      <c r="BD28" s="3"/>
      <c r="BE28" s="3"/>
      <c r="BF28" s="3"/>
      <c r="BG28" s="5"/>
    </row>
    <row r="29" spans="1:59" ht="15.5" x14ac:dyDescent="0.3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11">
        <v>0.3</v>
      </c>
      <c r="AE29" s="11">
        <v>0.3</v>
      </c>
      <c r="AF29" s="16"/>
      <c r="AG29" s="11">
        <v>7.8165616823790807E-2</v>
      </c>
      <c r="AH29" s="11">
        <v>4.9746463806973604E-2</v>
      </c>
      <c r="AI29" s="11">
        <v>0</v>
      </c>
      <c r="AJ29" s="11">
        <v>0.15368197549538293</v>
      </c>
      <c r="AK29" s="11">
        <v>0.24303960885934645</v>
      </c>
      <c r="AL29" s="11">
        <v>0.26884357471611875</v>
      </c>
      <c r="AM29" s="11">
        <v>7.2628967605028516E-2</v>
      </c>
      <c r="AN29" s="16" t="s">
        <v>8</v>
      </c>
      <c r="AO29" s="11">
        <v>1.4237898959780834E-2</v>
      </c>
      <c r="AP29" s="17">
        <v>1158.040673572066</v>
      </c>
      <c r="AQ29" s="9">
        <v>8.0060599999999996E-2</v>
      </c>
      <c r="AR29" s="9"/>
      <c r="AS29" s="9"/>
      <c r="AT29" s="1"/>
      <c r="AU29" s="1"/>
      <c r="AV29" s="5"/>
      <c r="AW29" s="2"/>
      <c r="AX29" s="2"/>
      <c r="AY29" s="2"/>
      <c r="AZ29" s="2"/>
      <c r="BA29" s="2"/>
      <c r="BB29" s="3"/>
      <c r="BC29" s="3"/>
      <c r="BD29" s="3"/>
      <c r="BE29" s="3"/>
      <c r="BF29" s="3"/>
      <c r="BG29" s="5"/>
    </row>
    <row r="30" spans="1:59" ht="15.5" x14ac:dyDescent="0.3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11">
        <v>0.4</v>
      </c>
      <c r="AE30" s="11">
        <v>0.4</v>
      </c>
      <c r="AF30" s="16"/>
      <c r="AG30" s="11">
        <v>0.13068406540497629</v>
      </c>
      <c r="AH30" s="11">
        <v>9.4334022263232703E-2</v>
      </c>
      <c r="AI30" s="11">
        <v>0</v>
      </c>
      <c r="AJ30" s="11">
        <v>0.22771842590776653</v>
      </c>
      <c r="AK30" s="11">
        <v>0.34095000446781637</v>
      </c>
      <c r="AL30" s="11">
        <v>0.36575258275672712</v>
      </c>
      <c r="AM30" s="11">
        <v>0.118072802699241</v>
      </c>
      <c r="AN30" s="16" t="s">
        <v>8</v>
      </c>
      <c r="AO30" s="11">
        <v>4.6379189160238365E-2</v>
      </c>
      <c r="AP30" s="17">
        <v>1495.1848220230697</v>
      </c>
      <c r="AQ30" s="9">
        <v>0.12827520000000001</v>
      </c>
      <c r="AR30" s="9"/>
      <c r="AS30" s="9"/>
      <c r="AT30" s="1"/>
      <c r="AU30" s="1"/>
      <c r="AV30" s="5"/>
      <c r="AW30" s="2"/>
      <c r="AX30" s="2"/>
      <c r="AY30" s="2"/>
      <c r="AZ30" s="2"/>
      <c r="BA30" s="2"/>
      <c r="BB30" s="3"/>
      <c r="BC30" s="3"/>
      <c r="BD30" s="3"/>
      <c r="BE30" s="3"/>
      <c r="BF30" s="3"/>
      <c r="BG30" s="5"/>
    </row>
    <row r="31" spans="1:59" ht="15.5" x14ac:dyDescent="0.3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11">
        <v>0.5</v>
      </c>
      <c r="AE31" s="11">
        <v>0.5</v>
      </c>
      <c r="AF31" s="16"/>
      <c r="AG31" s="11">
        <v>0.20477384928295966</v>
      </c>
      <c r="AH31" s="11">
        <v>0.14181773750502866</v>
      </c>
      <c r="AI31" s="11">
        <v>4.7626817501638399E-2</v>
      </c>
      <c r="AJ31" s="11">
        <v>0.32360116639440617</v>
      </c>
      <c r="AK31" s="11">
        <v>0.44369444403693215</v>
      </c>
      <c r="AL31" s="11">
        <v>0.46406178281907112</v>
      </c>
      <c r="AM31" s="11">
        <v>0.1694882231755189</v>
      </c>
      <c r="AN31" s="16" t="s">
        <v>8</v>
      </c>
      <c r="AO31" s="11">
        <v>9.5977789875434899E-2</v>
      </c>
      <c r="AP31" s="17">
        <v>1877.4776090191854</v>
      </c>
      <c r="AQ31" s="9">
        <v>0.18876809999999999</v>
      </c>
      <c r="AR31" s="9"/>
      <c r="AS31" s="9"/>
      <c r="AT31" s="1"/>
      <c r="AU31" s="1"/>
      <c r="AV31" s="5"/>
      <c r="AW31" s="2"/>
      <c r="AX31" s="2"/>
      <c r="AY31" s="2"/>
      <c r="AZ31" s="2"/>
      <c r="BA31" s="2"/>
      <c r="BB31" s="2"/>
      <c r="BC31" s="3"/>
      <c r="BD31" s="3"/>
      <c r="BE31" s="3"/>
      <c r="BF31" s="3"/>
      <c r="BG31" s="5"/>
    </row>
    <row r="32" spans="1:59" ht="15.5" x14ac:dyDescent="0.3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11">
        <v>0.6</v>
      </c>
      <c r="AE32" s="11">
        <v>0.6</v>
      </c>
      <c r="AF32" s="16"/>
      <c r="AG32" s="11">
        <v>0.28821498527401601</v>
      </c>
      <c r="AH32" s="11">
        <v>0.21100447362566555</v>
      </c>
      <c r="AI32" s="11">
        <v>0.14737844569101938</v>
      </c>
      <c r="AJ32" s="11">
        <v>0.4238178395397369</v>
      </c>
      <c r="AK32" s="11">
        <v>0.55257526270093504</v>
      </c>
      <c r="AL32" s="11">
        <v>0.56764809320914245</v>
      </c>
      <c r="AM32" s="11">
        <v>0.23662952185818292</v>
      </c>
      <c r="AN32" s="16" t="s">
        <v>8</v>
      </c>
      <c r="AO32" s="11">
        <v>0.18031492712302877</v>
      </c>
      <c r="AP32" s="17">
        <v>2293.670437483921</v>
      </c>
      <c r="AQ32" s="9">
        <v>0.26272329999999999</v>
      </c>
      <c r="AR32" s="9"/>
      <c r="AS32" s="9"/>
      <c r="AT32" s="1"/>
      <c r="AU32" s="1"/>
      <c r="AV32" s="5"/>
      <c r="AW32" s="2"/>
      <c r="AX32" s="2"/>
      <c r="AY32" s="2"/>
      <c r="AZ32" s="2"/>
      <c r="BA32" s="2"/>
      <c r="BB32" s="2"/>
      <c r="BC32" s="3"/>
      <c r="BD32" s="3"/>
      <c r="BE32" s="3"/>
      <c r="BF32" s="3"/>
      <c r="BG32" s="5"/>
    </row>
    <row r="33" spans="1:59" ht="15.5" x14ac:dyDescent="0.3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11">
        <v>0.7</v>
      </c>
      <c r="AE33" s="11">
        <v>0.7</v>
      </c>
      <c r="AF33" s="16"/>
      <c r="AG33" s="11">
        <v>0.40645453734105563</v>
      </c>
      <c r="AH33" s="11">
        <v>0.31354917241959634</v>
      </c>
      <c r="AI33" s="11">
        <v>0.36061223785863528</v>
      </c>
      <c r="AJ33" s="11">
        <v>0.52876209758394765</v>
      </c>
      <c r="AK33" s="11">
        <v>0.65970669785691516</v>
      </c>
      <c r="AL33" s="11">
        <v>0.6737666600584864</v>
      </c>
      <c r="AM33" s="11">
        <v>0.33969669410501124</v>
      </c>
      <c r="AN33" s="16" t="s">
        <v>8</v>
      </c>
      <c r="AO33" s="11">
        <v>0.2939495899432274</v>
      </c>
      <c r="AP33" s="17">
        <v>2853.5032483605692</v>
      </c>
      <c r="AQ33" s="9">
        <v>0.35463679999999997</v>
      </c>
      <c r="AR33" s="9"/>
      <c r="AS33" s="9"/>
      <c r="AT33" s="1"/>
      <c r="AU33" s="1"/>
      <c r="AV33" s="5"/>
      <c r="AW33" s="2"/>
      <c r="AX33" s="2"/>
      <c r="AY33" s="2"/>
      <c r="AZ33" s="2"/>
      <c r="BA33" s="2"/>
      <c r="BB33" s="2"/>
      <c r="BC33" s="3"/>
      <c r="BD33" s="3"/>
      <c r="BE33" s="3"/>
      <c r="BF33" s="3"/>
      <c r="BG33" s="5"/>
    </row>
    <row r="34" spans="1:59" ht="15.5" x14ac:dyDescent="0.3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11">
        <v>0.8</v>
      </c>
      <c r="AE34" s="11">
        <v>0.8</v>
      </c>
      <c r="AF34" s="16"/>
      <c r="AG34" s="11">
        <v>0.54621751241257177</v>
      </c>
      <c r="AH34" s="11">
        <v>0.45074746780799257</v>
      </c>
      <c r="AI34" s="11">
        <v>0.57524873263837506</v>
      </c>
      <c r="AJ34" s="11">
        <v>0.6664255272673465</v>
      </c>
      <c r="AK34" s="11">
        <v>0.77313108573272848</v>
      </c>
      <c r="AL34" s="11">
        <v>0.78134564368459614</v>
      </c>
      <c r="AM34" s="11">
        <v>0.4708232839780746</v>
      </c>
      <c r="AN34" s="16" t="s">
        <v>8</v>
      </c>
      <c r="AO34" s="11">
        <v>0.45779768184759589</v>
      </c>
      <c r="AP34" s="17">
        <v>3710.4591087814556</v>
      </c>
      <c r="AQ34" s="9">
        <v>0.47353790000000001</v>
      </c>
      <c r="AR34" s="9"/>
      <c r="AS34" s="9"/>
      <c r="AT34" s="1"/>
      <c r="AU34" s="1"/>
      <c r="AV34" s="5"/>
      <c r="AW34" s="2"/>
      <c r="AX34" s="2"/>
      <c r="AY34" s="2"/>
      <c r="AZ34" s="2"/>
      <c r="BA34" s="2"/>
      <c r="BB34" s="2"/>
      <c r="BC34" s="3"/>
      <c r="BD34" s="3"/>
      <c r="BE34" s="3"/>
      <c r="BF34" s="3"/>
      <c r="BG34" s="5"/>
    </row>
    <row r="35" spans="1:59" ht="15.5" x14ac:dyDescent="0.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11">
        <v>0.9</v>
      </c>
      <c r="AE35" s="11">
        <v>0.9</v>
      </c>
      <c r="AF35" s="16"/>
      <c r="AG35" s="11">
        <v>0.7373481015928488</v>
      </c>
      <c r="AH35" s="11">
        <v>0.66230696610718487</v>
      </c>
      <c r="AI35" s="11">
        <v>0.7873802265900457</v>
      </c>
      <c r="AJ35" s="11">
        <v>0.82395430251798862</v>
      </c>
      <c r="AK35" s="11">
        <v>0.88554548037028191</v>
      </c>
      <c r="AL35" s="11">
        <v>0.88989036948490807</v>
      </c>
      <c r="AM35" s="11">
        <v>0.67400770749500782</v>
      </c>
      <c r="AN35" s="16" t="s">
        <v>8</v>
      </c>
      <c r="AO35" s="11">
        <v>0.68197525719341856</v>
      </c>
      <c r="AP35" s="17">
        <v>5257.7859785213295</v>
      </c>
      <c r="AQ35" s="9">
        <v>0.64019760000000003</v>
      </c>
      <c r="AR35" s="9"/>
      <c r="AS35" s="9"/>
      <c r="AT35" s="1"/>
      <c r="AU35" s="1"/>
      <c r="AV35" s="5"/>
      <c r="AW35" s="2"/>
      <c r="AX35" s="2"/>
      <c r="AY35" s="2"/>
      <c r="AZ35" s="2"/>
      <c r="BA35" s="2"/>
      <c r="BB35" s="2"/>
      <c r="BC35" s="3"/>
      <c r="BD35" s="3"/>
      <c r="BE35" s="3"/>
      <c r="BF35" s="3"/>
      <c r="BG35" s="5"/>
    </row>
    <row r="36" spans="1:59" ht="15.5" x14ac:dyDescent="0.3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11">
        <v>1</v>
      </c>
      <c r="AE36" s="11">
        <v>1</v>
      </c>
      <c r="AF36" s="16"/>
      <c r="AG36" s="11">
        <v>1</v>
      </c>
      <c r="AH36" s="11">
        <v>1</v>
      </c>
      <c r="AI36" s="11">
        <v>1</v>
      </c>
      <c r="AJ36" s="11">
        <v>1</v>
      </c>
      <c r="AK36" s="11">
        <v>1</v>
      </c>
      <c r="AL36" s="11">
        <v>1</v>
      </c>
      <c r="AM36" s="11">
        <v>1</v>
      </c>
      <c r="AN36" s="16" t="s">
        <v>8</v>
      </c>
      <c r="AO36" s="11">
        <v>1</v>
      </c>
      <c r="AP36" s="17">
        <v>11369.744642604011</v>
      </c>
      <c r="AQ36" s="9">
        <v>1</v>
      </c>
      <c r="AR36" s="9"/>
      <c r="AS36" s="9"/>
      <c r="AT36" s="1"/>
      <c r="AU36" s="1"/>
      <c r="AV36" s="5"/>
      <c r="AW36" s="2"/>
      <c r="AX36" s="2"/>
      <c r="AY36" s="2"/>
      <c r="AZ36" s="2"/>
      <c r="BA36" s="2"/>
      <c r="BB36" s="2"/>
      <c r="BC36" s="3"/>
      <c r="BD36" s="3"/>
      <c r="BE36" s="3"/>
      <c r="BF36" s="3"/>
      <c r="BG36" s="5"/>
    </row>
    <row r="37" spans="1:59" ht="15.5" x14ac:dyDescent="0.3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1"/>
      <c r="AU37" s="1"/>
      <c r="AV37" s="5"/>
      <c r="AW37" s="2"/>
      <c r="AX37" s="2"/>
      <c r="AY37" s="2"/>
      <c r="AZ37" s="2"/>
      <c r="BA37" s="2"/>
      <c r="BB37" s="2"/>
      <c r="BC37" s="3"/>
      <c r="BD37" s="3"/>
      <c r="BE37" s="3"/>
      <c r="BF37" s="3"/>
      <c r="BG37" s="5"/>
    </row>
    <row r="38" spans="1:59" ht="15.5" x14ac:dyDescent="0.3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1"/>
      <c r="AU38" s="1"/>
      <c r="AV38" s="5"/>
      <c r="AW38" s="2"/>
      <c r="AX38" s="2"/>
      <c r="AY38" s="2"/>
      <c r="AZ38" s="2"/>
      <c r="BA38" s="2"/>
      <c r="BB38" s="2"/>
      <c r="BC38" s="3"/>
      <c r="BD38" s="3"/>
      <c r="BE38" s="3"/>
      <c r="BF38" s="3"/>
      <c r="BG38" s="5"/>
    </row>
    <row r="39" spans="1:59" ht="15.5" x14ac:dyDescent="0.3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10" t="s">
        <v>15</v>
      </c>
      <c r="AE39" s="11"/>
      <c r="AF39" s="11"/>
      <c r="AG39" s="11"/>
      <c r="AH39" s="11"/>
      <c r="AI39" s="11"/>
      <c r="AJ39" s="11"/>
      <c r="AK39" s="11"/>
      <c r="AL39" s="11"/>
      <c r="AM39" s="11"/>
      <c r="AN39" s="11"/>
      <c r="AO39" s="11"/>
      <c r="AP39" s="11"/>
      <c r="AQ39" s="11"/>
      <c r="AR39" s="9"/>
      <c r="AS39" s="9"/>
      <c r="AT39" s="1"/>
      <c r="AU39" s="1"/>
      <c r="AV39" s="5"/>
      <c r="AW39" s="2"/>
      <c r="AX39" s="2"/>
      <c r="AY39" s="2"/>
      <c r="AZ39" s="2"/>
      <c r="BA39" s="2"/>
      <c r="BB39" s="2"/>
      <c r="BC39" s="3"/>
      <c r="BD39" s="3"/>
      <c r="BE39" s="3"/>
      <c r="BF39" s="3"/>
      <c r="BG39" s="5"/>
    </row>
    <row r="40" spans="1:59" ht="15.5" x14ac:dyDescent="0.3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11">
        <v>2017</v>
      </c>
      <c r="AE40" s="11"/>
      <c r="AF40" s="11"/>
      <c r="AG40" s="11"/>
      <c r="AH40" s="11"/>
      <c r="AI40" s="11"/>
      <c r="AJ40" s="11"/>
      <c r="AK40" s="11"/>
      <c r="AL40" s="11"/>
      <c r="AM40" s="11"/>
      <c r="AN40" s="11"/>
      <c r="AO40" s="11"/>
      <c r="AP40" s="11"/>
      <c r="AQ40" s="11"/>
      <c r="AR40" s="9"/>
      <c r="AS40" s="9"/>
      <c r="AT40" s="1"/>
      <c r="AU40" s="1"/>
      <c r="AV40" s="5"/>
      <c r="AW40" s="2"/>
      <c r="AX40" s="2"/>
      <c r="AY40" s="2"/>
      <c r="AZ40" s="2"/>
      <c r="BA40" s="2"/>
      <c r="BB40" s="2"/>
      <c r="BC40" s="3"/>
      <c r="BD40" s="3"/>
      <c r="BE40" s="3"/>
      <c r="BF40" s="3"/>
      <c r="BG40" s="5"/>
    </row>
    <row r="41" spans="1:59" ht="15.5" x14ac:dyDescent="0.3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11"/>
      <c r="AE41" s="11"/>
      <c r="AF41" s="11"/>
      <c r="AG41" s="11"/>
      <c r="AH41" s="11"/>
      <c r="AI41" s="11"/>
      <c r="AJ41" s="11"/>
      <c r="AK41" s="11"/>
      <c r="AL41" s="11"/>
      <c r="AM41" s="11"/>
      <c r="AN41" s="11"/>
      <c r="AO41" s="11"/>
      <c r="AP41" s="11"/>
      <c r="AQ41" s="11"/>
      <c r="AR41" s="9"/>
      <c r="AS41" s="9"/>
      <c r="AT41" s="1"/>
      <c r="AU41" s="1"/>
      <c r="AV41" s="5"/>
      <c r="AW41" s="2"/>
      <c r="AX41" s="2"/>
      <c r="AY41" s="2"/>
      <c r="AZ41" s="2"/>
      <c r="BA41" s="2"/>
      <c r="BB41" s="2"/>
      <c r="BC41" s="3"/>
      <c r="BD41" s="3"/>
      <c r="BE41" s="3"/>
      <c r="BF41" s="3"/>
      <c r="BG41" s="5"/>
    </row>
    <row r="42" spans="1:59" ht="15.5" x14ac:dyDescent="0.3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11"/>
      <c r="AE42" s="11" t="s">
        <v>2</v>
      </c>
      <c r="AF42" s="11" t="s">
        <v>3</v>
      </c>
      <c r="AG42" s="11" t="s">
        <v>4</v>
      </c>
      <c r="AH42" s="11" t="s">
        <v>5</v>
      </c>
      <c r="AI42" s="11" t="s">
        <v>21</v>
      </c>
      <c r="AJ42" s="11" t="s">
        <v>22</v>
      </c>
      <c r="AK42" s="11" t="s">
        <v>9</v>
      </c>
      <c r="AL42" s="12" t="s">
        <v>23</v>
      </c>
      <c r="AM42" s="11" t="s">
        <v>6</v>
      </c>
      <c r="AN42" s="12" t="s">
        <v>24</v>
      </c>
      <c r="AO42" s="12" t="s">
        <v>25</v>
      </c>
      <c r="AP42" s="12" t="s">
        <v>7</v>
      </c>
      <c r="AQ42" s="12" t="s">
        <v>26</v>
      </c>
      <c r="AR42" s="9"/>
      <c r="AS42" s="9"/>
      <c r="AT42" s="1"/>
      <c r="AU42" s="1"/>
      <c r="AV42" s="5"/>
      <c r="AW42" s="2"/>
      <c r="AX42" s="2"/>
      <c r="AY42" s="2"/>
      <c r="AZ42" s="2"/>
      <c r="BA42" s="2"/>
      <c r="BB42" s="2"/>
      <c r="BC42" s="3"/>
      <c r="BD42" s="3"/>
      <c r="BE42" s="3"/>
      <c r="BF42" s="3"/>
      <c r="BG42" s="5"/>
    </row>
    <row r="43" spans="1:59" ht="15.5" x14ac:dyDescent="0.3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11">
        <v>0</v>
      </c>
      <c r="AE43" s="11">
        <v>0</v>
      </c>
      <c r="AF43" s="11">
        <v>0</v>
      </c>
      <c r="AG43" s="11">
        <v>0</v>
      </c>
      <c r="AH43" s="11">
        <v>0</v>
      </c>
      <c r="AI43" s="11">
        <v>0</v>
      </c>
      <c r="AJ43" s="11">
        <v>0</v>
      </c>
      <c r="AK43" s="11">
        <v>0</v>
      </c>
      <c r="AL43" s="11">
        <v>0</v>
      </c>
      <c r="AM43" s="11">
        <v>0</v>
      </c>
      <c r="AN43" s="16"/>
      <c r="AO43" s="11">
        <v>0</v>
      </c>
      <c r="AP43" s="11">
        <v>0</v>
      </c>
      <c r="AQ43" s="9">
        <v>0</v>
      </c>
      <c r="AR43" s="9"/>
      <c r="AS43" s="9"/>
      <c r="AT43" s="1"/>
      <c r="AU43" s="1"/>
      <c r="AV43" s="5"/>
      <c r="AW43" s="2"/>
      <c r="AX43" s="2"/>
      <c r="AY43" s="2"/>
      <c r="AZ43" s="2"/>
      <c r="BA43" s="2"/>
      <c r="BB43" s="2"/>
      <c r="BC43" s="3"/>
      <c r="BD43" s="3"/>
      <c r="BE43" s="3"/>
      <c r="BF43" s="3"/>
      <c r="BG43" s="5"/>
    </row>
    <row r="44" spans="1:59" ht="15.5" x14ac:dyDescent="0.3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11">
        <v>0.1</v>
      </c>
      <c r="AE44" s="11">
        <v>0.1</v>
      </c>
      <c r="AF44" s="14">
        <v>4.1141213242053581E-2</v>
      </c>
      <c r="AG44" s="11">
        <v>7.7611463488775206E-2</v>
      </c>
      <c r="AH44" s="11">
        <v>9.5250908816387883E-2</v>
      </c>
      <c r="AI44" s="11">
        <v>7.5486285433316314E-2</v>
      </c>
      <c r="AJ44" s="11">
        <v>6.9000418012639758E-2</v>
      </c>
      <c r="AK44" s="11">
        <v>9.9544548279088679E-2</v>
      </c>
      <c r="AL44" s="11">
        <v>9.6381757164048065E-2</v>
      </c>
      <c r="AM44" s="11">
        <v>6.5859012927880316E-3</v>
      </c>
      <c r="AN44" s="16"/>
      <c r="AO44" s="11">
        <v>2.4969056919194356E-2</v>
      </c>
      <c r="AP44" s="17">
        <v>5743.7247684121221</v>
      </c>
      <c r="AQ44" s="9">
        <v>2.4784899999999999E-2</v>
      </c>
      <c r="AR44" s="9"/>
      <c r="AS44" s="9"/>
      <c r="AT44" s="1"/>
      <c r="AU44" s="1"/>
      <c r="AV44" s="5"/>
      <c r="AW44" s="2"/>
      <c r="AX44" s="2"/>
      <c r="AY44" s="2"/>
      <c r="AZ44" s="2"/>
      <c r="BA44" s="2"/>
      <c r="BB44" s="3"/>
      <c r="BC44" s="3"/>
      <c r="BD44" s="3"/>
      <c r="BE44" s="3"/>
      <c r="BF44" s="3"/>
      <c r="BG44" s="5"/>
    </row>
    <row r="45" spans="1:59" ht="15.5" x14ac:dyDescent="0.3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11">
        <v>0.2</v>
      </c>
      <c r="AE45" s="11">
        <v>0.2</v>
      </c>
      <c r="AF45" s="14">
        <v>0.10656154353633346</v>
      </c>
      <c r="AG45" s="11">
        <v>0.16746355723146608</v>
      </c>
      <c r="AH45" s="11">
        <v>0.19032579110098055</v>
      </c>
      <c r="AI45" s="11">
        <v>0.17824025605857069</v>
      </c>
      <c r="AJ45" s="11">
        <v>0.14802224228256694</v>
      </c>
      <c r="AK45" s="11">
        <v>0.19923356131767944</v>
      </c>
      <c r="AL45" s="11">
        <v>0.19488662979911947</v>
      </c>
      <c r="AM45" s="11">
        <v>1.8962477615669725E-2</v>
      </c>
      <c r="AN45" s="16"/>
      <c r="AO45" s="11">
        <v>7.5265628265097806E-2</v>
      </c>
      <c r="AP45" s="17">
        <v>8636.9245254292837</v>
      </c>
      <c r="AQ45" s="9">
        <v>6.2052900000000001E-2</v>
      </c>
      <c r="AR45" s="9"/>
      <c r="AS45" s="9"/>
      <c r="AT45" s="1"/>
      <c r="AU45" s="1"/>
      <c r="AV45" s="5"/>
      <c r="AW45" s="2"/>
      <c r="AX45" s="2"/>
      <c r="AY45" s="2"/>
      <c r="AZ45" s="2"/>
      <c r="BA45" s="2"/>
      <c r="BB45" s="3"/>
      <c r="BC45" s="3"/>
      <c r="BD45" s="3"/>
      <c r="BE45" s="3"/>
      <c r="BF45" s="3"/>
      <c r="BG45" s="5"/>
    </row>
    <row r="46" spans="1:59" ht="15.5" x14ac:dyDescent="0.3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11">
        <v>0.3</v>
      </c>
      <c r="AE46" s="11">
        <v>0.3</v>
      </c>
      <c r="AF46" s="14">
        <v>0.18840401025274975</v>
      </c>
      <c r="AG46" s="11">
        <v>0.26196904636362822</v>
      </c>
      <c r="AH46" s="11">
        <v>0.28717962517186879</v>
      </c>
      <c r="AI46" s="11">
        <v>0.28094364547039352</v>
      </c>
      <c r="AJ46" s="11">
        <v>0.2346885980187334</v>
      </c>
      <c r="AK46" s="11">
        <v>0.29913797906725736</v>
      </c>
      <c r="AL46" s="11">
        <v>0.29467100363405324</v>
      </c>
      <c r="AM46" s="11">
        <v>4.0267005645908155E-2</v>
      </c>
      <c r="AN46" s="16"/>
      <c r="AO46" s="11">
        <v>0.14389657777563453</v>
      </c>
      <c r="AP46" s="17">
        <v>11061.759325867084</v>
      </c>
      <c r="AQ46" s="9">
        <v>0.1097843</v>
      </c>
      <c r="AR46" s="9"/>
      <c r="AS46" s="9"/>
      <c r="AT46" s="1"/>
      <c r="AU46" s="1"/>
      <c r="AV46" s="5"/>
      <c r="AW46" s="2"/>
      <c r="AX46" s="2"/>
      <c r="AY46" s="2"/>
      <c r="AZ46" s="2"/>
      <c r="BA46" s="2"/>
      <c r="BB46" s="3"/>
      <c r="BC46" s="3"/>
      <c r="BD46" s="3"/>
      <c r="BE46" s="3"/>
      <c r="BF46" s="3"/>
      <c r="BG46" s="5"/>
    </row>
    <row r="47" spans="1:59" ht="15.5" x14ac:dyDescent="0.3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11">
        <v>0.4</v>
      </c>
      <c r="AE47" s="11">
        <v>0.4</v>
      </c>
      <c r="AF47" s="14">
        <v>0.28033397142640837</v>
      </c>
      <c r="AG47" s="11">
        <v>0.35610780556141874</v>
      </c>
      <c r="AH47" s="11">
        <v>0.38094869704862183</v>
      </c>
      <c r="AI47" s="11">
        <v>0.38366144464650787</v>
      </c>
      <c r="AJ47" s="11">
        <v>0.32690244788027489</v>
      </c>
      <c r="AK47" s="11">
        <v>0.39911649603741489</v>
      </c>
      <c r="AL47" s="11">
        <v>0.39430343303489057</v>
      </c>
      <c r="AM47" s="11">
        <v>7.3946126891141259E-2</v>
      </c>
      <c r="AN47" s="16"/>
      <c r="AO47" s="11">
        <v>0.22819919306874989</v>
      </c>
      <c r="AP47" s="17">
        <v>13560.452286387937</v>
      </c>
      <c r="AQ47" s="9">
        <v>0.16829959999999999</v>
      </c>
      <c r="AR47" s="9"/>
      <c r="AS47" s="9"/>
      <c r="AT47" s="1"/>
      <c r="AU47" s="1"/>
      <c r="AV47" s="5"/>
      <c r="AW47" s="2"/>
      <c r="AX47" s="2"/>
      <c r="AY47" s="2"/>
      <c r="AZ47" s="2"/>
      <c r="BA47" s="2"/>
      <c r="BB47" s="3"/>
      <c r="BC47" s="3"/>
      <c r="BD47" s="3"/>
      <c r="BE47" s="3"/>
      <c r="BF47" s="3"/>
      <c r="BG47" s="5"/>
    </row>
    <row r="48" spans="1:59" ht="15.5" x14ac:dyDescent="0.3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11">
        <v>0.5</v>
      </c>
      <c r="AE48" s="11">
        <v>0.5</v>
      </c>
      <c r="AF48" s="14">
        <v>0.38248250651611992</v>
      </c>
      <c r="AG48" s="11">
        <v>0.45152074754229826</v>
      </c>
      <c r="AH48" s="11">
        <v>0.47419679018795974</v>
      </c>
      <c r="AI48" s="11">
        <v>0.48662097497053347</v>
      </c>
      <c r="AJ48" s="11">
        <v>0.42450513013531144</v>
      </c>
      <c r="AK48" s="11">
        <v>0.49940060049089297</v>
      </c>
      <c r="AL48" s="11">
        <v>0.49477361012642185</v>
      </c>
      <c r="AM48" s="11">
        <v>0.12627042849012116</v>
      </c>
      <c r="AN48" s="16"/>
      <c r="AO48" s="11">
        <v>0.32393949623057017</v>
      </c>
      <c r="AP48" s="17">
        <v>16260.069828749958</v>
      </c>
      <c r="AQ48" s="9">
        <v>0.23845089999999999</v>
      </c>
      <c r="AR48" s="9"/>
      <c r="AS48" s="9"/>
      <c r="AT48" s="1"/>
      <c r="AU48" s="1"/>
      <c r="AV48" s="5"/>
      <c r="AW48" s="2"/>
      <c r="AX48" s="2"/>
      <c r="AY48" s="2"/>
      <c r="AZ48" s="2"/>
      <c r="BA48" s="2"/>
      <c r="BB48" s="3"/>
      <c r="BC48" s="3"/>
      <c r="BD48" s="3"/>
      <c r="BE48" s="3"/>
      <c r="BF48" s="3"/>
      <c r="BG48" s="5"/>
    </row>
    <row r="49" spans="1:60" ht="15.5" x14ac:dyDescent="0.3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11">
        <v>0.6</v>
      </c>
      <c r="AE49" s="11">
        <v>0.6</v>
      </c>
      <c r="AF49" s="14">
        <v>0.49443431426624701</v>
      </c>
      <c r="AG49" s="11">
        <v>0.5534655571320416</v>
      </c>
      <c r="AH49" s="11">
        <v>0.57341969471542942</v>
      </c>
      <c r="AI49" s="11">
        <v>0.59075210735450845</v>
      </c>
      <c r="AJ49" s="11">
        <v>0.52865827532082144</v>
      </c>
      <c r="AK49" s="11">
        <v>0.60079963972844075</v>
      </c>
      <c r="AL49" s="11">
        <v>0.59668755267089268</v>
      </c>
      <c r="AM49" s="11">
        <v>0.19974060948837802</v>
      </c>
      <c r="AN49" s="16"/>
      <c r="AO49" s="11">
        <v>0.43371992091430778</v>
      </c>
      <c r="AP49" s="17">
        <v>19322.274971030904</v>
      </c>
      <c r="AQ49" s="9">
        <v>0.32169809999999999</v>
      </c>
      <c r="AR49" s="9"/>
      <c r="AS49" s="9"/>
      <c r="AT49" s="1"/>
      <c r="AU49" s="1"/>
      <c r="AV49" s="5"/>
      <c r="AW49" s="2"/>
      <c r="AX49" s="2"/>
      <c r="AY49" s="2"/>
      <c r="AZ49" s="2"/>
      <c r="BA49" s="2"/>
      <c r="BB49" s="3"/>
      <c r="BC49" s="3"/>
      <c r="BD49" s="3"/>
      <c r="BE49" s="3"/>
      <c r="BF49" s="3"/>
      <c r="BG49" s="5"/>
    </row>
    <row r="50" spans="1:60" ht="15.5" x14ac:dyDescent="0.3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1">
        <v>0.7</v>
      </c>
      <c r="AE50" s="11">
        <v>0.7</v>
      </c>
      <c r="AF50" s="14">
        <v>0.6092209856915739</v>
      </c>
      <c r="AG50" s="11">
        <v>0.65559617655519986</v>
      </c>
      <c r="AH50" s="11">
        <v>0.67139060586388855</v>
      </c>
      <c r="AI50" s="11">
        <v>0.69182542894045296</v>
      </c>
      <c r="AJ50" s="11">
        <v>0.63371195659991397</v>
      </c>
      <c r="AK50" s="11">
        <v>0.69930249082519536</v>
      </c>
      <c r="AL50" s="11">
        <v>0.69585974883409041</v>
      </c>
      <c r="AM50" s="11">
        <v>0.29452721716419539</v>
      </c>
      <c r="AN50" s="16"/>
      <c r="AO50" s="11">
        <v>0.55411904647088139</v>
      </c>
      <c r="AP50" s="17">
        <v>23129.895469809482</v>
      </c>
      <c r="AQ50" s="9">
        <v>0.42136190000000001</v>
      </c>
      <c r="AR50" s="9"/>
      <c r="AS50" s="9"/>
      <c r="AT50" s="1"/>
      <c r="AU50" s="1"/>
      <c r="AV50" s="5"/>
      <c r="AW50" s="2"/>
      <c r="AX50" s="2"/>
      <c r="AY50" s="2"/>
      <c r="AZ50" s="2"/>
      <c r="BA50" s="2"/>
      <c r="BB50" s="3"/>
      <c r="BC50" s="3"/>
      <c r="BD50" s="3"/>
      <c r="BE50" s="3"/>
      <c r="BF50" s="3"/>
      <c r="BG50" s="5"/>
    </row>
    <row r="51" spans="1:60" ht="15.5" x14ac:dyDescent="0.3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1">
        <v>0.8</v>
      </c>
      <c r="AE51" s="11">
        <v>0.8</v>
      </c>
      <c r="AF51" s="14">
        <v>0.73167083049435988</v>
      </c>
      <c r="AG51" s="11">
        <v>0.76418124282329902</v>
      </c>
      <c r="AH51" s="11">
        <v>0.77480040048838961</v>
      </c>
      <c r="AI51" s="11">
        <v>0.79455205042123567</v>
      </c>
      <c r="AJ51" s="11">
        <v>0.74701125321409878</v>
      </c>
      <c r="AK51" s="11">
        <v>0.79951134723296857</v>
      </c>
      <c r="AL51" s="11">
        <v>0.79694093028126434</v>
      </c>
      <c r="AM51" s="11">
        <v>0.43697980601238651</v>
      </c>
      <c r="AN51" s="16"/>
      <c r="AO51" s="11">
        <v>0.69164617189886035</v>
      </c>
      <c r="AP51" s="17">
        <v>28389.541250960126</v>
      </c>
      <c r="AQ51" s="9">
        <v>0.54386990000000002</v>
      </c>
      <c r="AR51" s="9"/>
      <c r="AS51" s="9"/>
      <c r="AT51" s="1"/>
      <c r="AU51" s="1"/>
      <c r="AV51" s="5"/>
      <c r="AW51" s="2"/>
      <c r="AX51" s="2"/>
      <c r="AY51" s="2"/>
      <c r="AZ51" s="2"/>
      <c r="BA51" s="2"/>
      <c r="BB51" s="3"/>
      <c r="BC51" s="3"/>
      <c r="BD51" s="3"/>
      <c r="BE51" s="3"/>
      <c r="BF51" s="3"/>
      <c r="BG51" s="5"/>
    </row>
    <row r="52" spans="1:60" ht="15.5" x14ac:dyDescent="0.3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11">
        <v>0.9</v>
      </c>
      <c r="AE52" s="11">
        <v>0.9</v>
      </c>
      <c r="AF52" s="14">
        <v>0.86184744167937444</v>
      </c>
      <c r="AG52" s="11">
        <v>0.87866047409216019</v>
      </c>
      <c r="AH52" s="11">
        <v>0.88383930683666878</v>
      </c>
      <c r="AI52" s="11">
        <v>0.89728308305435245</v>
      </c>
      <c r="AJ52" s="11">
        <v>0.86770008922543007</v>
      </c>
      <c r="AK52" s="11">
        <v>0.89974088249299655</v>
      </c>
      <c r="AL52" s="11">
        <v>0.89824680176032612</v>
      </c>
      <c r="AM52" s="11">
        <v>0.64731616094110367</v>
      </c>
      <c r="AN52" s="16"/>
      <c r="AO52" s="11">
        <v>0.84303177894584558</v>
      </c>
      <c r="AP52" s="17">
        <v>37185.912999025466</v>
      </c>
      <c r="AQ52" s="9">
        <v>0.70433420000000002</v>
      </c>
      <c r="AR52" s="9"/>
      <c r="AS52" s="9"/>
      <c r="AT52" s="1"/>
      <c r="AU52" s="1"/>
      <c r="AV52" s="5"/>
      <c r="AW52" s="2"/>
      <c r="AX52" s="2"/>
      <c r="AY52" s="2"/>
      <c r="AZ52" s="2"/>
      <c r="BA52" s="2"/>
      <c r="BB52" s="3"/>
      <c r="BC52" s="3"/>
      <c r="BD52" s="3"/>
      <c r="BE52" s="3"/>
      <c r="BF52" s="3"/>
      <c r="BG52" s="5"/>
    </row>
    <row r="53" spans="1:60" ht="15.5" x14ac:dyDescent="0.3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11">
        <v>1</v>
      </c>
      <c r="AE53" s="11">
        <v>1</v>
      </c>
      <c r="AF53" s="14">
        <v>1</v>
      </c>
      <c r="AG53" s="11">
        <v>1.0000000000000002</v>
      </c>
      <c r="AH53" s="11">
        <v>1</v>
      </c>
      <c r="AI53" s="11">
        <v>1</v>
      </c>
      <c r="AJ53" s="11">
        <v>1</v>
      </c>
      <c r="AK53" s="11">
        <v>1</v>
      </c>
      <c r="AL53" s="11">
        <v>1</v>
      </c>
      <c r="AM53" s="11">
        <v>1</v>
      </c>
      <c r="AN53" s="16"/>
      <c r="AO53" s="11">
        <v>1</v>
      </c>
      <c r="AP53" s="17">
        <v>68518.189542034059</v>
      </c>
      <c r="AQ53" s="9">
        <v>1</v>
      </c>
      <c r="AR53" s="9"/>
      <c r="AS53" s="9"/>
      <c r="AT53" s="1"/>
      <c r="AU53" s="1"/>
      <c r="AV53" s="5"/>
      <c r="AW53" s="2"/>
      <c r="AX53" s="2"/>
      <c r="AY53" s="2"/>
      <c r="AZ53" s="2"/>
      <c r="BA53" s="2"/>
      <c r="BB53" s="3"/>
      <c r="BC53" s="3"/>
      <c r="BD53" s="3"/>
      <c r="BE53" s="3"/>
      <c r="BF53" s="3"/>
      <c r="BG53" s="5"/>
    </row>
    <row r="54" spans="1:60" ht="15.5" x14ac:dyDescent="0.3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1"/>
      <c r="AU54" s="1"/>
      <c r="AV54" s="5"/>
      <c r="AW54" s="2"/>
      <c r="AX54" s="2"/>
      <c r="AY54" s="2"/>
      <c r="AZ54" s="2"/>
      <c r="BA54" s="2"/>
      <c r="BB54" s="3"/>
      <c r="BC54" s="3"/>
      <c r="BD54" s="3"/>
      <c r="BE54" s="3"/>
      <c r="BF54" s="3"/>
      <c r="BG54" s="5"/>
    </row>
    <row r="55" spans="1:60" ht="15.5" x14ac:dyDescent="0.3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1"/>
      <c r="AU55" s="1"/>
      <c r="AV55" s="5"/>
      <c r="AW55" s="2"/>
      <c r="AX55" s="2"/>
      <c r="AY55" s="2"/>
      <c r="AZ55" s="2"/>
      <c r="BA55" s="2"/>
      <c r="BB55" s="3"/>
      <c r="BC55" s="3"/>
      <c r="BD55" s="3"/>
      <c r="BE55" s="3"/>
      <c r="BF55" s="3"/>
      <c r="BG55" s="5"/>
    </row>
    <row r="56" spans="1:60" ht="15.5" x14ac:dyDescent="0.3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10" t="s">
        <v>12</v>
      </c>
      <c r="AE56" s="11"/>
      <c r="AF56" s="11"/>
      <c r="AG56" s="11"/>
      <c r="AH56" s="11"/>
      <c r="AI56" s="11"/>
      <c r="AJ56" s="11"/>
      <c r="AK56" s="11"/>
      <c r="AL56" s="11"/>
      <c r="AM56" s="11"/>
      <c r="AN56" s="11"/>
      <c r="AO56" s="11"/>
      <c r="AP56" s="11"/>
      <c r="AQ56" s="11"/>
      <c r="AR56" s="9"/>
      <c r="AS56" s="9"/>
      <c r="AT56" s="1"/>
      <c r="AU56" s="1"/>
      <c r="AV56" s="5"/>
      <c r="AW56" s="2"/>
      <c r="AX56" s="2"/>
      <c r="AY56" s="2"/>
      <c r="AZ56" s="2"/>
      <c r="BA56" s="2"/>
      <c r="BB56" s="3"/>
      <c r="BC56" s="3"/>
      <c r="BD56" s="3"/>
      <c r="BE56" s="3"/>
      <c r="BF56" s="3"/>
      <c r="BG56" s="5"/>
    </row>
    <row r="57" spans="1:60" ht="15.5" x14ac:dyDescent="0.3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11">
        <v>2016</v>
      </c>
      <c r="AE57" s="11"/>
      <c r="AF57" s="11"/>
      <c r="AG57" s="11"/>
      <c r="AH57" s="11"/>
      <c r="AI57" s="11"/>
      <c r="AJ57" s="11"/>
      <c r="AK57" s="11"/>
      <c r="AL57" s="11"/>
      <c r="AM57" s="11"/>
      <c r="AN57" s="11"/>
      <c r="AO57" s="11"/>
      <c r="AP57" s="11"/>
      <c r="AQ57" s="11"/>
      <c r="AR57" s="9"/>
      <c r="AS57" s="9"/>
      <c r="AT57" s="1"/>
      <c r="AU57" s="1"/>
      <c r="AV57" s="5"/>
      <c r="AW57" s="2"/>
      <c r="AX57" s="2"/>
      <c r="AY57" s="2"/>
      <c r="AZ57" s="2"/>
      <c r="BA57" s="2"/>
      <c r="BB57" s="3"/>
      <c r="BC57" s="3"/>
      <c r="BD57" s="3"/>
      <c r="BE57" s="3"/>
      <c r="BF57" s="3"/>
      <c r="BG57" s="5"/>
    </row>
    <row r="58" spans="1:60" ht="15.5" x14ac:dyDescent="0.3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11"/>
      <c r="AE58" s="11"/>
      <c r="AF58" s="11"/>
      <c r="AG58" s="11"/>
      <c r="AH58" s="11"/>
      <c r="AI58" s="11"/>
      <c r="AJ58" s="11"/>
      <c r="AK58" s="11"/>
      <c r="AL58" s="11"/>
      <c r="AM58" s="11"/>
      <c r="AN58" s="11"/>
      <c r="AO58" s="11"/>
      <c r="AP58" s="11"/>
      <c r="AQ58" s="11"/>
      <c r="AR58" s="9"/>
      <c r="AS58" s="9"/>
      <c r="AT58" s="1"/>
      <c r="AU58" s="1"/>
      <c r="AV58" s="5"/>
      <c r="AW58" s="2"/>
      <c r="AX58" s="2"/>
      <c r="AY58" s="2"/>
      <c r="AZ58" s="2"/>
      <c r="BA58" s="2"/>
      <c r="BB58" s="3"/>
      <c r="BC58" s="3"/>
      <c r="BD58" s="3"/>
      <c r="BE58" s="3"/>
      <c r="BF58" s="3"/>
      <c r="BG58" s="5"/>
    </row>
    <row r="59" spans="1:60" ht="15.5" x14ac:dyDescent="0.3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11"/>
      <c r="AE59" s="11" t="s">
        <v>2</v>
      </c>
      <c r="AF59" s="11" t="s">
        <v>3</v>
      </c>
      <c r="AG59" s="11" t="s">
        <v>4</v>
      </c>
      <c r="AH59" s="11" t="s">
        <v>5</v>
      </c>
      <c r="AI59" s="11" t="s">
        <v>21</v>
      </c>
      <c r="AJ59" s="11" t="s">
        <v>22</v>
      </c>
      <c r="AK59" s="11" t="s">
        <v>9</v>
      </c>
      <c r="AL59" s="12" t="s">
        <v>23</v>
      </c>
      <c r="AM59" s="11" t="s">
        <v>6</v>
      </c>
      <c r="AN59" s="12" t="s">
        <v>24</v>
      </c>
      <c r="AO59" s="12" t="s">
        <v>25</v>
      </c>
      <c r="AP59" s="12" t="s">
        <v>7</v>
      </c>
      <c r="AQ59" s="12" t="s">
        <v>26</v>
      </c>
      <c r="AR59" s="9"/>
      <c r="AS59" s="9"/>
      <c r="AT59" s="1"/>
      <c r="AU59" s="1"/>
      <c r="AV59" s="5"/>
      <c r="AW59" s="2"/>
      <c r="AX59" s="2"/>
      <c r="AY59" s="2"/>
      <c r="AZ59" s="2"/>
      <c r="BA59" s="2"/>
      <c r="BB59" s="3"/>
      <c r="BC59" s="3"/>
      <c r="BD59" s="3"/>
      <c r="BE59" s="3"/>
      <c r="BF59" s="3"/>
      <c r="BG59" s="5"/>
    </row>
    <row r="60" spans="1:60" ht="15.5" x14ac:dyDescent="0.3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11">
        <v>0</v>
      </c>
      <c r="AE60" s="11">
        <v>0</v>
      </c>
      <c r="AF60" s="11">
        <v>0</v>
      </c>
      <c r="AG60" s="16" t="s">
        <v>8</v>
      </c>
      <c r="AH60" s="11">
        <v>0</v>
      </c>
      <c r="AI60" s="11">
        <v>0</v>
      </c>
      <c r="AJ60" s="11">
        <v>0</v>
      </c>
      <c r="AK60" s="11">
        <v>0</v>
      </c>
      <c r="AL60" s="11">
        <v>0</v>
      </c>
      <c r="AM60" s="11">
        <v>0</v>
      </c>
      <c r="AN60" s="16" t="s">
        <v>8</v>
      </c>
      <c r="AO60" s="11">
        <v>0</v>
      </c>
      <c r="AP60" s="11">
        <v>0</v>
      </c>
      <c r="AQ60" s="9">
        <v>0</v>
      </c>
      <c r="AR60" s="9"/>
      <c r="AS60" s="9"/>
      <c r="AT60" s="1"/>
      <c r="AU60" s="1"/>
      <c r="AV60" s="5"/>
      <c r="AW60" s="2"/>
      <c r="AX60" s="2"/>
      <c r="AY60" s="2"/>
      <c r="AZ60" s="2"/>
      <c r="BA60" s="2"/>
      <c r="BB60" s="3"/>
      <c r="BC60" s="3"/>
      <c r="BD60" s="3"/>
      <c r="BE60" s="3"/>
      <c r="BF60" s="3"/>
      <c r="BG60" s="5"/>
    </row>
    <row r="61" spans="1:60" ht="15.5" x14ac:dyDescent="0.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11">
        <v>0.1</v>
      </c>
      <c r="AE61" s="11">
        <v>0.1</v>
      </c>
      <c r="AF61" s="20">
        <v>1.1172844288635016E-2</v>
      </c>
      <c r="AG61" s="16" t="s">
        <v>8</v>
      </c>
      <c r="AH61" s="11">
        <v>1.1068223148092773E-2</v>
      </c>
      <c r="AI61" s="11">
        <v>0</v>
      </c>
      <c r="AJ61" s="11">
        <v>8.0768511266127052E-2</v>
      </c>
      <c r="AK61" s="11">
        <v>9.7640435694316921E-2</v>
      </c>
      <c r="AL61" s="11">
        <v>8.5894899673576275E-2</v>
      </c>
      <c r="AM61" s="11">
        <v>8.20083919213015E-3</v>
      </c>
      <c r="AN61" s="16" t="s">
        <v>8</v>
      </c>
      <c r="AO61" s="11">
        <v>5.8208513688746064E-3</v>
      </c>
      <c r="AP61" s="17">
        <v>624.42871864050107</v>
      </c>
      <c r="AQ61" s="9">
        <v>1.54471E-2</v>
      </c>
      <c r="AR61" s="9"/>
      <c r="AS61" s="9"/>
      <c r="AT61" s="1"/>
      <c r="AU61" s="1"/>
      <c r="AV61" s="5"/>
      <c r="AW61" s="2"/>
      <c r="AX61" s="2"/>
      <c r="AY61" s="2"/>
      <c r="AZ61" s="2"/>
      <c r="BA61" s="2"/>
      <c r="BB61" s="3"/>
      <c r="BC61" s="3"/>
      <c r="BD61" s="3"/>
      <c r="BE61" s="3"/>
      <c r="BF61" s="3"/>
      <c r="BG61" s="5"/>
    </row>
    <row r="62" spans="1:60" ht="15.5" x14ac:dyDescent="0.3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11">
        <v>0.2</v>
      </c>
      <c r="AE62" s="11">
        <v>0.2</v>
      </c>
      <c r="AF62" s="20">
        <v>4.2794465391097242E-2</v>
      </c>
      <c r="AG62" s="16" t="s">
        <v>8</v>
      </c>
      <c r="AH62" s="11">
        <v>3.8187702534183007E-2</v>
      </c>
      <c r="AI62" s="11">
        <v>0</v>
      </c>
      <c r="AJ62" s="11">
        <v>0.17088731136009883</v>
      </c>
      <c r="AK62" s="11">
        <v>0.1969453496602559</v>
      </c>
      <c r="AL62" s="11">
        <v>0.17901664864375894</v>
      </c>
      <c r="AM62" s="11">
        <v>2.5820001665324874E-2</v>
      </c>
      <c r="AN62" s="16" t="s">
        <v>8</v>
      </c>
      <c r="AO62" s="11">
        <v>2.6448447166051599E-2</v>
      </c>
      <c r="AP62" s="17">
        <v>1114.6553700254012</v>
      </c>
      <c r="AQ62" s="9">
        <v>4.3021700000000003E-2</v>
      </c>
      <c r="AR62" s="9"/>
      <c r="AS62" s="9"/>
      <c r="AT62" s="1"/>
      <c r="AU62" s="1"/>
      <c r="AV62" s="5"/>
      <c r="AW62" s="2"/>
      <c r="AX62" s="2"/>
      <c r="AY62" s="2"/>
      <c r="AZ62" s="2"/>
      <c r="BA62" s="2"/>
      <c r="BB62" s="3"/>
      <c r="BC62" s="3"/>
      <c r="BD62" s="3"/>
      <c r="BE62" s="3"/>
      <c r="BF62" s="3"/>
      <c r="BG62" s="5"/>
      <c r="BH62" s="1"/>
    </row>
    <row r="63" spans="1:60" ht="15.5" x14ac:dyDescent="0.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11">
        <v>0.3</v>
      </c>
      <c r="AE63" s="11">
        <v>0.3</v>
      </c>
      <c r="AF63" s="20">
        <v>9.2892970605462907E-2</v>
      </c>
      <c r="AG63" s="16" t="s">
        <v>8</v>
      </c>
      <c r="AH63" s="11">
        <v>8.2819065402343905E-2</v>
      </c>
      <c r="AI63" s="11">
        <v>0</v>
      </c>
      <c r="AJ63" s="11">
        <v>0.26781300447751322</v>
      </c>
      <c r="AK63" s="11">
        <v>0.29686409666828167</v>
      </c>
      <c r="AL63" s="11">
        <v>0.27786679200420833</v>
      </c>
      <c r="AM63" s="11">
        <v>5.1611214469800298E-2</v>
      </c>
      <c r="AN63" s="16" t="s">
        <v>8</v>
      </c>
      <c r="AO63" s="11">
        <v>6.6458303493262247E-2</v>
      </c>
      <c r="AP63" s="17">
        <v>1473.3738578766447</v>
      </c>
      <c r="AQ63" s="9">
        <v>7.9469999999999999E-2</v>
      </c>
      <c r="AR63" s="9"/>
      <c r="AS63" s="9"/>
      <c r="AT63" s="1"/>
      <c r="AU63" s="1"/>
      <c r="AV63" s="5"/>
      <c r="AW63" s="2"/>
      <c r="AX63" s="2"/>
      <c r="AY63" s="2"/>
      <c r="AZ63" s="2"/>
      <c r="BA63" s="2"/>
      <c r="BB63" s="3"/>
      <c r="BC63" s="3"/>
      <c r="BD63" s="3"/>
      <c r="BE63" s="3"/>
      <c r="BF63" s="3"/>
      <c r="BG63" s="5"/>
      <c r="BH63" s="1"/>
    </row>
    <row r="64" spans="1:60" ht="15.5" x14ac:dyDescent="0.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11">
        <v>0.4</v>
      </c>
      <c r="AE64" s="11">
        <v>0.4</v>
      </c>
      <c r="AF64" s="20">
        <v>0.15375715771549331</v>
      </c>
      <c r="AG64" s="16" t="s">
        <v>8</v>
      </c>
      <c r="AH64" s="11">
        <v>0.13715786535892988</v>
      </c>
      <c r="AI64" s="11">
        <v>3.5168473960716977E-2</v>
      </c>
      <c r="AJ64" s="11">
        <v>0.36748513906738611</v>
      </c>
      <c r="AK64" s="11">
        <v>0.39685751650578949</v>
      </c>
      <c r="AL64" s="11">
        <v>0.37586595423269326</v>
      </c>
      <c r="AM64" s="11">
        <v>8.5780175598131295E-2</v>
      </c>
      <c r="AN64" s="16" t="s">
        <v>8</v>
      </c>
      <c r="AO64" s="11">
        <v>0.12202066036929898</v>
      </c>
      <c r="AP64" s="17">
        <v>1841.5448858531399</v>
      </c>
      <c r="AQ64" s="9">
        <v>0.1250261</v>
      </c>
      <c r="AR64" s="9"/>
      <c r="AS64" s="9"/>
      <c r="AT64" s="1"/>
      <c r="AU64" s="1"/>
      <c r="AV64" s="5"/>
      <c r="AW64" s="2"/>
      <c r="AX64" s="2"/>
      <c r="AY64" s="2"/>
      <c r="AZ64" s="2"/>
      <c r="BA64" s="2"/>
      <c r="BB64" s="3"/>
      <c r="BC64" s="3"/>
      <c r="BD64" s="3"/>
      <c r="BE64" s="3"/>
      <c r="BF64" s="3"/>
      <c r="BG64" s="5"/>
      <c r="BH64" s="1"/>
    </row>
    <row r="65" spans="1:60" ht="15.5" x14ac:dyDescent="0.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11">
        <v>0.5</v>
      </c>
      <c r="AE65" s="11">
        <v>0.5</v>
      </c>
      <c r="AF65" s="20">
        <v>0.23771847664786455</v>
      </c>
      <c r="AG65" s="16" t="s">
        <v>8</v>
      </c>
      <c r="AH65" s="11">
        <v>0.21262456613661684</v>
      </c>
      <c r="AI65" s="11">
        <v>0.11234200675965753</v>
      </c>
      <c r="AJ65" s="11">
        <v>0.46869562921862978</v>
      </c>
      <c r="AK65" s="11">
        <v>0.49710129687793836</v>
      </c>
      <c r="AL65" s="11">
        <v>0.47738562906758231</v>
      </c>
      <c r="AM65" s="11">
        <v>0.13605096805233677</v>
      </c>
      <c r="AN65" s="16" t="s">
        <v>8</v>
      </c>
      <c r="AO65" s="11">
        <v>0.20019690689816896</v>
      </c>
      <c r="AP65" s="17">
        <v>2228.9004850715</v>
      </c>
      <c r="AQ65" s="9">
        <v>0.1801635</v>
      </c>
      <c r="AR65" s="9"/>
      <c r="AS65" s="9"/>
      <c r="AT65" s="1"/>
      <c r="AU65" s="1"/>
      <c r="AV65" s="5"/>
      <c r="AW65" s="2"/>
      <c r="AX65" s="2"/>
      <c r="AY65" s="2"/>
      <c r="AZ65" s="2"/>
      <c r="BA65" s="2"/>
      <c r="BB65" s="3"/>
      <c r="BC65" s="3"/>
      <c r="BD65" s="3"/>
      <c r="BE65" s="3"/>
      <c r="BF65" s="3"/>
      <c r="BG65" s="5"/>
      <c r="BH65" s="1"/>
    </row>
    <row r="66" spans="1:60" ht="15.5" x14ac:dyDescent="0.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11">
        <v>0.6</v>
      </c>
      <c r="AE66" s="11">
        <v>0.6</v>
      </c>
      <c r="AF66" s="20">
        <v>0.339716972569098</v>
      </c>
      <c r="AG66" s="16" t="s">
        <v>8</v>
      </c>
      <c r="AH66" s="11">
        <v>0.31105338263926263</v>
      </c>
      <c r="AI66" s="11">
        <v>0.28982520437166093</v>
      </c>
      <c r="AJ66" s="11">
        <v>0.57109922001303459</v>
      </c>
      <c r="AK66" s="11">
        <v>0.59745647752479503</v>
      </c>
      <c r="AL66" s="11">
        <v>0.5796758913061294</v>
      </c>
      <c r="AM66" s="11">
        <v>0.20260758745296659</v>
      </c>
      <c r="AN66" s="16" t="s">
        <v>8</v>
      </c>
      <c r="AO66" s="11">
        <v>0.29520751984819915</v>
      </c>
      <c r="AP66" s="17">
        <v>2708.9433305084294</v>
      </c>
      <c r="AQ66" s="9">
        <v>0.2471756</v>
      </c>
      <c r="AR66" s="9"/>
      <c r="AS66" s="9"/>
      <c r="AT66" s="1"/>
      <c r="AU66" s="1"/>
      <c r="AV66" s="5"/>
      <c r="AW66" s="2"/>
      <c r="AX66" s="2"/>
      <c r="AY66" s="2"/>
      <c r="AZ66" s="2"/>
      <c r="BA66" s="2"/>
      <c r="BB66" s="3"/>
      <c r="BC66" s="3"/>
      <c r="BD66" s="3"/>
      <c r="BE66" s="3"/>
      <c r="BF66" s="3"/>
      <c r="BG66" s="5"/>
      <c r="BH66" s="1"/>
    </row>
    <row r="67" spans="1:60" ht="15.5" x14ac:dyDescent="0.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11">
        <v>0.7</v>
      </c>
      <c r="AE67" s="11">
        <v>0.7</v>
      </c>
      <c r="AF67" s="20">
        <v>0.46254164494534089</v>
      </c>
      <c r="AG67" s="16" t="s">
        <v>8</v>
      </c>
      <c r="AH67" s="11">
        <v>0.42623339579637043</v>
      </c>
      <c r="AI67" s="11">
        <v>0.46737459798619524</v>
      </c>
      <c r="AJ67" s="11">
        <v>0.67586746723685587</v>
      </c>
      <c r="AK67" s="11">
        <v>0.69784129194495614</v>
      </c>
      <c r="AL67" s="11">
        <v>0.6830329093651023</v>
      </c>
      <c r="AM67" s="11">
        <v>0.29342385226088097</v>
      </c>
      <c r="AN67" s="16" t="s">
        <v>8</v>
      </c>
      <c r="AO67" s="11">
        <v>0.41896309495610606</v>
      </c>
      <c r="AP67" s="17">
        <v>3344.8573537998113</v>
      </c>
      <c r="AQ67" s="9">
        <v>0.32992110000000002</v>
      </c>
      <c r="AR67" s="9"/>
      <c r="AS67" s="9"/>
      <c r="AT67" s="1"/>
      <c r="AU67" s="1"/>
      <c r="AV67" s="5"/>
      <c r="AW67" s="2"/>
      <c r="AX67" s="2"/>
      <c r="AY67" s="2"/>
      <c r="AZ67" s="2"/>
      <c r="BA67" s="2"/>
      <c r="BB67" s="3"/>
      <c r="BC67" s="3"/>
      <c r="BD67" s="3"/>
      <c r="BE67" s="3"/>
      <c r="BF67" s="3"/>
      <c r="BG67" s="5"/>
      <c r="BH67" s="1"/>
    </row>
    <row r="68" spans="1:60" ht="15.5" x14ac:dyDescent="0.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11">
        <v>0.8</v>
      </c>
      <c r="AE68" s="11">
        <v>0.8</v>
      </c>
      <c r="AF68" s="20">
        <v>0.60853352850162146</v>
      </c>
      <c r="AG68" s="16" t="s">
        <v>8</v>
      </c>
      <c r="AH68" s="11">
        <v>0.57050808807731235</v>
      </c>
      <c r="AI68" s="11">
        <v>0.64498848099886918</v>
      </c>
      <c r="AJ68" s="11">
        <v>0.78212510872212437</v>
      </c>
      <c r="AK68" s="11">
        <v>0.79851114524485822</v>
      </c>
      <c r="AL68" s="11">
        <v>0.78783308687417264</v>
      </c>
      <c r="AM68" s="11">
        <v>0.4244151938369819</v>
      </c>
      <c r="AN68" s="16" t="s">
        <v>8</v>
      </c>
      <c r="AO68" s="11">
        <v>0.57629156786929814</v>
      </c>
      <c r="AP68" s="17">
        <v>4295.3118537831388</v>
      </c>
      <c r="AQ68" s="9">
        <v>0.436172</v>
      </c>
      <c r="AR68" s="9"/>
      <c r="AS68" s="9"/>
      <c r="AT68" s="1"/>
      <c r="AU68" s="1"/>
      <c r="AV68" s="5"/>
      <c r="AW68" s="2"/>
      <c r="AX68" s="2"/>
      <c r="AY68" s="2"/>
      <c r="AZ68" s="2"/>
      <c r="BA68" s="2"/>
      <c r="BB68" s="3"/>
      <c r="BC68" s="3"/>
      <c r="BD68" s="3"/>
      <c r="BE68" s="3"/>
      <c r="BF68" s="3"/>
      <c r="BG68" s="5"/>
      <c r="BH68" s="1"/>
    </row>
    <row r="69" spans="1:60" ht="15.5" x14ac:dyDescent="0.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11">
        <v>0.9</v>
      </c>
      <c r="AE69" s="11">
        <v>0.9</v>
      </c>
      <c r="AF69" s="20">
        <v>0.78468790763019591</v>
      </c>
      <c r="AG69" s="16" t="s">
        <v>8</v>
      </c>
      <c r="AH69" s="11">
        <v>0.75460667667847259</v>
      </c>
      <c r="AI69" s="11">
        <v>0.82250789333456442</v>
      </c>
      <c r="AJ69" s="11">
        <v>0.89003982867446862</v>
      </c>
      <c r="AK69" s="11">
        <v>0.89921491156330735</v>
      </c>
      <c r="AL69" s="11">
        <v>0.8934337055210404</v>
      </c>
      <c r="AM69" s="11">
        <v>0.62864881411405849</v>
      </c>
      <c r="AN69" s="16" t="s">
        <v>8</v>
      </c>
      <c r="AO69" s="11">
        <v>0.76427366925999285</v>
      </c>
      <c r="AP69" s="17">
        <v>6046.3706615421752</v>
      </c>
      <c r="AQ69" s="9">
        <v>0.58572670000000004</v>
      </c>
      <c r="AR69" s="9"/>
      <c r="AS69" s="9"/>
      <c r="AT69" s="1"/>
      <c r="AU69" s="1"/>
      <c r="AV69" s="5"/>
      <c r="AW69" s="2"/>
      <c r="AX69" s="2"/>
      <c r="AY69" s="2"/>
      <c r="AZ69" s="2"/>
      <c r="BA69" s="2"/>
      <c r="BB69" s="3"/>
      <c r="BC69" s="3"/>
      <c r="BD69" s="3"/>
      <c r="BE69" s="3"/>
      <c r="BF69" s="3"/>
      <c r="BG69" s="5"/>
      <c r="BH69" s="1"/>
    </row>
    <row r="70" spans="1:60" ht="15.5" x14ac:dyDescent="0.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11">
        <v>1</v>
      </c>
      <c r="AE70" s="11">
        <v>1</v>
      </c>
      <c r="AF70" s="20">
        <v>1</v>
      </c>
      <c r="AG70" s="16" t="s">
        <v>8</v>
      </c>
      <c r="AH70" s="11">
        <v>1</v>
      </c>
      <c r="AI70" s="11">
        <v>1</v>
      </c>
      <c r="AJ70" s="11">
        <v>1</v>
      </c>
      <c r="AK70" s="11">
        <v>1</v>
      </c>
      <c r="AL70" s="11">
        <v>1</v>
      </c>
      <c r="AM70" s="11">
        <v>1</v>
      </c>
      <c r="AN70" s="16" t="s">
        <v>8</v>
      </c>
      <c r="AO70" s="11">
        <v>1</v>
      </c>
      <c r="AP70" s="17">
        <v>16748.915984883362</v>
      </c>
      <c r="AQ70" s="9">
        <v>1</v>
      </c>
      <c r="AR70" s="9"/>
      <c r="AS70" s="9"/>
      <c r="AT70" s="1"/>
      <c r="AU70" s="1"/>
      <c r="AV70" s="5"/>
      <c r="AW70" s="2"/>
      <c r="AX70" s="2"/>
      <c r="AY70" s="2"/>
      <c r="AZ70" s="2"/>
      <c r="BA70" s="2"/>
      <c r="BB70" s="3"/>
      <c r="BC70" s="3"/>
      <c r="BD70" s="3"/>
      <c r="BE70" s="3"/>
      <c r="BF70" s="3"/>
      <c r="BG70" s="5"/>
      <c r="BH70" s="1"/>
    </row>
    <row r="71" spans="1:60" ht="15.5" x14ac:dyDescent="0.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1"/>
      <c r="AU71" s="1"/>
      <c r="AV71" s="5"/>
      <c r="AW71" s="2"/>
      <c r="AX71" s="2"/>
      <c r="AY71" s="2"/>
      <c r="AZ71" s="2"/>
      <c r="BA71" s="2"/>
      <c r="BB71" s="3"/>
      <c r="BC71" s="3"/>
      <c r="BD71" s="3"/>
      <c r="BE71" s="3"/>
      <c r="BF71" s="3"/>
      <c r="BG71" s="5"/>
      <c r="BH71" s="1"/>
    </row>
    <row r="72" spans="1:60" ht="15.5" x14ac:dyDescent="0.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1"/>
      <c r="AU72" s="1"/>
      <c r="AV72" s="5"/>
      <c r="AW72" s="2"/>
      <c r="AX72" s="2"/>
      <c r="AY72" s="2"/>
      <c r="AZ72" s="2"/>
      <c r="BA72" s="2"/>
      <c r="BB72" s="3"/>
      <c r="BC72" s="3"/>
      <c r="BD72" s="3"/>
      <c r="BE72" s="3"/>
      <c r="BF72" s="3"/>
      <c r="BG72" s="5"/>
      <c r="BH72" s="1"/>
    </row>
    <row r="73" spans="1:60" ht="15.5" x14ac:dyDescent="0.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10" t="s">
        <v>13</v>
      </c>
      <c r="AE73" s="11"/>
      <c r="AF73" s="11"/>
      <c r="AG73" s="11"/>
      <c r="AH73" s="11"/>
      <c r="AI73" s="11"/>
      <c r="AJ73" s="11"/>
      <c r="AK73" s="11"/>
      <c r="AL73" s="11"/>
      <c r="AM73" s="11"/>
      <c r="AN73" s="11"/>
      <c r="AO73" s="11"/>
      <c r="AP73" s="11"/>
      <c r="AQ73" s="11"/>
      <c r="AR73" s="9"/>
      <c r="AS73" s="9"/>
      <c r="AT73" s="1"/>
      <c r="AU73" s="1"/>
      <c r="AV73" s="5"/>
      <c r="AW73" s="2"/>
      <c r="AX73" s="2"/>
      <c r="AY73" s="2"/>
      <c r="AZ73" s="2"/>
      <c r="BA73" s="2"/>
      <c r="BB73" s="3"/>
      <c r="BC73" s="3"/>
      <c r="BD73" s="3"/>
      <c r="BE73" s="3"/>
      <c r="BF73" s="3"/>
      <c r="BG73" s="5"/>
      <c r="BH73" s="1"/>
    </row>
    <row r="74" spans="1:60" ht="15.5" x14ac:dyDescent="0.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11">
        <v>2017</v>
      </c>
      <c r="AE74" s="11"/>
      <c r="AF74" s="11"/>
      <c r="AG74" s="11"/>
      <c r="AH74" s="11"/>
      <c r="AI74" s="11"/>
      <c r="AJ74" s="11"/>
      <c r="AK74" s="11"/>
      <c r="AL74" s="11"/>
      <c r="AM74" s="11"/>
      <c r="AN74" s="11"/>
      <c r="AO74" s="11"/>
      <c r="AP74" s="11"/>
      <c r="AQ74" s="11"/>
      <c r="AR74" s="9"/>
      <c r="AS74" s="9"/>
      <c r="AT74" s="1"/>
      <c r="AU74" s="1"/>
      <c r="AV74" s="5"/>
      <c r="AW74" s="2"/>
      <c r="AX74" s="2"/>
      <c r="AY74" s="2"/>
      <c r="AZ74" s="2"/>
      <c r="BA74" s="2"/>
      <c r="BB74" s="3"/>
      <c r="BC74" s="3"/>
      <c r="BD74" s="3"/>
      <c r="BE74" s="3"/>
      <c r="BF74" s="3"/>
      <c r="BG74" s="5"/>
      <c r="BH74" s="1"/>
    </row>
    <row r="75" spans="1:60" ht="15.5" x14ac:dyDescent="0.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1"/>
      <c r="AE75" s="11"/>
      <c r="AF75" s="11"/>
      <c r="AG75" s="11"/>
      <c r="AH75" s="11"/>
      <c r="AI75" s="11"/>
      <c r="AJ75" s="11"/>
      <c r="AK75" s="11"/>
      <c r="AL75" s="11"/>
      <c r="AM75" s="11"/>
      <c r="AN75" s="11"/>
      <c r="AO75" s="11"/>
      <c r="AP75" s="11"/>
      <c r="AQ75" s="11"/>
      <c r="AR75" s="9"/>
      <c r="AS75" s="9"/>
      <c r="AT75" s="1"/>
      <c r="AU75" s="1"/>
      <c r="AV75" s="5"/>
      <c r="AW75" s="2"/>
      <c r="AX75" s="2"/>
      <c r="AY75" s="2"/>
      <c r="AZ75" s="2"/>
      <c r="BA75" s="2"/>
      <c r="BB75" s="3"/>
      <c r="BC75" s="3"/>
      <c r="BD75" s="3"/>
      <c r="BE75" s="3"/>
      <c r="BF75" s="3"/>
      <c r="BG75" s="5"/>
      <c r="BH75" s="1"/>
    </row>
    <row r="76" spans="1:60" ht="15.5" x14ac:dyDescent="0.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11"/>
      <c r="AE76" s="11" t="s">
        <v>2</v>
      </c>
      <c r="AF76" s="11" t="s">
        <v>3</v>
      </c>
      <c r="AG76" s="11" t="s">
        <v>4</v>
      </c>
      <c r="AH76" s="11" t="s">
        <v>5</v>
      </c>
      <c r="AI76" s="11" t="s">
        <v>21</v>
      </c>
      <c r="AJ76" s="11" t="s">
        <v>22</v>
      </c>
      <c r="AK76" s="11" t="s">
        <v>9</v>
      </c>
      <c r="AL76" s="12" t="s">
        <v>23</v>
      </c>
      <c r="AM76" s="11" t="s">
        <v>6</v>
      </c>
      <c r="AN76" s="12" t="s">
        <v>24</v>
      </c>
      <c r="AO76" s="12" t="s">
        <v>25</v>
      </c>
      <c r="AP76" s="12" t="s">
        <v>7</v>
      </c>
      <c r="AQ76" s="12" t="s">
        <v>26</v>
      </c>
      <c r="AR76" s="9"/>
      <c r="AS76" s="9"/>
      <c r="AT76" s="1"/>
      <c r="AU76" s="1"/>
      <c r="AV76" s="5"/>
      <c r="AW76" s="2"/>
      <c r="AX76" s="2"/>
      <c r="AY76" s="2"/>
      <c r="AZ76" s="2"/>
      <c r="BA76" s="2"/>
      <c r="BB76" s="3"/>
      <c r="BC76" s="3"/>
      <c r="BD76" s="3"/>
      <c r="BE76" s="3"/>
      <c r="BF76" s="3"/>
      <c r="BG76" s="5"/>
      <c r="BH76" s="1"/>
    </row>
    <row r="77" spans="1:60" ht="15.5" x14ac:dyDescent="0.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11">
        <v>0</v>
      </c>
      <c r="AE77" s="11">
        <v>0</v>
      </c>
      <c r="AF77" s="11">
        <v>0</v>
      </c>
      <c r="AG77" s="16" t="s">
        <v>8</v>
      </c>
      <c r="AH77" s="11">
        <v>0</v>
      </c>
      <c r="AI77" s="11">
        <v>0</v>
      </c>
      <c r="AJ77" s="11">
        <v>0</v>
      </c>
      <c r="AK77" s="11">
        <v>0</v>
      </c>
      <c r="AL77" s="11">
        <v>0</v>
      </c>
      <c r="AM77" s="11">
        <v>0</v>
      </c>
      <c r="AN77" s="16" t="s">
        <v>8</v>
      </c>
      <c r="AO77" s="11">
        <v>0</v>
      </c>
      <c r="AP77" s="11">
        <v>0</v>
      </c>
      <c r="AQ77" s="9">
        <v>0</v>
      </c>
      <c r="AR77" s="9"/>
      <c r="AS77" s="9"/>
      <c r="AT77" s="1"/>
      <c r="AU77" s="1"/>
      <c r="AV77" s="5"/>
      <c r="AW77" s="2"/>
      <c r="AX77" s="2"/>
      <c r="AY77" s="2"/>
      <c r="AZ77" s="2"/>
      <c r="BA77" s="2"/>
      <c r="BB77" s="3"/>
      <c r="BC77" s="3"/>
      <c r="BD77" s="3"/>
      <c r="BE77" s="3"/>
      <c r="BF77" s="3"/>
      <c r="BG77" s="5"/>
      <c r="BH77" s="1"/>
    </row>
    <row r="78" spans="1:60" ht="15.5" x14ac:dyDescent="0.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11">
        <v>0.1</v>
      </c>
      <c r="AE78" s="11">
        <v>0.1</v>
      </c>
      <c r="AF78" s="14">
        <v>6.152357445122824E-2</v>
      </c>
      <c r="AG78" s="16" t="s">
        <v>8</v>
      </c>
      <c r="AH78" s="11">
        <v>2.603761462035183E-2</v>
      </c>
      <c r="AI78" s="11">
        <v>0</v>
      </c>
      <c r="AJ78" s="11">
        <v>8.2246745332346702E-2</v>
      </c>
      <c r="AK78" s="11">
        <v>9.9053762851222679E-2</v>
      </c>
      <c r="AL78" s="11">
        <v>8.2094285051925578E-2</v>
      </c>
      <c r="AM78" s="11">
        <v>1.4565335264964325E-2</v>
      </c>
      <c r="AN78" s="16" t="s">
        <v>8</v>
      </c>
      <c r="AO78" s="11">
        <v>7.6806814136803538E-3</v>
      </c>
      <c r="AP78" s="17">
        <v>148.50899236175576</v>
      </c>
      <c r="AQ78" s="9">
        <v>9.7817000000000008E-3</v>
      </c>
      <c r="AR78" s="9"/>
      <c r="AS78" s="9"/>
      <c r="AT78" s="1"/>
      <c r="AU78" s="1"/>
      <c r="AV78" s="5"/>
      <c r="AW78" s="2"/>
      <c r="AX78" s="2"/>
      <c r="AY78" s="2"/>
      <c r="AZ78" s="2"/>
      <c r="BA78" s="2"/>
      <c r="BB78" s="3"/>
      <c r="BC78" s="3"/>
      <c r="BD78" s="3"/>
      <c r="BE78" s="3"/>
      <c r="BF78" s="3"/>
      <c r="BG78" s="5"/>
      <c r="BH78" s="1"/>
    </row>
    <row r="79" spans="1:60" ht="15.5" x14ac:dyDescent="0.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11">
        <v>0.2</v>
      </c>
      <c r="AE79" s="11">
        <v>0.2</v>
      </c>
      <c r="AF79" s="14">
        <v>0.14572065064262696</v>
      </c>
      <c r="AG79" s="16" t="s">
        <v>8</v>
      </c>
      <c r="AH79" s="11">
        <v>7.2405242809574333E-2</v>
      </c>
      <c r="AI79" s="11">
        <v>1.7742647153268235E-2</v>
      </c>
      <c r="AJ79" s="11">
        <v>0.17090555442202479</v>
      </c>
      <c r="AK79" s="11">
        <v>0.20207162076582286</v>
      </c>
      <c r="AL79" s="11">
        <v>0.17741509295880298</v>
      </c>
      <c r="AM79" s="11">
        <v>3.0687869921879364E-2</v>
      </c>
      <c r="AN79" s="16" t="s">
        <v>8</v>
      </c>
      <c r="AO79" s="11">
        <v>4.3623177574918515E-2</v>
      </c>
      <c r="AP79" s="17">
        <v>322.7000777081314</v>
      </c>
      <c r="AQ79" s="9">
        <v>3.1940400000000001E-2</v>
      </c>
      <c r="AR79" s="9"/>
      <c r="AS79" s="9"/>
      <c r="AT79" s="1"/>
      <c r="AU79" s="1"/>
      <c r="AV79" s="5"/>
      <c r="AW79" s="2"/>
      <c r="AX79" s="2"/>
      <c r="AY79" s="2"/>
      <c r="AZ79" s="2"/>
      <c r="BA79" s="2"/>
      <c r="BB79" s="3"/>
      <c r="BC79" s="3"/>
      <c r="BD79" s="3"/>
      <c r="BE79" s="3"/>
      <c r="BF79" s="3"/>
      <c r="BG79" s="5"/>
      <c r="BH79" s="1"/>
    </row>
    <row r="80" spans="1:60" ht="15.5" x14ac:dyDescent="0.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11">
        <v>0.3</v>
      </c>
      <c r="AE80" s="11">
        <v>0.3</v>
      </c>
      <c r="AF80" s="14">
        <v>0.24378816659289881</v>
      </c>
      <c r="AG80" s="16" t="s">
        <v>8</v>
      </c>
      <c r="AH80" s="11">
        <v>0.13616041807783746</v>
      </c>
      <c r="AI80" s="11">
        <v>0.12941439603294916</v>
      </c>
      <c r="AJ80" s="11">
        <v>0.26019592832006239</v>
      </c>
      <c r="AK80" s="11">
        <v>0.29987224797048606</v>
      </c>
      <c r="AL80" s="11">
        <v>0.27268266276684061</v>
      </c>
      <c r="AM80" s="11">
        <v>5.5958667673282142E-2</v>
      </c>
      <c r="AN80" s="16" t="s">
        <v>8</v>
      </c>
      <c r="AO80" s="11">
        <v>9.9112899052508668E-2</v>
      </c>
      <c r="AP80" s="17">
        <v>461.18913908072108</v>
      </c>
      <c r="AQ80" s="9">
        <v>6.36438E-2</v>
      </c>
      <c r="AR80" s="9"/>
      <c r="AS80" s="9"/>
      <c r="AT80" s="1"/>
      <c r="AU80" s="1"/>
      <c r="AV80" s="5"/>
      <c r="AW80" s="2"/>
      <c r="AX80" s="2"/>
      <c r="AY80" s="2"/>
      <c r="AZ80" s="2"/>
      <c r="BA80" s="2"/>
      <c r="BB80" s="3"/>
      <c r="BC80" s="3"/>
      <c r="BD80" s="3"/>
      <c r="BE80" s="3"/>
      <c r="BF80" s="3"/>
      <c r="BG80" s="5"/>
      <c r="BH80" s="1"/>
    </row>
    <row r="81" spans="1:60" ht="15.5" x14ac:dyDescent="0.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11">
        <v>0.4</v>
      </c>
      <c r="AE81" s="11">
        <v>0.4</v>
      </c>
      <c r="AF81" s="14">
        <v>0.34603228273892567</v>
      </c>
      <c r="AG81" s="16" t="s">
        <v>8</v>
      </c>
      <c r="AH81" s="11">
        <v>0.21771952039038689</v>
      </c>
      <c r="AI81" s="11">
        <v>0.25858419215969319</v>
      </c>
      <c r="AJ81" s="11">
        <v>0.35424187726802148</v>
      </c>
      <c r="AK81" s="11">
        <v>0.39905824017605174</v>
      </c>
      <c r="AL81" s="11">
        <v>0.37189406287325294</v>
      </c>
      <c r="AM81" s="11">
        <v>9.5036374319130021E-2</v>
      </c>
      <c r="AN81" s="16" t="s">
        <v>8</v>
      </c>
      <c r="AO81" s="11">
        <v>0.1737043808880003</v>
      </c>
      <c r="AP81" s="17">
        <v>601.555731778981</v>
      </c>
      <c r="AQ81" s="9">
        <v>0.1055606</v>
      </c>
      <c r="AR81" s="9"/>
      <c r="AS81" s="9"/>
      <c r="AT81" s="1"/>
      <c r="AU81" s="1"/>
      <c r="AV81" s="5"/>
      <c r="AW81" s="2"/>
      <c r="AX81" s="2"/>
      <c r="AY81" s="2"/>
      <c r="AZ81" s="2"/>
      <c r="BA81" s="2"/>
      <c r="BB81" s="3"/>
      <c r="BC81" s="3"/>
      <c r="BD81" s="3"/>
      <c r="BE81" s="3"/>
      <c r="BF81" s="3"/>
      <c r="BG81" s="5"/>
      <c r="BH81" s="1"/>
    </row>
    <row r="82" spans="1:60" ht="15.5" x14ac:dyDescent="0.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11">
        <v>0.5</v>
      </c>
      <c r="AE82" s="11">
        <v>0.5</v>
      </c>
      <c r="AF82" s="14">
        <v>0.4452108406393781</v>
      </c>
      <c r="AG82" s="16" t="s">
        <v>8</v>
      </c>
      <c r="AH82" s="11">
        <v>0.30874694594867447</v>
      </c>
      <c r="AI82" s="11">
        <v>0.37671151038482242</v>
      </c>
      <c r="AJ82" s="11">
        <v>0.45354444505796598</v>
      </c>
      <c r="AK82" s="11">
        <v>0.49931734165133757</v>
      </c>
      <c r="AL82" s="11">
        <v>0.47373421589284226</v>
      </c>
      <c r="AM82" s="11">
        <v>0.14291771371784512</v>
      </c>
      <c r="AN82" s="16" t="s">
        <v>8</v>
      </c>
      <c r="AO82" s="11">
        <v>0.27033687045095267</v>
      </c>
      <c r="AP82" s="17">
        <v>768.81559414904621</v>
      </c>
      <c r="AQ82" s="9">
        <v>0.1590773</v>
      </c>
      <c r="AR82" s="9"/>
      <c r="AS82" s="9"/>
      <c r="AT82" s="1"/>
      <c r="AU82" s="1"/>
      <c r="AV82" s="5"/>
      <c r="AW82" s="2"/>
      <c r="AX82" s="2"/>
      <c r="AY82" s="2"/>
      <c r="AZ82" s="2"/>
      <c r="BA82" s="2"/>
      <c r="BB82" s="3"/>
      <c r="BC82" s="3"/>
      <c r="BD82" s="3"/>
      <c r="BE82" s="3"/>
      <c r="BF82" s="3"/>
      <c r="BG82" s="5"/>
      <c r="BH82" s="1"/>
    </row>
    <row r="83" spans="1:60" ht="15.5" x14ac:dyDescent="0.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11">
        <v>0.6</v>
      </c>
      <c r="AE83" s="11">
        <v>0.6</v>
      </c>
      <c r="AF83" s="14">
        <v>0.54432916097573458</v>
      </c>
      <c r="AG83" s="16" t="s">
        <v>8</v>
      </c>
      <c r="AH83" s="11">
        <v>0.40481889535333604</v>
      </c>
      <c r="AI83" s="11">
        <v>0.51143537426493246</v>
      </c>
      <c r="AJ83" s="11">
        <v>0.57591993844750766</v>
      </c>
      <c r="AK83" s="11">
        <v>0.61963618065427184</v>
      </c>
      <c r="AL83" s="11">
        <v>0.59627565940643723</v>
      </c>
      <c r="AM83" s="11">
        <v>0.20327442538808152</v>
      </c>
      <c r="AN83" s="16" t="s">
        <v>8</v>
      </c>
      <c r="AO83" s="11">
        <v>0.39384149526449319</v>
      </c>
      <c r="AP83" s="17">
        <v>987.80780538321119</v>
      </c>
      <c r="AQ83" s="9">
        <v>0.22769020000000001</v>
      </c>
      <c r="AR83" s="9"/>
      <c r="AS83" s="9"/>
      <c r="AT83" s="1"/>
      <c r="AU83" s="1"/>
      <c r="AV83" s="5"/>
      <c r="AW83" s="2"/>
      <c r="AX83" s="2"/>
      <c r="AY83" s="2"/>
      <c r="AZ83" s="2"/>
      <c r="BA83" s="2"/>
      <c r="BB83" s="3"/>
      <c r="BC83" s="3"/>
      <c r="BD83" s="3"/>
      <c r="BE83" s="3"/>
      <c r="BF83" s="3"/>
      <c r="BG83" s="5"/>
      <c r="BH83" s="1"/>
    </row>
    <row r="84" spans="1:60" ht="15.5" x14ac:dyDescent="0.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11">
        <v>0.7</v>
      </c>
      <c r="AE84" s="11">
        <v>0.7</v>
      </c>
      <c r="AF84" s="14">
        <v>0.64343767729839119</v>
      </c>
      <c r="AG84" s="16" t="s">
        <v>8</v>
      </c>
      <c r="AH84" s="11">
        <v>0.5143867345184393</v>
      </c>
      <c r="AI84" s="11">
        <v>0.62537786440196985</v>
      </c>
      <c r="AJ84" s="11">
        <v>0.66062351983785872</v>
      </c>
      <c r="AK84" s="11">
        <v>0.70023033186796957</v>
      </c>
      <c r="AL84" s="11">
        <v>0.68038046751310366</v>
      </c>
      <c r="AM84" s="11">
        <v>0.28464737075674096</v>
      </c>
      <c r="AN84" s="16" t="s">
        <v>8</v>
      </c>
      <c r="AO84" s="11">
        <v>0.50154928315877589</v>
      </c>
      <c r="AP84" s="17">
        <v>1188.2878666928375</v>
      </c>
      <c r="AQ84" s="9">
        <v>0.31368279999999998</v>
      </c>
      <c r="AR84" s="9"/>
      <c r="AS84" s="9"/>
      <c r="AT84" s="1"/>
      <c r="AU84" s="1"/>
      <c r="AV84" s="5"/>
      <c r="AW84" s="2"/>
      <c r="AX84" s="2"/>
      <c r="AY84" s="2"/>
      <c r="AZ84" s="2"/>
      <c r="BA84" s="2"/>
      <c r="BB84" s="3"/>
      <c r="BC84" s="3"/>
      <c r="BD84" s="3"/>
      <c r="BE84" s="3"/>
      <c r="BF84" s="3"/>
      <c r="BG84" s="5"/>
      <c r="BH84" s="1"/>
    </row>
    <row r="85" spans="1:60" ht="15.5" x14ac:dyDescent="0.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11">
        <v>0.8</v>
      </c>
      <c r="AE85" s="11">
        <v>0.8</v>
      </c>
      <c r="AF85" s="14">
        <v>0.75909087013067744</v>
      </c>
      <c r="AG85" s="16" t="s">
        <v>8</v>
      </c>
      <c r="AH85" s="11">
        <v>0.65656270720836096</v>
      </c>
      <c r="AI85" s="11">
        <v>0.75318825020733593</v>
      </c>
      <c r="AJ85" s="11">
        <v>0.76927534109297735</v>
      </c>
      <c r="AK85" s="11">
        <v>0.79958217468576931</v>
      </c>
      <c r="AL85" s="11">
        <v>0.78529482846157905</v>
      </c>
      <c r="AM85" s="11">
        <v>0.41589664522130998</v>
      </c>
      <c r="AN85" s="16" t="s">
        <v>8</v>
      </c>
      <c r="AO85" s="11">
        <v>0.65145388418749695</v>
      </c>
      <c r="AP85" s="17">
        <v>1553.4100576190144</v>
      </c>
      <c r="AQ85" s="9">
        <v>0.42286699999999999</v>
      </c>
      <c r="AR85" s="9"/>
      <c r="AS85" s="9"/>
      <c r="AT85" s="1"/>
      <c r="AU85" s="1"/>
      <c r="AV85" s="5"/>
      <c r="AW85" s="2"/>
      <c r="AX85" s="2"/>
      <c r="AY85" s="2"/>
      <c r="AZ85" s="2"/>
      <c r="BA85" s="2"/>
      <c r="BB85" s="3"/>
      <c r="BC85" s="3"/>
      <c r="BD85" s="3"/>
      <c r="BE85" s="3"/>
      <c r="BF85" s="3"/>
      <c r="BG85" s="5"/>
      <c r="BH85" s="1"/>
    </row>
    <row r="86" spans="1:60" ht="15.5" x14ac:dyDescent="0.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11">
        <v>0.9</v>
      </c>
      <c r="AE86" s="11">
        <v>0.9</v>
      </c>
      <c r="AF86" s="14">
        <v>0.87379473237766292</v>
      </c>
      <c r="AG86" s="16" t="s">
        <v>8</v>
      </c>
      <c r="AH86" s="11">
        <v>0.81083961422227968</v>
      </c>
      <c r="AI86" s="11">
        <v>0.87512493970481464</v>
      </c>
      <c r="AJ86" s="11">
        <v>0.8808493872022074</v>
      </c>
      <c r="AK86" s="11">
        <v>0.89980705695424557</v>
      </c>
      <c r="AL86" s="11">
        <v>0.8919685635196688</v>
      </c>
      <c r="AM86" s="11">
        <v>0.61817108242843455</v>
      </c>
      <c r="AN86" s="16" t="s">
        <v>8</v>
      </c>
      <c r="AO86" s="11">
        <v>0.81810081357231101</v>
      </c>
      <c r="AP86" s="17">
        <v>2265.6426496657973</v>
      </c>
      <c r="AQ86" s="9">
        <v>0.58105960000000001</v>
      </c>
      <c r="AR86" s="9"/>
      <c r="AS86" s="9"/>
      <c r="AT86" s="1"/>
      <c r="AU86" s="1"/>
      <c r="AV86" s="5"/>
      <c r="AW86" s="2"/>
      <c r="AX86" s="2"/>
      <c r="AY86" s="2"/>
      <c r="AZ86" s="2"/>
      <c r="BA86" s="2"/>
      <c r="BB86" s="3"/>
      <c r="BC86" s="3"/>
      <c r="BD86" s="3"/>
      <c r="BE86" s="3"/>
      <c r="BF86" s="3"/>
      <c r="BG86" s="5"/>
      <c r="BH86" s="1"/>
    </row>
    <row r="87" spans="1:60" ht="15.5" x14ac:dyDescent="0.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11">
        <v>1</v>
      </c>
      <c r="AE87" s="11">
        <v>1</v>
      </c>
      <c r="AF87" s="14">
        <v>1</v>
      </c>
      <c r="AG87" s="16" t="s">
        <v>8</v>
      </c>
      <c r="AH87" s="11">
        <v>0.99999999999999989</v>
      </c>
      <c r="AI87" s="11">
        <v>1</v>
      </c>
      <c r="AJ87" s="11">
        <v>0.99999999999999989</v>
      </c>
      <c r="AK87" s="11">
        <v>1</v>
      </c>
      <c r="AL87" s="11">
        <v>1</v>
      </c>
      <c r="AM87" s="11">
        <v>1</v>
      </c>
      <c r="AN87" s="16" t="s">
        <v>8</v>
      </c>
      <c r="AO87" s="11">
        <v>1</v>
      </c>
      <c r="AP87" s="17">
        <v>5864.9879388631325</v>
      </c>
      <c r="AQ87" s="9">
        <v>1</v>
      </c>
      <c r="AR87" s="9"/>
      <c r="AS87" s="9"/>
      <c r="AT87" s="1"/>
      <c r="AU87" s="1"/>
      <c r="AV87" s="5"/>
      <c r="AW87" s="2"/>
      <c r="AX87" s="2"/>
      <c r="AY87" s="2"/>
      <c r="AZ87" s="2"/>
      <c r="BA87" s="2"/>
      <c r="BB87" s="3"/>
      <c r="BC87" s="3"/>
      <c r="BD87" s="3"/>
      <c r="BE87" s="3"/>
      <c r="BF87" s="3"/>
      <c r="BG87" s="5"/>
      <c r="BH87" s="1"/>
    </row>
    <row r="88" spans="1:60" ht="15.5" x14ac:dyDescent="0.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1"/>
      <c r="AU88" s="1"/>
      <c r="AV88" s="5"/>
      <c r="AW88" s="2"/>
      <c r="AX88" s="2"/>
      <c r="AY88" s="2"/>
      <c r="AZ88" s="2"/>
      <c r="BA88" s="2"/>
      <c r="BB88" s="3"/>
      <c r="BC88" s="3"/>
      <c r="BD88" s="3"/>
      <c r="BE88" s="3"/>
      <c r="BF88" s="3"/>
      <c r="BG88" s="5"/>
      <c r="BH88" s="1"/>
    </row>
    <row r="89" spans="1:60" ht="15.5" x14ac:dyDescent="0.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1"/>
      <c r="AU89" s="1"/>
      <c r="AV89" s="5"/>
      <c r="AW89" s="2"/>
      <c r="AX89" s="2"/>
      <c r="AY89" s="2"/>
      <c r="AZ89" s="2"/>
      <c r="BA89" s="2"/>
      <c r="BB89" s="3"/>
      <c r="BC89" s="3"/>
      <c r="BD89" s="3"/>
      <c r="BE89" s="3"/>
      <c r="BF89" s="3"/>
      <c r="BG89" s="5"/>
      <c r="BH89" s="1"/>
    </row>
    <row r="90" spans="1:60" ht="15.5" x14ac:dyDescent="0.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10" t="s">
        <v>14</v>
      </c>
      <c r="AE90" s="11"/>
      <c r="AF90" s="11"/>
      <c r="AG90" s="11"/>
      <c r="AH90" s="11"/>
      <c r="AI90" s="11"/>
      <c r="AJ90" s="11"/>
      <c r="AK90" s="11"/>
      <c r="AL90" s="11"/>
      <c r="AM90" s="11"/>
      <c r="AN90" s="11"/>
      <c r="AO90" s="11"/>
      <c r="AP90" s="11"/>
      <c r="AQ90" s="11"/>
      <c r="AR90" s="9"/>
      <c r="AS90" s="9"/>
      <c r="AT90" s="1"/>
      <c r="AU90" s="1"/>
      <c r="AV90" s="5"/>
      <c r="AW90" s="2"/>
      <c r="AX90" s="2"/>
      <c r="AY90" s="2"/>
      <c r="AZ90" s="2"/>
      <c r="BA90" s="2"/>
      <c r="BB90" s="3"/>
      <c r="BC90" s="3"/>
      <c r="BD90" s="3"/>
      <c r="BE90" s="3"/>
      <c r="BF90" s="3"/>
      <c r="BG90" s="5"/>
      <c r="BH90" s="1"/>
    </row>
    <row r="91" spans="1:60" ht="15.5" x14ac:dyDescent="0.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11">
        <v>2017</v>
      </c>
      <c r="AE91" s="11"/>
      <c r="AF91" s="11"/>
      <c r="AG91" s="11"/>
      <c r="AH91" s="11"/>
      <c r="AI91" s="11"/>
      <c r="AJ91" s="11"/>
      <c r="AK91" s="11"/>
      <c r="AL91" s="11"/>
      <c r="AM91" s="11"/>
      <c r="AN91" s="11"/>
      <c r="AO91" s="11"/>
      <c r="AP91" s="11"/>
      <c r="AQ91" s="11"/>
      <c r="AR91" s="9"/>
      <c r="AS91" s="9"/>
      <c r="AT91" s="1"/>
      <c r="AU91" s="1"/>
      <c r="AV91" s="5"/>
      <c r="AW91" s="2"/>
      <c r="AX91" s="2"/>
      <c r="AY91" s="2"/>
      <c r="AZ91" s="2"/>
      <c r="BA91" s="2"/>
      <c r="BB91" s="3"/>
      <c r="BC91" s="3"/>
      <c r="BD91" s="3"/>
      <c r="BE91" s="3"/>
      <c r="BF91" s="3"/>
      <c r="BG91" s="5"/>
      <c r="BH91" s="1"/>
    </row>
    <row r="92" spans="1:60" ht="15.5" x14ac:dyDescent="0.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11"/>
      <c r="AE92" s="11"/>
      <c r="AF92" s="11"/>
      <c r="AG92" s="11"/>
      <c r="AH92" s="11"/>
      <c r="AI92" s="11"/>
      <c r="AJ92" s="11"/>
      <c r="AK92" s="11"/>
      <c r="AL92" s="11"/>
      <c r="AM92" s="11"/>
      <c r="AN92" s="11"/>
      <c r="AO92" s="11"/>
      <c r="AP92" s="11"/>
      <c r="AQ92" s="11"/>
      <c r="AR92" s="9"/>
      <c r="AS92" s="9"/>
      <c r="AT92" s="1"/>
      <c r="AU92" s="1"/>
      <c r="AV92" s="5"/>
      <c r="AW92" s="2"/>
      <c r="AX92" s="2"/>
      <c r="AY92" s="2"/>
      <c r="AZ92" s="2"/>
      <c r="BA92" s="2"/>
      <c r="BB92" s="3"/>
      <c r="BC92" s="3"/>
      <c r="BD92" s="3"/>
      <c r="BE92" s="3"/>
      <c r="BF92" s="3"/>
      <c r="BG92" s="5"/>
      <c r="BH92" s="1"/>
    </row>
    <row r="93" spans="1:60" ht="15.5" x14ac:dyDescent="0.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11"/>
      <c r="AE93" s="11" t="s">
        <v>2</v>
      </c>
      <c r="AF93" s="11" t="s">
        <v>3</v>
      </c>
      <c r="AG93" s="11" t="s">
        <v>4</v>
      </c>
      <c r="AH93" s="11" t="s">
        <v>5</v>
      </c>
      <c r="AI93" s="11" t="s">
        <v>21</v>
      </c>
      <c r="AJ93" s="11" t="s">
        <v>22</v>
      </c>
      <c r="AK93" s="11" t="s">
        <v>9</v>
      </c>
      <c r="AL93" s="12" t="s">
        <v>23</v>
      </c>
      <c r="AM93" s="11" t="s">
        <v>6</v>
      </c>
      <c r="AN93" s="12" t="s">
        <v>24</v>
      </c>
      <c r="AO93" s="12" t="s">
        <v>25</v>
      </c>
      <c r="AP93" s="12" t="s">
        <v>7</v>
      </c>
      <c r="AQ93" s="12" t="s">
        <v>26</v>
      </c>
      <c r="AR93" s="9"/>
      <c r="AS93" s="9"/>
      <c r="AT93" s="1"/>
      <c r="AU93" s="1"/>
      <c r="AV93" s="5"/>
      <c r="AW93" s="2"/>
      <c r="AX93" s="2"/>
      <c r="AY93" s="2"/>
      <c r="AZ93" s="2"/>
      <c r="BA93" s="2"/>
      <c r="BB93" s="3"/>
      <c r="BC93" s="3"/>
      <c r="BD93" s="3"/>
      <c r="BE93" s="3"/>
      <c r="BF93" s="3"/>
      <c r="BG93" s="5"/>
      <c r="BH93" s="1"/>
    </row>
    <row r="94" spans="1:60" ht="15.5" x14ac:dyDescent="0.3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11">
        <v>0</v>
      </c>
      <c r="AE94" s="11">
        <v>0</v>
      </c>
      <c r="AF94" s="11">
        <v>0</v>
      </c>
      <c r="AG94" s="11">
        <v>0</v>
      </c>
      <c r="AH94" s="11">
        <v>0</v>
      </c>
      <c r="AI94" s="11">
        <v>0</v>
      </c>
      <c r="AJ94" s="11">
        <v>0</v>
      </c>
      <c r="AK94" s="11">
        <v>0</v>
      </c>
      <c r="AL94" s="11">
        <v>0</v>
      </c>
      <c r="AM94" s="11">
        <v>0</v>
      </c>
      <c r="AN94" s="11">
        <v>0</v>
      </c>
      <c r="AO94" s="16" t="s">
        <v>8</v>
      </c>
      <c r="AP94" s="11">
        <v>0</v>
      </c>
      <c r="AQ94" s="9">
        <v>0</v>
      </c>
      <c r="AR94" s="9"/>
      <c r="AS94" s="9"/>
      <c r="AT94" s="1"/>
      <c r="AU94" s="1"/>
      <c r="AV94" s="5"/>
      <c r="AW94" s="2"/>
      <c r="AX94" s="2"/>
      <c r="AY94" s="2"/>
      <c r="AZ94" s="2"/>
      <c r="BA94" s="2"/>
      <c r="BB94" s="3"/>
      <c r="BC94" s="3"/>
      <c r="BD94" s="3"/>
      <c r="BE94" s="3"/>
      <c r="BF94" s="3"/>
      <c r="BG94" s="5"/>
      <c r="BH94" s="1"/>
    </row>
    <row r="95" spans="1:60" ht="15.5" x14ac:dyDescent="0.3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11">
        <v>0.1</v>
      </c>
      <c r="AE95" s="11">
        <v>0.1</v>
      </c>
      <c r="AF95" s="14">
        <v>2.4024391343417252E-2</v>
      </c>
      <c r="AG95" s="11">
        <v>5.7874716382469667E-2</v>
      </c>
      <c r="AH95" s="11">
        <v>2.7408839749533544E-2</v>
      </c>
      <c r="AI95" s="11">
        <v>0</v>
      </c>
      <c r="AJ95" s="11">
        <v>7.4252593067651779E-2</v>
      </c>
      <c r="AK95" s="11">
        <v>9.60426507559686E-2</v>
      </c>
      <c r="AL95" s="11">
        <v>7.8599915770243181E-2</v>
      </c>
      <c r="AM95" s="11">
        <v>1.3404028743337485E-2</v>
      </c>
      <c r="AN95" s="11">
        <v>3.6975686262935702E-2</v>
      </c>
      <c r="AO95" s="16" t="s">
        <v>8</v>
      </c>
      <c r="AP95" s="17">
        <v>45.849550738035596</v>
      </c>
      <c r="AQ95" s="9">
        <v>1.6383000000000002E-2</v>
      </c>
      <c r="AR95" s="9"/>
      <c r="AS95" s="9"/>
      <c r="AT95" s="1"/>
      <c r="AU95" s="1"/>
      <c r="AV95" s="5"/>
      <c r="AW95" s="2"/>
      <c r="AX95" s="2"/>
      <c r="AY95" s="2"/>
      <c r="AZ95" s="2"/>
      <c r="BA95" s="2"/>
      <c r="BB95" s="3"/>
      <c r="BC95" s="3"/>
      <c r="BD95" s="3"/>
      <c r="BE95" s="3"/>
      <c r="BF95" s="3"/>
      <c r="BG95" s="5"/>
      <c r="BH95" s="1"/>
    </row>
    <row r="96" spans="1:60" ht="15.5" x14ac:dyDescent="0.3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11">
        <v>0.2</v>
      </c>
      <c r="AE96" s="11">
        <v>0.2</v>
      </c>
      <c r="AF96" s="14">
        <v>5.735496978130137E-2</v>
      </c>
      <c r="AG96" s="11">
        <v>0.12774430909470197</v>
      </c>
      <c r="AH96" s="11">
        <v>6.9276989369031511E-2</v>
      </c>
      <c r="AI96" s="11">
        <v>1.6027403828095154E-2</v>
      </c>
      <c r="AJ96" s="11">
        <v>0.1608115986388502</v>
      </c>
      <c r="AK96" s="11">
        <v>0.19662584051991211</v>
      </c>
      <c r="AL96" s="11">
        <v>0.17138044981942779</v>
      </c>
      <c r="AM96" s="11">
        <v>3.4197100824526087E-2</v>
      </c>
      <c r="AN96" s="11">
        <v>8.4405539308787719E-2</v>
      </c>
      <c r="AO96" s="16" t="s">
        <v>8</v>
      </c>
      <c r="AP96" s="17">
        <v>79.91565767193579</v>
      </c>
      <c r="AQ96" s="9">
        <v>4.5189E-2</v>
      </c>
      <c r="AR96" s="9"/>
      <c r="AS96" s="9"/>
      <c r="AT96" s="1"/>
      <c r="AU96" s="1"/>
      <c r="AV96" s="5"/>
      <c r="AW96" s="2"/>
      <c r="AX96" s="2"/>
      <c r="AY96" s="2"/>
      <c r="AZ96" s="2"/>
      <c r="BA96" s="2"/>
      <c r="BB96" s="3"/>
      <c r="BC96" s="3"/>
      <c r="BD96" s="3"/>
      <c r="BE96" s="3"/>
      <c r="BF96" s="3"/>
      <c r="BG96" s="5"/>
      <c r="BH96" s="1"/>
    </row>
    <row r="97" spans="1:67" ht="15.5" x14ac:dyDescent="0.3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11">
        <v>0.3</v>
      </c>
      <c r="AE97" s="11">
        <v>0.3</v>
      </c>
      <c r="AF97" s="14">
        <v>0.11540627695414751</v>
      </c>
      <c r="AG97" s="11">
        <v>0.21276412925116073</v>
      </c>
      <c r="AH97" s="11">
        <v>0.13157244310934799</v>
      </c>
      <c r="AI97" s="11">
        <v>9.3679981457158307E-2</v>
      </c>
      <c r="AJ97" s="11">
        <v>0.25397255198920232</v>
      </c>
      <c r="AK97" s="11">
        <v>0.29525343108365942</v>
      </c>
      <c r="AL97" s="11">
        <v>0.26689048877992549</v>
      </c>
      <c r="AM97" s="11">
        <v>6.6492713702768755E-2</v>
      </c>
      <c r="AN97" s="11">
        <v>0.14034809407850851</v>
      </c>
      <c r="AO97" s="16" t="s">
        <v>8</v>
      </c>
      <c r="AP97" s="17">
        <v>104.37105753204833</v>
      </c>
      <c r="AQ97" s="9">
        <v>8.3740700000000001E-2</v>
      </c>
      <c r="AR97" s="9"/>
      <c r="AS97" s="9"/>
      <c r="AT97" s="1"/>
      <c r="AU97" s="1"/>
      <c r="AV97" s="5"/>
      <c r="AW97" s="2"/>
      <c r="AX97" s="2"/>
      <c r="AY97" s="2"/>
      <c r="AZ97" s="2"/>
      <c r="BA97" s="2"/>
      <c r="BB97" s="3"/>
      <c r="BC97" s="3"/>
      <c r="BD97" s="3"/>
      <c r="BE97" s="3"/>
      <c r="BF97" s="3"/>
      <c r="BG97" s="5"/>
      <c r="BH97" s="1"/>
    </row>
    <row r="98" spans="1:67" ht="15.5" x14ac:dyDescent="0.3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11">
        <v>0.4</v>
      </c>
      <c r="AE98" s="11">
        <v>0.4</v>
      </c>
      <c r="AF98" s="14">
        <v>0.18965426563002455</v>
      </c>
      <c r="AG98" s="11">
        <v>0.30611295721510584</v>
      </c>
      <c r="AH98" s="11">
        <v>0.21391481519830602</v>
      </c>
      <c r="AI98" s="11">
        <v>0.22628114942409391</v>
      </c>
      <c r="AJ98" s="11">
        <v>0.35013362618080657</v>
      </c>
      <c r="AK98" s="11">
        <v>0.39565389161898157</v>
      </c>
      <c r="AL98" s="11">
        <v>0.36358692724358288</v>
      </c>
      <c r="AM98" s="11">
        <v>0.10997897586334128</v>
      </c>
      <c r="AN98" s="11">
        <v>0.20448146396610875</v>
      </c>
      <c r="AO98" s="16" t="s">
        <v>8</v>
      </c>
      <c r="AP98" s="17">
        <v>128.45604021236008</v>
      </c>
      <c r="AQ98" s="9">
        <v>0.1322759</v>
      </c>
      <c r="AR98" s="9"/>
      <c r="AS98" s="9"/>
      <c r="AT98" s="1"/>
      <c r="AU98" s="1"/>
      <c r="AV98" s="5"/>
      <c r="AW98" s="2"/>
      <c r="AX98" s="2"/>
      <c r="AY98" s="2"/>
      <c r="AZ98" s="2"/>
      <c r="BA98" s="2"/>
      <c r="BB98" s="3"/>
      <c r="BC98" s="3"/>
      <c r="BD98" s="3"/>
      <c r="BE98" s="3"/>
      <c r="BF98" s="3"/>
      <c r="BG98" s="5"/>
      <c r="BH98" s="1"/>
    </row>
    <row r="99" spans="1:67" ht="15.5" x14ac:dyDescent="0.3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11">
        <v>0.5</v>
      </c>
      <c r="AE99" s="11">
        <v>0.5</v>
      </c>
      <c r="AF99" s="14">
        <v>0.2791481963449049</v>
      </c>
      <c r="AG99" s="11">
        <v>0.39923081731718124</v>
      </c>
      <c r="AH99" s="11">
        <v>0.30176573680286378</v>
      </c>
      <c r="AI99" s="11">
        <v>0.35253783768844793</v>
      </c>
      <c r="AJ99" s="11">
        <v>0.45632899428636803</v>
      </c>
      <c r="AK99" s="11">
        <v>0.50191418177641767</v>
      </c>
      <c r="AL99" s="11">
        <v>0.47139376530391319</v>
      </c>
      <c r="AM99" s="11">
        <v>0.1665783811232113</v>
      </c>
      <c r="AN99" s="11">
        <v>0.28575183695567208</v>
      </c>
      <c r="AO99" s="16" t="s">
        <v>8</v>
      </c>
      <c r="AP99" s="17">
        <v>156.0442850153662</v>
      </c>
      <c r="AQ99" s="9">
        <v>0.19213859999999999</v>
      </c>
      <c r="AR99" s="9"/>
      <c r="AS99" s="9"/>
      <c r="AT99" s="1"/>
      <c r="AU99" s="1"/>
      <c r="AV99" s="5"/>
      <c r="AW99" s="2"/>
      <c r="AX99" s="2"/>
      <c r="AY99" s="2"/>
      <c r="AZ99" s="2"/>
      <c r="BA99" s="2"/>
      <c r="BB99" s="3"/>
      <c r="BC99" s="3"/>
      <c r="BD99" s="3"/>
      <c r="BE99" s="3"/>
      <c r="BF99" s="3"/>
      <c r="BG99" s="5"/>
      <c r="BH99" s="1"/>
    </row>
    <row r="100" spans="1:67" ht="15.5" x14ac:dyDescent="0.3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11">
        <v>0.6</v>
      </c>
      <c r="AE100" s="11">
        <v>0.6</v>
      </c>
      <c r="AF100" s="14">
        <v>0.37842225634953314</v>
      </c>
      <c r="AG100" s="11">
        <v>0.5009450600855927</v>
      </c>
      <c r="AH100" s="11">
        <v>0.40002440158998798</v>
      </c>
      <c r="AI100" s="11">
        <v>0.48217877779097718</v>
      </c>
      <c r="AJ100" s="11">
        <v>0.55268129313019376</v>
      </c>
      <c r="AK100" s="11">
        <v>0.59645631440912472</v>
      </c>
      <c r="AL100" s="11">
        <v>0.56790460014413247</v>
      </c>
      <c r="AM100" s="11">
        <v>0.23205596329269762</v>
      </c>
      <c r="AN100" s="11">
        <v>0.37067986555469751</v>
      </c>
      <c r="AO100" s="16" t="s">
        <v>8</v>
      </c>
      <c r="AP100" s="17">
        <v>188.16188779508138</v>
      </c>
      <c r="AQ100" s="9">
        <v>0.26582990000000001</v>
      </c>
      <c r="AR100" s="9"/>
      <c r="AS100" s="9"/>
      <c r="AT100" s="1"/>
      <c r="AU100" s="1"/>
      <c r="AV100" s="5"/>
      <c r="AW100" s="2"/>
      <c r="AX100" s="2"/>
      <c r="AY100" s="2"/>
      <c r="AZ100" s="2"/>
      <c r="BA100" s="2"/>
      <c r="BB100" s="3"/>
      <c r="BC100" s="3"/>
      <c r="BD100" s="3"/>
      <c r="BE100" s="3"/>
      <c r="BF100" s="3"/>
      <c r="BG100" s="5"/>
      <c r="BH100" s="1"/>
    </row>
    <row r="101" spans="1:67" ht="15.5" x14ac:dyDescent="0.3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11">
        <v>0.7</v>
      </c>
      <c r="AE101" s="11">
        <v>0.7</v>
      </c>
      <c r="AF101" s="14">
        <v>0.50344877847935787</v>
      </c>
      <c r="AG101" s="11">
        <v>0.61571045035338201</v>
      </c>
      <c r="AH101" s="11">
        <v>0.52393345970913152</v>
      </c>
      <c r="AI101" s="11">
        <v>0.61161808892074376</v>
      </c>
      <c r="AJ101" s="11">
        <v>0.65944783502858328</v>
      </c>
      <c r="AK101" s="11">
        <v>0.69700358304265553</v>
      </c>
      <c r="AL101" s="11">
        <v>0.67327365421279228</v>
      </c>
      <c r="AM101" s="11">
        <v>0.32683490846920171</v>
      </c>
      <c r="AN101" s="11">
        <v>0.47954210016253423</v>
      </c>
      <c r="AO101" s="16" t="s">
        <v>8</v>
      </c>
      <c r="AP101" s="17">
        <v>228.6498610604601</v>
      </c>
      <c r="AQ101" s="9">
        <v>0.35686760000000001</v>
      </c>
      <c r="AR101" s="9"/>
      <c r="AS101" s="9"/>
      <c r="AT101" s="1"/>
      <c r="AU101" s="1"/>
      <c r="AV101" s="5"/>
      <c r="AW101" s="4"/>
      <c r="AX101" s="4"/>
      <c r="AY101" s="4"/>
      <c r="AZ101" s="4"/>
      <c r="BA101" s="4"/>
      <c r="BB101" s="5"/>
      <c r="BC101" s="5"/>
      <c r="BD101" s="5"/>
      <c r="BE101" s="5"/>
      <c r="BF101" s="5"/>
      <c r="BG101" s="5"/>
    </row>
    <row r="102" spans="1:67" ht="15.5" x14ac:dyDescent="0.3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11">
        <v>0.8</v>
      </c>
      <c r="AE102" s="11">
        <v>0.8</v>
      </c>
      <c r="AF102" s="14">
        <v>0.64261948482453324</v>
      </c>
      <c r="AG102" s="11">
        <v>0.73257597414471065</v>
      </c>
      <c r="AH102" s="11">
        <v>0.66215670389231363</v>
      </c>
      <c r="AI102" s="11">
        <v>0.74104625357946785</v>
      </c>
      <c r="AJ102" s="11">
        <v>0.76767303311921575</v>
      </c>
      <c r="AK102" s="11">
        <v>0.79792766313284036</v>
      </c>
      <c r="AL102" s="11">
        <v>0.78001809957204105</v>
      </c>
      <c r="AM102" s="11">
        <v>0.45294365312183771</v>
      </c>
      <c r="AN102" s="11">
        <v>0.60990087229886747</v>
      </c>
      <c r="AO102" s="16" t="s">
        <v>8</v>
      </c>
      <c r="AP102" s="17">
        <v>288.05526192456773</v>
      </c>
      <c r="AQ102" s="9">
        <v>0.47361609999999998</v>
      </c>
      <c r="AR102" s="9"/>
      <c r="AS102" s="9"/>
      <c r="AT102" s="1"/>
      <c r="AU102" s="1"/>
      <c r="AV102" s="5"/>
    </row>
    <row r="103" spans="1:67" ht="15.5" x14ac:dyDescent="0.3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11">
        <v>0.9</v>
      </c>
      <c r="AE103" s="11">
        <v>0.9</v>
      </c>
      <c r="AF103" s="14">
        <v>0.81179250528188596</v>
      </c>
      <c r="AG103" s="11">
        <v>0.85773339636075185</v>
      </c>
      <c r="AH103" s="11">
        <v>0.82222279061999615</v>
      </c>
      <c r="AI103" s="11">
        <v>0.87080262836841016</v>
      </c>
      <c r="AJ103" s="11">
        <v>0.88225516293302553</v>
      </c>
      <c r="AK103" s="11">
        <v>0.89904972992175503</v>
      </c>
      <c r="AL103" s="11">
        <v>0.88980660698754621</v>
      </c>
      <c r="AM103" s="11">
        <v>0.66388140998710421</v>
      </c>
      <c r="AN103" s="11">
        <v>0.77529155986110909</v>
      </c>
      <c r="AO103" s="16" t="s">
        <v>8</v>
      </c>
      <c r="AP103" s="17">
        <v>390.84244568068129</v>
      </c>
      <c r="AQ103" s="9">
        <v>0.63556550000000001</v>
      </c>
      <c r="AR103" s="9"/>
      <c r="AS103" s="9"/>
      <c r="AT103" s="1"/>
      <c r="AU103" s="1"/>
      <c r="AV103" s="1"/>
    </row>
    <row r="104" spans="1:67" ht="15.5" x14ac:dyDescent="0.3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11">
        <v>1</v>
      </c>
      <c r="AE104" s="11">
        <v>1</v>
      </c>
      <c r="AF104" s="14">
        <v>1</v>
      </c>
      <c r="AG104" s="11">
        <v>1</v>
      </c>
      <c r="AH104" s="11">
        <v>1.0000000000000002</v>
      </c>
      <c r="AI104" s="11">
        <v>1</v>
      </c>
      <c r="AJ104" s="11">
        <v>1</v>
      </c>
      <c r="AK104" s="11">
        <v>1</v>
      </c>
      <c r="AL104" s="11">
        <v>1</v>
      </c>
      <c r="AM104" s="11">
        <v>1</v>
      </c>
      <c r="AN104" s="11">
        <v>1</v>
      </c>
      <c r="AO104" s="16" t="s">
        <v>8</v>
      </c>
      <c r="AP104" s="17">
        <v>868.32228078187086</v>
      </c>
      <c r="AQ104" s="9">
        <v>1</v>
      </c>
      <c r="AR104" s="9"/>
      <c r="AS104" s="9"/>
      <c r="AT104" s="1"/>
      <c r="AU104" s="1"/>
      <c r="BB104" s="1"/>
      <c r="BC104" s="1"/>
      <c r="BD104" s="1"/>
      <c r="BE104" s="1"/>
      <c r="BF104" s="1"/>
      <c r="BG104" s="1"/>
    </row>
    <row r="105" spans="1:67" ht="15.5" x14ac:dyDescent="0.3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W105" s="1"/>
      <c r="AX105" s="1"/>
      <c r="AY105" s="1"/>
      <c r="AZ105" s="1"/>
      <c r="BA105" s="1"/>
      <c r="BB105" s="1"/>
      <c r="BC105" s="1"/>
      <c r="BJ105" s="1"/>
      <c r="BK105" s="1"/>
      <c r="BL105" s="1"/>
      <c r="BM105" s="1"/>
      <c r="BN105" s="1"/>
      <c r="BO105" s="1"/>
    </row>
    <row r="106" spans="1:67" ht="15.5" x14ac:dyDescent="0.3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W106" s="1"/>
      <c r="AX106" s="1"/>
      <c r="AY106" s="1"/>
      <c r="AZ106" s="1"/>
      <c r="BA106" s="1"/>
      <c r="BB106" s="1"/>
      <c r="BC106" s="1"/>
      <c r="BD106" s="1"/>
      <c r="BJ106" s="1"/>
      <c r="BK106" s="1"/>
      <c r="BL106" s="1"/>
      <c r="BM106" s="1"/>
      <c r="BN106" s="1"/>
      <c r="BO106" s="1"/>
    </row>
    <row r="107" spans="1:67" ht="15.5" x14ac:dyDescent="0.3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10" t="s">
        <v>17</v>
      </c>
      <c r="AE107" s="11"/>
      <c r="AF107" s="11"/>
      <c r="AG107" s="11"/>
      <c r="AH107" s="11"/>
      <c r="AI107" s="11"/>
      <c r="AJ107" s="11"/>
      <c r="AK107" s="11"/>
      <c r="AL107" s="11"/>
      <c r="AM107" s="11"/>
      <c r="AN107" s="11"/>
      <c r="AO107" s="11"/>
      <c r="AP107" s="11"/>
      <c r="AQ107" s="11"/>
      <c r="AR107" s="9"/>
      <c r="AS107" s="9"/>
      <c r="AW107" s="1"/>
      <c r="AX107" s="1"/>
      <c r="AY107" s="1"/>
      <c r="AZ107" s="1"/>
      <c r="BA107" s="1"/>
      <c r="BB107" s="1"/>
      <c r="BC107" s="1"/>
      <c r="BD107" s="1"/>
      <c r="BE107" s="7"/>
      <c r="BF107" s="7"/>
      <c r="BG107" s="7"/>
      <c r="BH107" s="7"/>
      <c r="BI107" s="7"/>
      <c r="BJ107" s="7"/>
      <c r="BK107" s="7"/>
      <c r="BL107" s="7"/>
      <c r="BM107" s="7"/>
      <c r="BN107" s="7"/>
      <c r="BO107" s="7"/>
    </row>
    <row r="108" spans="1:67" ht="15.5" x14ac:dyDescent="0.3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11">
        <v>2017</v>
      </c>
      <c r="AE108" s="11"/>
      <c r="AF108" s="11"/>
      <c r="AG108" s="11"/>
      <c r="AH108" s="11"/>
      <c r="AI108" s="11"/>
      <c r="AJ108" s="11"/>
      <c r="AK108" s="11"/>
      <c r="AL108" s="11"/>
      <c r="AM108" s="11"/>
      <c r="AN108" s="11"/>
      <c r="AO108" s="11"/>
      <c r="AP108" s="11"/>
      <c r="AQ108" s="11"/>
      <c r="AR108" s="9"/>
      <c r="AS108" s="9"/>
      <c r="AW108" s="1"/>
      <c r="AX108" s="1"/>
      <c r="AY108" s="1"/>
      <c r="AZ108" s="1"/>
      <c r="BA108" s="1"/>
      <c r="BB108" s="1"/>
      <c r="BC108" s="1"/>
      <c r="BD108" s="7"/>
      <c r="BJ108" s="1"/>
      <c r="BK108" s="1"/>
      <c r="BL108" s="1"/>
      <c r="BM108" s="1"/>
      <c r="BN108" s="1"/>
      <c r="BO108" s="1"/>
    </row>
    <row r="109" spans="1:67" ht="15.5" x14ac:dyDescent="0.3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11"/>
      <c r="AE109" s="11"/>
      <c r="AF109" s="11"/>
      <c r="AG109" s="11"/>
      <c r="AH109" s="11"/>
      <c r="AI109" s="11"/>
      <c r="AJ109" s="11"/>
      <c r="AK109" s="11"/>
      <c r="AL109" s="11"/>
      <c r="AM109" s="11"/>
      <c r="AN109" s="11"/>
      <c r="AO109" s="11"/>
      <c r="AP109" s="11"/>
      <c r="AQ109" s="11"/>
      <c r="AR109" s="9"/>
      <c r="AS109" s="9"/>
      <c r="AW109" s="1"/>
      <c r="AX109" s="1"/>
      <c r="AY109" s="1"/>
      <c r="AZ109" s="1"/>
      <c r="BA109" s="1"/>
      <c r="BB109" s="1"/>
      <c r="BC109" s="1"/>
      <c r="BD109" s="6"/>
      <c r="BJ109" s="1"/>
      <c r="BK109" s="1"/>
      <c r="BL109" s="1"/>
      <c r="BM109" s="1"/>
      <c r="BN109" s="1"/>
      <c r="BO109" s="1"/>
    </row>
    <row r="110" spans="1:67" ht="15.5" x14ac:dyDescent="0.3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11"/>
      <c r="AE110" s="11" t="s">
        <v>2</v>
      </c>
      <c r="AF110" s="11" t="s">
        <v>3</v>
      </c>
      <c r="AG110" s="11" t="s">
        <v>4</v>
      </c>
      <c r="AH110" s="11" t="s">
        <v>5</v>
      </c>
      <c r="AI110" s="11" t="s">
        <v>21</v>
      </c>
      <c r="AJ110" s="11" t="s">
        <v>22</v>
      </c>
      <c r="AK110" s="11" t="s">
        <v>9</v>
      </c>
      <c r="AL110" s="12" t="s">
        <v>23</v>
      </c>
      <c r="AM110" s="11" t="s">
        <v>6</v>
      </c>
      <c r="AN110" s="12" t="s">
        <v>24</v>
      </c>
      <c r="AO110" s="12" t="s">
        <v>25</v>
      </c>
      <c r="AP110" s="12" t="s">
        <v>7</v>
      </c>
      <c r="AQ110" s="12" t="s">
        <v>26</v>
      </c>
      <c r="AR110" s="9"/>
      <c r="AS110" s="9"/>
      <c r="AW110" s="1"/>
      <c r="AX110" s="1"/>
      <c r="AY110" s="1"/>
      <c r="AZ110" s="1"/>
      <c r="BA110" s="1"/>
      <c r="BB110" s="1"/>
      <c r="BC110" s="1"/>
      <c r="BD110" s="1"/>
      <c r="BJ110" s="1"/>
      <c r="BK110" s="1"/>
      <c r="BL110" s="1"/>
      <c r="BM110" s="1"/>
      <c r="BN110" s="1"/>
      <c r="BO110" s="1"/>
    </row>
    <row r="111" spans="1:67" ht="15.5" x14ac:dyDescent="0.3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11">
        <v>0</v>
      </c>
      <c r="AE111" s="11">
        <v>0</v>
      </c>
      <c r="AF111" s="11">
        <v>0</v>
      </c>
      <c r="AG111" s="16" t="s">
        <v>8</v>
      </c>
      <c r="AH111" s="11">
        <v>0</v>
      </c>
      <c r="AI111" s="11">
        <v>0</v>
      </c>
      <c r="AJ111" s="11">
        <v>0</v>
      </c>
      <c r="AK111" s="11">
        <v>0</v>
      </c>
      <c r="AL111" s="11">
        <v>0</v>
      </c>
      <c r="AM111" s="11">
        <v>0</v>
      </c>
      <c r="AN111" s="16" t="s">
        <v>8</v>
      </c>
      <c r="AO111" s="11">
        <v>0</v>
      </c>
      <c r="AP111" s="11">
        <v>0</v>
      </c>
      <c r="AQ111" s="9">
        <v>0</v>
      </c>
      <c r="AR111" s="9"/>
      <c r="AS111" s="9"/>
      <c r="AW111" s="1"/>
      <c r="AX111" s="1"/>
      <c r="AY111" s="1"/>
      <c r="AZ111" s="1"/>
      <c r="BA111" s="1"/>
      <c r="BB111" s="1"/>
      <c r="BC111" s="1"/>
      <c r="BD111" s="1"/>
      <c r="BJ111" s="1"/>
      <c r="BK111" s="1"/>
      <c r="BL111" s="1"/>
      <c r="BM111" s="1"/>
      <c r="BN111" s="1"/>
      <c r="BO111" s="1"/>
    </row>
    <row r="112" spans="1:67" ht="15.5" x14ac:dyDescent="0.3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11">
        <v>0.1</v>
      </c>
      <c r="AE112" s="11">
        <v>0.1</v>
      </c>
      <c r="AF112" s="14">
        <v>7.266859362955333E-2</v>
      </c>
      <c r="AG112" s="16" t="s">
        <v>8</v>
      </c>
      <c r="AH112" s="11">
        <v>4.0206726298494012E-2</v>
      </c>
      <c r="AI112" s="11">
        <v>0</v>
      </c>
      <c r="AJ112" s="11">
        <v>0.11821433681499499</v>
      </c>
      <c r="AK112" s="11">
        <v>9.8720177765500655E-2</v>
      </c>
      <c r="AL112" s="11">
        <v>9.8068703611172633E-2</v>
      </c>
      <c r="AM112" s="11">
        <v>1.3181907776502371E-2</v>
      </c>
      <c r="AN112" s="16" t="s">
        <v>8</v>
      </c>
      <c r="AO112" s="11">
        <v>3.1664542592331708E-2</v>
      </c>
      <c r="AP112" s="17">
        <v>39045.557506103971</v>
      </c>
      <c r="AQ112" s="9">
        <v>1.36106E-2</v>
      </c>
      <c r="AR112" s="9"/>
      <c r="AS112" s="9"/>
      <c r="AW112" s="1"/>
      <c r="AX112" s="1"/>
      <c r="AY112" s="1"/>
      <c r="AZ112" s="1"/>
      <c r="BA112" s="1"/>
      <c r="BB112" s="1"/>
      <c r="BC112" s="1"/>
      <c r="BD112" s="1"/>
      <c r="BJ112" s="1"/>
      <c r="BK112" s="1"/>
      <c r="BL112" s="1"/>
      <c r="BM112" s="1"/>
      <c r="BN112" s="1"/>
      <c r="BO112" s="1"/>
    </row>
    <row r="113" spans="1:67" ht="15.5" x14ac:dyDescent="0.3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11">
        <v>0.2</v>
      </c>
      <c r="AE113" s="11">
        <v>0.2</v>
      </c>
      <c r="AF113" s="14">
        <v>0.1536057217784669</v>
      </c>
      <c r="AG113" s="16" t="s">
        <v>8</v>
      </c>
      <c r="AH113" s="11">
        <v>9.1759207953606425E-2</v>
      </c>
      <c r="AI113" s="11">
        <v>5.7867410210360931E-2</v>
      </c>
      <c r="AJ113" s="11">
        <v>0.22962007524429145</v>
      </c>
      <c r="AK113" s="11">
        <v>0.19796499937034615</v>
      </c>
      <c r="AL113" s="11">
        <v>0.19704685549920312</v>
      </c>
      <c r="AM113" s="11">
        <v>2.8544760977193408E-2</v>
      </c>
      <c r="AN113" s="16" t="s">
        <v>8</v>
      </c>
      <c r="AO113" s="11">
        <v>7.9260625559002845E-2</v>
      </c>
      <c r="AP113" s="17">
        <v>75468.541814337179</v>
      </c>
      <c r="AQ113" s="9">
        <v>3.9941200000000003E-2</v>
      </c>
      <c r="AR113" s="9"/>
      <c r="AS113" s="9"/>
      <c r="AW113" s="1"/>
      <c r="AX113" s="1"/>
      <c r="AY113" s="1"/>
      <c r="AZ113" s="1"/>
      <c r="BA113" s="1"/>
      <c r="BB113" s="1"/>
      <c r="BC113" s="1"/>
      <c r="BD113" s="1"/>
      <c r="BJ113" s="1"/>
      <c r="BK113" s="1"/>
      <c r="BL113" s="1"/>
      <c r="BM113" s="1"/>
      <c r="BN113" s="1"/>
      <c r="BO113" s="1"/>
    </row>
    <row r="114" spans="1:67" ht="15.5" x14ac:dyDescent="0.3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11">
        <v>0.3</v>
      </c>
      <c r="AE114" s="11">
        <v>0.3</v>
      </c>
      <c r="AF114" s="14">
        <v>0.24223406754221802</v>
      </c>
      <c r="AG114" s="16" t="s">
        <v>8</v>
      </c>
      <c r="AH114" s="11">
        <v>0.15753484955305719</v>
      </c>
      <c r="AI114" s="11">
        <v>0.17567624516466046</v>
      </c>
      <c r="AJ114" s="11">
        <v>0.34341528283941991</v>
      </c>
      <c r="AK114" s="11">
        <v>0.29790772118114939</v>
      </c>
      <c r="AL114" s="11">
        <v>0.29715998744831223</v>
      </c>
      <c r="AM114" s="11">
        <v>5.3954340440826927E-2</v>
      </c>
      <c r="AN114" s="16" t="s">
        <v>8</v>
      </c>
      <c r="AO114" s="11">
        <v>0.13987963214745552</v>
      </c>
      <c r="AP114" s="17">
        <v>102035.67585658745</v>
      </c>
      <c r="AQ114" s="9">
        <v>7.5555899999999995E-2</v>
      </c>
      <c r="AR114" s="9"/>
      <c r="AS114" s="9"/>
      <c r="AW114" s="1"/>
      <c r="AX114" s="1"/>
      <c r="AY114" s="1"/>
      <c r="AZ114" s="1"/>
      <c r="BA114" s="1"/>
      <c r="BB114" s="1"/>
      <c r="BC114" s="1"/>
      <c r="BD114" s="1"/>
      <c r="BJ114" s="1"/>
      <c r="BK114" s="1"/>
      <c r="BL114" s="1"/>
      <c r="BM114" s="1"/>
      <c r="BN114" s="1"/>
      <c r="BO114" s="1"/>
    </row>
    <row r="115" spans="1:67" ht="15.5" x14ac:dyDescent="0.3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11">
        <v>0.4</v>
      </c>
      <c r="AE115" s="11">
        <v>0.4</v>
      </c>
      <c r="AF115" s="14">
        <v>0.33556255589828193</v>
      </c>
      <c r="AG115" s="16" t="s">
        <v>8</v>
      </c>
      <c r="AH115" s="11">
        <v>0.24156142568942671</v>
      </c>
      <c r="AI115" s="11">
        <v>0.29342079543016814</v>
      </c>
      <c r="AJ115" s="11">
        <v>0.43968000134665397</v>
      </c>
      <c r="AK115" s="11">
        <v>0.39825768685485868</v>
      </c>
      <c r="AL115" s="11">
        <v>0.39758325102134984</v>
      </c>
      <c r="AM115" s="11">
        <v>8.6778670562454349E-2</v>
      </c>
      <c r="AN115" s="16" t="s">
        <v>8</v>
      </c>
      <c r="AO115" s="11">
        <v>0.21659333422882995</v>
      </c>
      <c r="AP115" s="17">
        <v>129852.83910139385</v>
      </c>
      <c r="AQ115" s="9">
        <v>0.120882</v>
      </c>
      <c r="AR115" s="9"/>
      <c r="AS115" s="9"/>
      <c r="AW115" s="1"/>
      <c r="AX115" s="1"/>
      <c r="AY115" s="1"/>
      <c r="AZ115" s="1"/>
      <c r="BA115" s="1"/>
      <c r="BB115" s="1"/>
      <c r="BC115" s="1"/>
      <c r="BD115" s="1"/>
      <c r="BJ115" s="1"/>
      <c r="BK115" s="1"/>
      <c r="BL115" s="1"/>
      <c r="BM115" s="1"/>
      <c r="BN115" s="1"/>
      <c r="BO115" s="1"/>
    </row>
    <row r="116" spans="1:67" ht="15.5" x14ac:dyDescent="0.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11">
        <v>0.5</v>
      </c>
      <c r="AE116" s="11">
        <v>0.5</v>
      </c>
      <c r="AF116" s="14">
        <v>0.43339488807109983</v>
      </c>
      <c r="AG116" s="16" t="s">
        <v>8</v>
      </c>
      <c r="AH116" s="11">
        <v>0.33439517539998476</v>
      </c>
      <c r="AI116" s="11">
        <v>0.41112534633376085</v>
      </c>
      <c r="AJ116" s="11">
        <v>0.53941740381944736</v>
      </c>
      <c r="AK116" s="11">
        <v>0.49808950834189797</v>
      </c>
      <c r="AL116" s="11">
        <v>0.49774966460027487</v>
      </c>
      <c r="AM116" s="11">
        <v>0.13345855508017671</v>
      </c>
      <c r="AN116" s="16" t="s">
        <v>8</v>
      </c>
      <c r="AO116" s="11">
        <v>0.30705007027464443</v>
      </c>
      <c r="AP116" s="17">
        <v>159478.08976766627</v>
      </c>
      <c r="AQ116" s="9">
        <v>0.17655470000000001</v>
      </c>
      <c r="AR116" s="9"/>
      <c r="AS116" s="9"/>
      <c r="AW116" s="1"/>
      <c r="AX116" s="1"/>
      <c r="AY116" s="1"/>
      <c r="AZ116" s="1"/>
      <c r="BA116" s="1"/>
      <c r="BB116" s="1"/>
      <c r="BC116" s="1"/>
      <c r="BD116" s="1"/>
    </row>
    <row r="117" spans="1:67" ht="15.5" x14ac:dyDescent="0.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11">
        <v>0.6</v>
      </c>
      <c r="AE117" s="11">
        <v>0.6</v>
      </c>
      <c r="AF117" s="14">
        <v>0.53553173257931075</v>
      </c>
      <c r="AG117" s="16" t="s">
        <v>8</v>
      </c>
      <c r="AH117" s="11">
        <v>0.43682249309962945</v>
      </c>
      <c r="AI117" s="11">
        <v>0.52902013229788958</v>
      </c>
      <c r="AJ117" s="11">
        <v>0.6339260013634872</v>
      </c>
      <c r="AK117" s="11">
        <v>0.59855179613839382</v>
      </c>
      <c r="AL117" s="11">
        <v>0.59801369337886268</v>
      </c>
      <c r="AM117" s="11">
        <v>0.1936589098751261</v>
      </c>
      <c r="AN117" s="16" t="s">
        <v>8</v>
      </c>
      <c r="AO117" s="11">
        <v>0.41315266142691925</v>
      </c>
      <c r="AP117" s="17">
        <v>199689.56230025637</v>
      </c>
      <c r="AQ117" s="9">
        <v>0.24626129999999999</v>
      </c>
      <c r="AR117" s="9"/>
      <c r="AS117" s="9"/>
    </row>
    <row r="118" spans="1:67" ht="15.5" x14ac:dyDescent="0.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11">
        <v>0.7</v>
      </c>
      <c r="AE118" s="11">
        <v>0.7</v>
      </c>
      <c r="AF118" s="14">
        <v>0.64125626805149205</v>
      </c>
      <c r="AG118" s="16" t="s">
        <v>8</v>
      </c>
      <c r="AH118" s="11">
        <v>0.5524361581636692</v>
      </c>
      <c r="AI118" s="11">
        <v>0.64678515842723461</v>
      </c>
      <c r="AJ118" s="11">
        <v>0.72708584077499938</v>
      </c>
      <c r="AK118" s="11">
        <v>0.69891212063355357</v>
      </c>
      <c r="AL118" s="11">
        <v>0.69840929931199591</v>
      </c>
      <c r="AM118" s="11">
        <v>0.28693635720662747</v>
      </c>
      <c r="AN118" s="16" t="s">
        <v>8</v>
      </c>
      <c r="AO118" s="11">
        <v>0.53731501715094465</v>
      </c>
      <c r="AP118" s="17">
        <v>251515.27443493353</v>
      </c>
      <c r="AQ118" s="9">
        <v>0.33404719999999999</v>
      </c>
      <c r="AR118" s="9"/>
      <c r="AS118" s="9"/>
    </row>
    <row r="119" spans="1:67" ht="15.5" x14ac:dyDescent="0.3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11">
        <v>0.8</v>
      </c>
      <c r="AE119" s="11">
        <v>0.8</v>
      </c>
      <c r="AF119" s="14">
        <v>0.75313526639839168</v>
      </c>
      <c r="AG119" s="16" t="s">
        <v>8</v>
      </c>
      <c r="AH119" s="11">
        <v>0.68186683967836992</v>
      </c>
      <c r="AI119" s="11">
        <v>0.76450161390282578</v>
      </c>
      <c r="AJ119" s="11">
        <v>0.81981727588731879</v>
      </c>
      <c r="AK119" s="11">
        <v>0.79928889737454645</v>
      </c>
      <c r="AL119" s="11">
        <v>0.79893038144969553</v>
      </c>
      <c r="AM119" s="11">
        <v>0.42277528493744709</v>
      </c>
      <c r="AN119" s="16" t="s">
        <v>8</v>
      </c>
      <c r="AO119" s="11">
        <v>0.67544515465336086</v>
      </c>
      <c r="AP119" s="17">
        <v>335078.85024976387</v>
      </c>
      <c r="AQ119" s="9">
        <v>0.4510033</v>
      </c>
      <c r="AR119" s="9"/>
      <c r="AS119" s="9"/>
    </row>
    <row r="120" spans="1:67" ht="15.5" x14ac:dyDescent="0.3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11">
        <v>0.9</v>
      </c>
      <c r="AE120" s="11">
        <v>0.9</v>
      </c>
      <c r="AF120" s="14">
        <v>0.87287117837713846</v>
      </c>
      <c r="AG120" s="16" t="s">
        <v>8</v>
      </c>
      <c r="AH120" s="11">
        <v>0.83233227716297309</v>
      </c>
      <c r="AI120" s="11">
        <v>0.88224997363137292</v>
      </c>
      <c r="AJ120" s="11">
        <v>0.90892326597257878</v>
      </c>
      <c r="AK120" s="11">
        <v>0.89966384608822458</v>
      </c>
      <c r="AL120" s="11">
        <v>0.8994242126774894</v>
      </c>
      <c r="AM120" s="11">
        <v>0.64959244959244955</v>
      </c>
      <c r="AN120" s="16" t="s">
        <v>8</v>
      </c>
      <c r="AO120" s="11">
        <v>0.82875723632265397</v>
      </c>
      <c r="AP120" s="17">
        <v>493021.60752423661</v>
      </c>
      <c r="AQ120" s="9">
        <v>0.62309950000000003</v>
      </c>
      <c r="AR120" s="9"/>
      <c r="AS120" s="9"/>
    </row>
    <row r="121" spans="1:67" ht="15.5" x14ac:dyDescent="0.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11">
        <v>1</v>
      </c>
      <c r="AE121" s="11">
        <v>1</v>
      </c>
      <c r="AF121" s="14">
        <v>1</v>
      </c>
      <c r="AG121" s="16" t="s">
        <v>8</v>
      </c>
      <c r="AH121" s="11">
        <v>1</v>
      </c>
      <c r="AI121" s="11">
        <v>0.99999999999999989</v>
      </c>
      <c r="AJ121" s="11">
        <v>1</v>
      </c>
      <c r="AK121" s="11">
        <v>0.99999999999999989</v>
      </c>
      <c r="AL121" s="11">
        <v>1</v>
      </c>
      <c r="AM121" s="11">
        <v>1</v>
      </c>
      <c r="AN121" s="16" t="s">
        <v>8</v>
      </c>
      <c r="AO121" s="11">
        <v>1</v>
      </c>
      <c r="AP121" s="17">
        <v>1079675.8611836226</v>
      </c>
      <c r="AQ121" s="9">
        <v>1</v>
      </c>
      <c r="AR121" s="9"/>
      <c r="AS121" s="9"/>
    </row>
    <row r="122" spans="1:67" ht="15.5" x14ac:dyDescent="0.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row>
    <row r="123" spans="1:67" ht="15.5" x14ac:dyDescent="0.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10" t="s">
        <v>16</v>
      </c>
      <c r="AE123" s="11"/>
      <c r="AF123" s="11"/>
      <c r="AG123" s="11"/>
      <c r="AH123" s="11"/>
      <c r="AI123" s="11"/>
      <c r="AJ123" s="11"/>
      <c r="AK123" s="11"/>
      <c r="AL123" s="11"/>
      <c r="AM123" s="11"/>
      <c r="AN123" s="11"/>
      <c r="AO123" s="11"/>
      <c r="AP123" s="11"/>
      <c r="AQ123" s="11"/>
      <c r="AR123" s="9"/>
      <c r="AS123" s="9"/>
    </row>
    <row r="124" spans="1:67" ht="15.5" x14ac:dyDescent="0.3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11">
        <v>2017</v>
      </c>
      <c r="AE124" s="11"/>
      <c r="AF124" s="11"/>
      <c r="AG124" s="11"/>
      <c r="AH124" s="11"/>
      <c r="AI124" s="11"/>
      <c r="AJ124" s="11"/>
      <c r="AK124" s="11"/>
      <c r="AL124" s="11"/>
      <c r="AM124" s="11"/>
      <c r="AN124" s="11"/>
      <c r="AO124" s="11"/>
      <c r="AP124" s="11"/>
      <c r="AQ124" s="11"/>
      <c r="AR124" s="9"/>
      <c r="AS124" s="9"/>
    </row>
    <row r="125" spans="1:67" ht="15.5" x14ac:dyDescent="0.3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11"/>
      <c r="AE125" s="11"/>
      <c r="AF125" s="11"/>
      <c r="AG125" s="11"/>
      <c r="AH125" s="11"/>
      <c r="AI125" s="11"/>
      <c r="AJ125" s="11"/>
      <c r="AK125" s="11"/>
      <c r="AL125" s="11"/>
      <c r="AM125" s="11"/>
      <c r="AN125" s="11"/>
      <c r="AO125" s="11"/>
      <c r="AP125" s="11"/>
      <c r="AQ125" s="11"/>
      <c r="AR125" s="9"/>
      <c r="AS125" s="9"/>
    </row>
    <row r="126" spans="1:67" ht="15.5" x14ac:dyDescent="0.3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11"/>
      <c r="AE126" s="11" t="s">
        <v>2</v>
      </c>
      <c r="AF126" s="11" t="s">
        <v>3</v>
      </c>
      <c r="AG126" s="11" t="s">
        <v>4</v>
      </c>
      <c r="AH126" s="11" t="s">
        <v>5</v>
      </c>
      <c r="AI126" s="11" t="s">
        <v>21</v>
      </c>
      <c r="AJ126" s="11" t="s">
        <v>22</v>
      </c>
      <c r="AK126" s="11" t="s">
        <v>9</v>
      </c>
      <c r="AL126" s="12" t="s">
        <v>23</v>
      </c>
      <c r="AM126" s="11" t="s">
        <v>6</v>
      </c>
      <c r="AN126" s="12" t="s">
        <v>24</v>
      </c>
      <c r="AO126" s="12" t="s">
        <v>25</v>
      </c>
      <c r="AP126" s="12" t="s">
        <v>7</v>
      </c>
      <c r="AQ126" s="12" t="s">
        <v>26</v>
      </c>
      <c r="AR126" s="9"/>
      <c r="AS126" s="9"/>
    </row>
    <row r="127" spans="1:67" ht="15.5" x14ac:dyDescent="0.3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11">
        <v>0</v>
      </c>
      <c r="AE127" s="11">
        <v>0</v>
      </c>
      <c r="AF127" s="11">
        <v>0</v>
      </c>
      <c r="AG127" s="16" t="s">
        <v>8</v>
      </c>
      <c r="AH127" s="11">
        <v>0</v>
      </c>
      <c r="AI127" s="11">
        <v>0</v>
      </c>
      <c r="AJ127" s="11">
        <v>0</v>
      </c>
      <c r="AK127" s="11">
        <v>0</v>
      </c>
      <c r="AL127" s="11">
        <v>0</v>
      </c>
      <c r="AM127" s="11">
        <v>0</v>
      </c>
      <c r="AN127" s="11">
        <v>0</v>
      </c>
      <c r="AO127" s="11">
        <v>0</v>
      </c>
      <c r="AP127" s="11">
        <v>0</v>
      </c>
      <c r="AQ127" s="9">
        <v>0</v>
      </c>
      <c r="AR127" s="9"/>
      <c r="AS127" s="9"/>
    </row>
    <row r="128" spans="1:67" ht="15.5" x14ac:dyDescent="0.3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11">
        <v>0.1</v>
      </c>
      <c r="AE128" s="11">
        <v>0.1</v>
      </c>
      <c r="AF128" s="14">
        <v>2.1323334728445609E-2</v>
      </c>
      <c r="AG128" s="16" t="s">
        <v>8</v>
      </c>
      <c r="AH128" s="11">
        <v>2.1536760597902278E-2</v>
      </c>
      <c r="AI128" s="11">
        <v>0</v>
      </c>
      <c r="AJ128" s="11">
        <v>7.7487214058274412E-2</v>
      </c>
      <c r="AK128" s="11">
        <v>9.4748569365340179E-2</v>
      </c>
      <c r="AL128" s="11">
        <v>8.4399956218182498E-2</v>
      </c>
      <c r="AM128" s="11">
        <v>2.0706750737126762E-2</v>
      </c>
      <c r="AN128" s="11">
        <v>6.0670965084440734E-3</v>
      </c>
      <c r="AO128" s="11">
        <v>4.4862600190921521E-3</v>
      </c>
      <c r="AP128" s="17">
        <v>76827.145346642254</v>
      </c>
      <c r="AQ128" s="9">
        <v>1.3295E-2</v>
      </c>
      <c r="AR128" s="9"/>
      <c r="AS128" s="9"/>
    </row>
    <row r="129" spans="1:45" ht="15.5" x14ac:dyDescent="0.3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11">
        <v>0.2</v>
      </c>
      <c r="AE129" s="11">
        <v>0.2</v>
      </c>
      <c r="AF129" s="14">
        <v>4.9287308510508089E-2</v>
      </c>
      <c r="AG129" s="16" t="s">
        <v>8</v>
      </c>
      <c r="AH129" s="11">
        <v>4.9694388979457993E-2</v>
      </c>
      <c r="AI129" s="11">
        <v>8.3393199844523068E-4</v>
      </c>
      <c r="AJ129" s="11">
        <v>0.16174428430753823</v>
      </c>
      <c r="AK129" s="11">
        <v>0.1928900550450322</v>
      </c>
      <c r="AL129" s="11">
        <v>0.17393230585791403</v>
      </c>
      <c r="AM129" s="11">
        <v>4.0386371108933783E-2</v>
      </c>
      <c r="AN129" s="11">
        <v>1.7855046603902049E-2</v>
      </c>
      <c r="AO129" s="11">
        <v>1.573105564442491E-2</v>
      </c>
      <c r="AP129" s="17">
        <v>163770.57038161688</v>
      </c>
      <c r="AQ129" s="9">
        <v>4.0755699999999999E-2</v>
      </c>
      <c r="AR129" s="9"/>
      <c r="AS129" s="9"/>
    </row>
    <row r="130" spans="1:45" ht="15.5" x14ac:dyDescent="0.3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11">
        <v>0.3</v>
      </c>
      <c r="AE130" s="11">
        <v>0.3</v>
      </c>
      <c r="AF130" s="14">
        <v>9.682434190625322E-2</v>
      </c>
      <c r="AG130" s="16" t="s">
        <v>8</v>
      </c>
      <c r="AH130" s="11">
        <v>9.5857705637160298E-2</v>
      </c>
      <c r="AI130" s="11">
        <v>4.7265248886090246E-2</v>
      </c>
      <c r="AJ130" s="11">
        <v>0.25469121753461949</v>
      </c>
      <c r="AK130" s="11">
        <v>0.29264730710448139</v>
      </c>
      <c r="AL130" s="11">
        <v>0.27028358042114381</v>
      </c>
      <c r="AM130" s="11">
        <v>7.0131261590968746E-2</v>
      </c>
      <c r="AN130" s="11">
        <v>4.6458965855264184E-2</v>
      </c>
      <c r="AO130" s="11">
        <v>4.3492398221663987E-2</v>
      </c>
      <c r="AP130" s="17">
        <v>227017.35183369409</v>
      </c>
      <c r="AQ130" s="9">
        <v>7.8408699999999998E-2</v>
      </c>
      <c r="AR130" s="9"/>
      <c r="AS130" s="9"/>
    </row>
    <row r="131" spans="1:45" ht="15.5" x14ac:dyDescent="0.3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11">
        <v>0.4</v>
      </c>
      <c r="AE131" s="11">
        <v>0.4</v>
      </c>
      <c r="AF131" s="14">
        <v>0.16190375971895984</v>
      </c>
      <c r="AG131" s="16" t="s">
        <v>8</v>
      </c>
      <c r="AH131" s="11">
        <v>0.15619596195844365</v>
      </c>
      <c r="AI131" s="11">
        <v>0.14568240222626974</v>
      </c>
      <c r="AJ131" s="11">
        <v>0.35231083139143138</v>
      </c>
      <c r="AK131" s="11">
        <v>0.39310150442106284</v>
      </c>
      <c r="AL131" s="11">
        <v>0.3686516131736694</v>
      </c>
      <c r="AM131" s="11">
        <v>0.11184622000585703</v>
      </c>
      <c r="AN131" s="11">
        <v>9.4782459721801549E-2</v>
      </c>
      <c r="AO131" s="11">
        <v>9.1100799680286199E-2</v>
      </c>
      <c r="AP131" s="17">
        <v>292822.71091713867</v>
      </c>
      <c r="AQ131" s="9">
        <v>0.1261603</v>
      </c>
      <c r="AR131" s="9"/>
      <c r="AS131" s="9"/>
    </row>
    <row r="132" spans="1:45" ht="15.5" x14ac:dyDescent="0.3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11">
        <v>0.5</v>
      </c>
      <c r="AE132" s="11">
        <v>0.5</v>
      </c>
      <c r="AF132" s="14">
        <v>0.24369135580910603</v>
      </c>
      <c r="AG132" s="16" t="s">
        <v>8</v>
      </c>
      <c r="AH132" s="11">
        <v>0.23462313976233395</v>
      </c>
      <c r="AI132" s="11">
        <v>0.28812042674116356</v>
      </c>
      <c r="AJ132" s="11">
        <v>0.45442940859787234</v>
      </c>
      <c r="AK132" s="11">
        <v>0.4937754770283368</v>
      </c>
      <c r="AL132" s="11">
        <v>0.46936579242760862</v>
      </c>
      <c r="AM132" s="11">
        <v>0.16647231848229721</v>
      </c>
      <c r="AN132" s="11">
        <v>0.16326382362369313</v>
      </c>
      <c r="AO132" s="11">
        <v>0.15860363657647647</v>
      </c>
      <c r="AP132" s="17">
        <v>367446.89387736621</v>
      </c>
      <c r="AQ132" s="9">
        <v>0.18517629999999999</v>
      </c>
      <c r="AR132" s="9"/>
      <c r="AS132" s="9"/>
    </row>
    <row r="133" spans="1:45" ht="15.5" x14ac:dyDescent="0.3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11">
        <v>0.6</v>
      </c>
      <c r="AE133" s="11">
        <v>0.6</v>
      </c>
      <c r="AF133" s="14">
        <v>0.34757031368514002</v>
      </c>
      <c r="AG133" s="16" t="s">
        <v>8</v>
      </c>
      <c r="AH133" s="11">
        <v>0.33481926145013924</v>
      </c>
      <c r="AI133" s="11">
        <v>0.4304485988975677</v>
      </c>
      <c r="AJ133" s="11">
        <v>0.56001000124039568</v>
      </c>
      <c r="AK133" s="11">
        <v>0.59475560310823117</v>
      </c>
      <c r="AL133" s="11">
        <v>0.57344646741282057</v>
      </c>
      <c r="AM133" s="11">
        <v>0.2382065412865656</v>
      </c>
      <c r="AN133" s="11">
        <v>0.26245596996485038</v>
      </c>
      <c r="AO133" s="11">
        <v>0.25738735444152816</v>
      </c>
      <c r="AP133" s="17">
        <v>457156.88006209291</v>
      </c>
      <c r="AQ133" s="9">
        <v>0.2575268</v>
      </c>
      <c r="AR133" s="9"/>
      <c r="AS133" s="9"/>
    </row>
    <row r="134" spans="1:45" ht="15.5" x14ac:dyDescent="0.3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11">
        <v>0.7</v>
      </c>
      <c r="AE134" s="11">
        <v>0.7</v>
      </c>
      <c r="AF134" s="14">
        <v>0.47435804303420648</v>
      </c>
      <c r="AG134" s="16" t="s">
        <v>8</v>
      </c>
      <c r="AH134" s="11">
        <v>0.45773229138506299</v>
      </c>
      <c r="AI134" s="11">
        <v>0.57283745310415302</v>
      </c>
      <c r="AJ134" s="11">
        <v>0.66816845548889836</v>
      </c>
      <c r="AK134" s="11">
        <v>0.6959680867096909</v>
      </c>
      <c r="AL134" s="11">
        <v>0.67918593765282875</v>
      </c>
      <c r="AM134" s="11">
        <v>0.33611904688984268</v>
      </c>
      <c r="AN134" s="11">
        <v>0.39161724849967217</v>
      </c>
      <c r="AO134" s="11">
        <v>0.38689350961570179</v>
      </c>
      <c r="AP134" s="17">
        <v>572936.99054683058</v>
      </c>
      <c r="AQ134" s="9">
        <v>0.34730539999999999</v>
      </c>
      <c r="AR134" s="9"/>
      <c r="AS134" s="9"/>
    </row>
    <row r="135" spans="1:45" ht="15.5" x14ac:dyDescent="0.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11">
        <v>0.8</v>
      </c>
      <c r="AE135" s="11">
        <v>0.8</v>
      </c>
      <c r="AF135" s="14">
        <v>0.623346496559403</v>
      </c>
      <c r="AG135" s="16" t="s">
        <v>8</v>
      </c>
      <c r="AH135" s="11">
        <v>0.60451377537127582</v>
      </c>
      <c r="AI135" s="11">
        <v>0.71522666426397463</v>
      </c>
      <c r="AJ135" s="11">
        <v>0.77785251783773923</v>
      </c>
      <c r="AK135" s="11">
        <v>0.79728031578726044</v>
      </c>
      <c r="AL135" s="11">
        <v>0.78594447627165209</v>
      </c>
      <c r="AM135" s="11">
        <v>0.46854571451496185</v>
      </c>
      <c r="AN135" s="11">
        <v>0.55032075414242065</v>
      </c>
      <c r="AO135" s="11">
        <v>0.5458797568611149</v>
      </c>
      <c r="AP135" s="17">
        <v>740177.08775913075</v>
      </c>
      <c r="AQ135" s="9">
        <v>0.46240680000000001</v>
      </c>
      <c r="AR135" s="9"/>
      <c r="AS135" s="9"/>
    </row>
    <row r="136" spans="1:45" ht="15.5" x14ac:dyDescent="0.3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11">
        <v>0.9</v>
      </c>
      <c r="AE136" s="11">
        <v>0.9</v>
      </c>
      <c r="AF136" s="14">
        <v>0.79240665768983709</v>
      </c>
      <c r="AG136" s="16" t="s">
        <v>8</v>
      </c>
      <c r="AH136" s="11">
        <v>0.77691755159876963</v>
      </c>
      <c r="AI136" s="11">
        <v>0.85762090251520839</v>
      </c>
      <c r="AJ136" s="11">
        <v>0.88823661464677561</v>
      </c>
      <c r="AK136" s="11">
        <v>0.89860538171083004</v>
      </c>
      <c r="AL136" s="11">
        <v>0.89269984769516664</v>
      </c>
      <c r="AM136" s="11">
        <v>0.66228305414607069</v>
      </c>
      <c r="AN136" s="11">
        <v>0.75376328513982105</v>
      </c>
      <c r="AO136" s="11">
        <v>0.75113970602786928</v>
      </c>
      <c r="AP136" s="17">
        <v>1041657.5288669743</v>
      </c>
      <c r="AQ136" s="9">
        <v>0.62306349999999999</v>
      </c>
      <c r="AR136" s="9"/>
      <c r="AS136" s="9"/>
    </row>
    <row r="137" spans="1:45" ht="15.5" x14ac:dyDescent="0.3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11">
        <v>1</v>
      </c>
      <c r="AE137" s="11">
        <v>1</v>
      </c>
      <c r="AF137" s="14">
        <v>1</v>
      </c>
      <c r="AG137" s="16" t="s">
        <v>8</v>
      </c>
      <c r="AH137" s="11">
        <v>1</v>
      </c>
      <c r="AI137" s="11">
        <v>0.99999999999999989</v>
      </c>
      <c r="AJ137" s="11">
        <v>1</v>
      </c>
      <c r="AK137" s="11">
        <v>1.0000000000000002</v>
      </c>
      <c r="AL137" s="11">
        <v>0.99999999999999989</v>
      </c>
      <c r="AM137" s="11">
        <v>1</v>
      </c>
      <c r="AN137" s="11">
        <v>1</v>
      </c>
      <c r="AO137" s="11">
        <v>1</v>
      </c>
      <c r="AP137" s="17">
        <v>2477543.4109596359</v>
      </c>
      <c r="AQ137" s="9">
        <v>1</v>
      </c>
      <c r="AR137" s="9"/>
      <c r="AS137" s="9"/>
    </row>
    <row r="138" spans="1:45" ht="15.5" x14ac:dyDescent="0.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row>
    <row r="139" spans="1:45" ht="15.5" x14ac:dyDescent="0.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row>
    <row r="140" spans="1:45" ht="15.5" x14ac:dyDescent="0.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10" t="s">
        <v>18</v>
      </c>
      <c r="AE140" s="11"/>
      <c r="AF140" s="11"/>
      <c r="AG140" s="11"/>
      <c r="AH140" s="11"/>
      <c r="AI140" s="11"/>
      <c r="AJ140" s="11"/>
      <c r="AK140" s="11"/>
      <c r="AL140" s="11"/>
      <c r="AM140" s="11"/>
      <c r="AN140" s="11"/>
      <c r="AO140" s="11"/>
      <c r="AP140" s="11"/>
      <c r="AQ140" s="11"/>
      <c r="AR140" s="9"/>
      <c r="AS140" s="9"/>
    </row>
    <row r="141" spans="1:45" ht="15.5" x14ac:dyDescent="0.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11">
        <v>2017</v>
      </c>
      <c r="AE141" s="11"/>
      <c r="AF141" s="11"/>
      <c r="AG141" s="11"/>
      <c r="AH141" s="11"/>
      <c r="AI141" s="11"/>
      <c r="AJ141" s="11"/>
      <c r="AK141" s="11"/>
      <c r="AL141" s="11"/>
      <c r="AM141" s="11"/>
      <c r="AN141" s="11"/>
      <c r="AO141" s="11"/>
      <c r="AP141" s="11"/>
      <c r="AQ141" s="11"/>
      <c r="AR141" s="9"/>
      <c r="AS141" s="9"/>
    </row>
    <row r="142" spans="1:45" ht="15.5" x14ac:dyDescent="0.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11"/>
      <c r="AE142" s="11"/>
      <c r="AF142" s="11"/>
      <c r="AG142" s="11"/>
      <c r="AH142" s="11"/>
      <c r="AI142" s="11"/>
      <c r="AJ142" s="11"/>
      <c r="AK142" s="11"/>
      <c r="AL142" s="11"/>
      <c r="AM142" s="11"/>
      <c r="AN142" s="11"/>
      <c r="AO142" s="11"/>
      <c r="AP142" s="11"/>
      <c r="AQ142" s="11"/>
      <c r="AR142" s="9"/>
      <c r="AS142" s="9"/>
    </row>
    <row r="143" spans="1:45" ht="15.5" x14ac:dyDescent="0.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11"/>
      <c r="AE143" s="11" t="s">
        <v>2</v>
      </c>
      <c r="AF143" s="11" t="s">
        <v>3</v>
      </c>
      <c r="AG143" s="11" t="s">
        <v>4</v>
      </c>
      <c r="AH143" s="11" t="s">
        <v>5</v>
      </c>
      <c r="AI143" s="11" t="s">
        <v>21</v>
      </c>
      <c r="AJ143" s="11" t="s">
        <v>22</v>
      </c>
      <c r="AK143" s="11" t="s">
        <v>9</v>
      </c>
      <c r="AL143" s="12" t="s">
        <v>23</v>
      </c>
      <c r="AM143" s="11" t="s">
        <v>6</v>
      </c>
      <c r="AN143" s="12" t="s">
        <v>24</v>
      </c>
      <c r="AO143" s="12" t="s">
        <v>25</v>
      </c>
      <c r="AP143" s="12" t="s">
        <v>7</v>
      </c>
      <c r="AQ143" s="12" t="s">
        <v>26</v>
      </c>
      <c r="AR143" s="9"/>
      <c r="AS143" s="9"/>
    </row>
    <row r="144" spans="1:45" ht="15.5" x14ac:dyDescent="0.3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11">
        <v>0</v>
      </c>
      <c r="AE144" s="11">
        <v>0</v>
      </c>
      <c r="AF144" s="11">
        <v>0</v>
      </c>
      <c r="AG144" s="11">
        <v>0</v>
      </c>
      <c r="AH144" s="11">
        <v>0</v>
      </c>
      <c r="AI144" s="11">
        <v>0</v>
      </c>
      <c r="AJ144" s="11">
        <v>0</v>
      </c>
      <c r="AK144" s="11">
        <v>0</v>
      </c>
      <c r="AL144" s="11">
        <v>0</v>
      </c>
      <c r="AM144" s="11">
        <v>0</v>
      </c>
      <c r="AN144" s="16" t="s">
        <v>8</v>
      </c>
      <c r="AO144" s="11">
        <v>0</v>
      </c>
      <c r="AP144" s="11">
        <v>0</v>
      </c>
      <c r="AQ144" s="9">
        <v>0</v>
      </c>
      <c r="AR144" s="9"/>
      <c r="AS144" s="9"/>
    </row>
    <row r="145" spans="1:45" ht="15.5" x14ac:dyDescent="0.3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11">
        <v>0.1</v>
      </c>
      <c r="AE145" s="11">
        <v>0.1</v>
      </c>
      <c r="AF145" s="14">
        <v>7.3336352014489667E-3</v>
      </c>
      <c r="AG145" s="11">
        <v>4.1956363715399368E-2</v>
      </c>
      <c r="AH145" s="11">
        <v>9.6156181082459324E-3</v>
      </c>
      <c r="AI145" s="11">
        <v>0</v>
      </c>
      <c r="AJ145" s="11">
        <v>6.3164939845088197E-2</v>
      </c>
      <c r="AK145" s="11">
        <v>9.9104094970756479E-2</v>
      </c>
      <c r="AL145" s="11">
        <v>0.11437102619507859</v>
      </c>
      <c r="AM145" s="11">
        <v>9.5799415001229377E-3</v>
      </c>
      <c r="AN145" s="16" t="s">
        <v>8</v>
      </c>
      <c r="AO145" s="11">
        <v>9.294605343767217E-4</v>
      </c>
      <c r="AP145" s="17">
        <v>222872.37905742408</v>
      </c>
      <c r="AQ145" s="9">
        <v>1.5506199999999999E-2</v>
      </c>
      <c r="AR145" s="9"/>
      <c r="AS145" s="9"/>
    </row>
    <row r="146" spans="1:45" ht="15.5" x14ac:dyDescent="0.3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11">
        <v>0.2</v>
      </c>
      <c r="AE146" s="11">
        <v>0.2</v>
      </c>
      <c r="AF146" s="14">
        <v>1.581767592484444E-2</v>
      </c>
      <c r="AG146" s="11">
        <v>9.7640684695301905E-2</v>
      </c>
      <c r="AH146" s="11">
        <v>2.3870994090338132E-2</v>
      </c>
      <c r="AI146" s="11">
        <v>9.8034853540971446E-3</v>
      </c>
      <c r="AJ146" s="11">
        <v>0.12357478402732763</v>
      </c>
      <c r="AK146" s="11">
        <v>0.19819868935795787</v>
      </c>
      <c r="AL146" s="11">
        <v>0.22569723016382437</v>
      </c>
      <c r="AM146" s="11">
        <v>2.1262573035576375E-2</v>
      </c>
      <c r="AN146" s="16" t="s">
        <v>8</v>
      </c>
      <c r="AO146" s="11">
        <v>9.7376061414490324E-3</v>
      </c>
      <c r="AP146" s="17">
        <v>374766.04640605632</v>
      </c>
      <c r="AQ146" s="9">
        <v>4.1592299999999999E-2</v>
      </c>
      <c r="AR146" s="9"/>
      <c r="AS146" s="9"/>
    </row>
    <row r="147" spans="1:45" ht="15.5" x14ac:dyDescent="0.3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11">
        <v>0.3</v>
      </c>
      <c r="AE147" s="11">
        <v>0.3</v>
      </c>
      <c r="AF147" s="14">
        <v>3.2331355190504917E-2</v>
      </c>
      <c r="AG147" s="11">
        <v>0.16652921402041143</v>
      </c>
      <c r="AH147" s="11">
        <v>4.810127001437127E-2</v>
      </c>
      <c r="AI147" s="11">
        <v>0.10808509454949944</v>
      </c>
      <c r="AJ147" s="11">
        <v>0.20166696280023905</v>
      </c>
      <c r="AK147" s="11">
        <v>0.29801620507228849</v>
      </c>
      <c r="AL147" s="11">
        <v>0.33456266654088584</v>
      </c>
      <c r="AM147" s="11">
        <v>5.30671626335351E-2</v>
      </c>
      <c r="AN147" s="16" t="s">
        <v>8</v>
      </c>
      <c r="AO147" s="11">
        <v>2.9037580767036254E-2</v>
      </c>
      <c r="AP147" s="17">
        <v>509891.97758768796</v>
      </c>
      <c r="AQ147" s="9">
        <v>7.7098700000000006E-2</v>
      </c>
      <c r="AR147" s="9"/>
      <c r="AS147" s="9"/>
    </row>
    <row r="148" spans="1:45" ht="15.5" x14ac:dyDescent="0.3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11">
        <v>0.4</v>
      </c>
      <c r="AE148" s="11">
        <v>0.4</v>
      </c>
      <c r="AF148" s="14">
        <v>6.3551505047224233E-2</v>
      </c>
      <c r="AG148" s="11">
        <v>0.25033870103023076</v>
      </c>
      <c r="AH148" s="11">
        <v>8.8955091426464766E-2</v>
      </c>
      <c r="AI148" s="11">
        <v>0.23544753429736745</v>
      </c>
      <c r="AJ148" s="11">
        <v>0.29408030159273041</v>
      </c>
      <c r="AK148" s="11">
        <v>0.3980099931522717</v>
      </c>
      <c r="AL148" s="11">
        <v>0.4417502771922861</v>
      </c>
      <c r="AM148" s="11">
        <v>8.4989078458598627E-2</v>
      </c>
      <c r="AN148" s="16" t="s">
        <v>8</v>
      </c>
      <c r="AO148" s="11">
        <v>7.0298338606818569E-2</v>
      </c>
      <c r="AP148" s="17">
        <v>644658.75452260789</v>
      </c>
      <c r="AQ148" s="9">
        <v>0.1219904</v>
      </c>
      <c r="AR148" s="9"/>
      <c r="AS148" s="9"/>
    </row>
    <row r="149" spans="1:45" ht="15.5" x14ac:dyDescent="0.3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11">
        <v>0.5</v>
      </c>
      <c r="AE149" s="11">
        <v>0.5</v>
      </c>
      <c r="AF149" s="14">
        <v>9.9658878362616138E-2</v>
      </c>
      <c r="AG149" s="11">
        <v>0.34459690351186484</v>
      </c>
      <c r="AH149" s="11">
        <v>0.14812455986595641</v>
      </c>
      <c r="AI149" s="11">
        <v>0.36346588802373009</v>
      </c>
      <c r="AJ149" s="11">
        <v>0.37651405604439053</v>
      </c>
      <c r="AK149" s="11">
        <v>0.4988705267781256</v>
      </c>
      <c r="AL149" s="11">
        <v>0.54564788004687215</v>
      </c>
      <c r="AM149" s="11">
        <v>0.14028135849487794</v>
      </c>
      <c r="AN149" s="16" t="s">
        <v>8</v>
      </c>
      <c r="AO149" s="11">
        <v>0.13905458582930169</v>
      </c>
      <c r="AP149" s="17">
        <v>799885.83187413018</v>
      </c>
      <c r="AQ149" s="9">
        <v>0.17766870000000001</v>
      </c>
      <c r="AR149" s="9"/>
      <c r="AS149" s="9"/>
    </row>
    <row r="150" spans="1:45" ht="15.5" x14ac:dyDescent="0.3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11">
        <v>0.6</v>
      </c>
      <c r="AE150" s="11">
        <v>0.6</v>
      </c>
      <c r="AF150" s="14">
        <v>0.18236167533604161</v>
      </c>
      <c r="AG150" s="11">
        <v>0.44866505909457549</v>
      </c>
      <c r="AH150" s="11">
        <v>0.23303483322920965</v>
      </c>
      <c r="AI150" s="11">
        <v>0.49035242862439749</v>
      </c>
      <c r="AJ150" s="11">
        <v>0.46442780322029459</v>
      </c>
      <c r="AK150" s="11">
        <v>0.59858616700418099</v>
      </c>
      <c r="AL150" s="11">
        <v>0.64963373231778399</v>
      </c>
      <c r="AM150" s="11">
        <v>0.21972855812188258</v>
      </c>
      <c r="AN150" s="16" t="s">
        <v>8</v>
      </c>
      <c r="AO150" s="11">
        <v>0.23473434672102306</v>
      </c>
      <c r="AP150" s="17">
        <v>984294.13919757213</v>
      </c>
      <c r="AQ150" s="9">
        <v>0.24617900000000001</v>
      </c>
      <c r="AR150" s="9"/>
      <c r="AS150" s="9"/>
    </row>
    <row r="151" spans="1:45" ht="15.5" x14ac:dyDescent="0.3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11">
        <v>0.7</v>
      </c>
      <c r="AE151" s="11">
        <v>0.7</v>
      </c>
      <c r="AF151" s="14">
        <v>0.28227175490442352</v>
      </c>
      <c r="AG151" s="11">
        <v>0.56716845938727112</v>
      </c>
      <c r="AH151" s="11">
        <v>0.35842143372767871</v>
      </c>
      <c r="AI151" s="11">
        <v>0.61781609195402298</v>
      </c>
      <c r="AJ151" s="11">
        <v>0.57373620608649301</v>
      </c>
      <c r="AK151" s="11">
        <v>0.69892826109357564</v>
      </c>
      <c r="AL151" s="11">
        <v>0.75097840562866081</v>
      </c>
      <c r="AM151" s="11">
        <v>0.31963133038759484</v>
      </c>
      <c r="AN151" s="16" t="s">
        <v>8</v>
      </c>
      <c r="AO151" s="11">
        <v>0.35589085918322427</v>
      </c>
      <c r="AP151" s="17">
        <v>1230485.8865807976</v>
      </c>
      <c r="AQ151" s="9">
        <v>0.33185989999999999</v>
      </c>
      <c r="AR151" s="9"/>
      <c r="AS151" s="9"/>
    </row>
    <row r="152" spans="1:45" ht="15.5" x14ac:dyDescent="0.3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11">
        <v>0.8</v>
      </c>
      <c r="AE152" s="11">
        <v>0.8</v>
      </c>
      <c r="AF152" s="14">
        <v>0.42092202042569804</v>
      </c>
      <c r="AG152" s="11">
        <v>0.69811987722238589</v>
      </c>
      <c r="AH152" s="11">
        <v>0.51149370732493427</v>
      </c>
      <c r="AI152" s="11">
        <v>0.74528568780126059</v>
      </c>
      <c r="AJ152" s="11">
        <v>0.67082541205289392</v>
      </c>
      <c r="AK152" s="11">
        <v>0.79938991637294032</v>
      </c>
      <c r="AL152" s="11">
        <v>0.84741784598824887</v>
      </c>
      <c r="AM152" s="11">
        <v>0.46767050306425495</v>
      </c>
      <c r="AN152" s="16" t="s">
        <v>8</v>
      </c>
      <c r="AO152" s="11">
        <v>0.52098295708640052</v>
      </c>
      <c r="AP152" s="17">
        <v>1567289.1492933093</v>
      </c>
      <c r="AQ152" s="9">
        <v>0.44098480000000001</v>
      </c>
      <c r="AR152" s="9"/>
      <c r="AS152" s="9"/>
    </row>
    <row r="153" spans="1:45" ht="15.5" x14ac:dyDescent="0.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11">
        <v>0.9</v>
      </c>
      <c r="AE153" s="11">
        <v>0.9</v>
      </c>
      <c r="AF153" s="14">
        <v>0.64514709670606418</v>
      </c>
      <c r="AG153" s="11">
        <v>0.84387482431016081</v>
      </c>
      <c r="AH153" s="11">
        <v>0.71837271268270397</v>
      </c>
      <c r="AI153" s="11">
        <v>0.87293233222098621</v>
      </c>
      <c r="AJ153" s="11">
        <v>0.80913149524512484</v>
      </c>
      <c r="AK153" s="11">
        <v>0.89994730830197533</v>
      </c>
      <c r="AL153" s="11">
        <v>0.93040751015574719</v>
      </c>
      <c r="AM153" s="11">
        <v>0.68504437481954716</v>
      </c>
      <c r="AN153" s="16" t="s">
        <v>8</v>
      </c>
      <c r="AO153" s="11">
        <v>0.75468690638243574</v>
      </c>
      <c r="AP153" s="17">
        <v>2110365.3343635537</v>
      </c>
      <c r="AQ153" s="9">
        <v>0.58783560000000001</v>
      </c>
      <c r="AR153" s="9"/>
      <c r="AS153" s="9"/>
    </row>
    <row r="154" spans="1:45" ht="15.5" x14ac:dyDescent="0.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11">
        <v>1</v>
      </c>
      <c r="AE154" s="11">
        <v>1</v>
      </c>
      <c r="AF154" s="14">
        <v>1</v>
      </c>
      <c r="AG154" s="11">
        <v>1</v>
      </c>
      <c r="AH154" s="11">
        <v>1</v>
      </c>
      <c r="AI154" s="11">
        <v>0.99999999999999989</v>
      </c>
      <c r="AJ154" s="11">
        <v>1</v>
      </c>
      <c r="AK154" s="11">
        <v>1</v>
      </c>
      <c r="AL154" s="11">
        <v>1</v>
      </c>
      <c r="AM154" s="11">
        <v>1</v>
      </c>
      <c r="AN154" s="16" t="s">
        <v>8</v>
      </c>
      <c r="AO154" s="11">
        <v>0.99999999999999989</v>
      </c>
      <c r="AP154" s="17">
        <v>5927759.1708772061</v>
      </c>
      <c r="AQ154" s="9">
        <v>1</v>
      </c>
      <c r="AR154" s="9"/>
      <c r="AS154" s="9"/>
    </row>
    <row r="155" spans="1:45" ht="15.5" x14ac:dyDescent="0.3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row>
    <row r="156" spans="1:45" ht="15.5" x14ac:dyDescent="0.3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10" t="s">
        <v>19</v>
      </c>
      <c r="AE156" s="11"/>
      <c r="AF156" s="11"/>
      <c r="AG156" s="11"/>
      <c r="AH156" s="11"/>
      <c r="AI156" s="11"/>
      <c r="AJ156" s="11"/>
      <c r="AK156" s="11"/>
      <c r="AL156" s="11"/>
      <c r="AM156" s="11"/>
      <c r="AN156" s="11"/>
      <c r="AO156" s="11"/>
      <c r="AP156" s="11"/>
      <c r="AQ156" s="11"/>
      <c r="AR156" s="9"/>
      <c r="AS156" s="9"/>
    </row>
    <row r="157" spans="1:45" ht="15.5" x14ac:dyDescent="0.35">
      <c r="A157" s="9"/>
      <c r="B157" s="9"/>
      <c r="C157" s="18"/>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11">
        <v>2017</v>
      </c>
      <c r="AE157" s="11"/>
      <c r="AF157" s="11"/>
      <c r="AG157" s="11"/>
      <c r="AH157" s="11"/>
      <c r="AI157" s="11"/>
      <c r="AJ157" s="11"/>
      <c r="AK157" s="11"/>
      <c r="AL157" s="11"/>
      <c r="AM157" s="11"/>
      <c r="AN157" s="11"/>
      <c r="AO157" s="11"/>
      <c r="AP157" s="11"/>
      <c r="AQ157" s="11"/>
      <c r="AR157" s="9"/>
      <c r="AS157" s="9"/>
    </row>
    <row r="158" spans="1:45" ht="15.5" x14ac:dyDescent="0.35">
      <c r="A158" s="9"/>
      <c r="B158" s="9"/>
      <c r="C158" s="1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11"/>
      <c r="AE158" s="11"/>
      <c r="AF158" s="11"/>
      <c r="AG158" s="11"/>
      <c r="AH158" s="11"/>
      <c r="AI158" s="11"/>
      <c r="AJ158" s="11"/>
      <c r="AK158" s="11"/>
      <c r="AL158" s="11"/>
      <c r="AM158" s="11"/>
      <c r="AN158" s="11"/>
      <c r="AO158" s="11"/>
      <c r="AP158" s="11"/>
      <c r="AQ158" s="11"/>
      <c r="AR158" s="9"/>
      <c r="AS158" s="9"/>
    </row>
    <row r="159" spans="1:45" ht="15.5" x14ac:dyDescent="0.3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11"/>
      <c r="AE159" s="11" t="s">
        <v>2</v>
      </c>
      <c r="AF159" s="11" t="s">
        <v>3</v>
      </c>
      <c r="AG159" s="11" t="s">
        <v>4</v>
      </c>
      <c r="AH159" s="11" t="s">
        <v>5</v>
      </c>
      <c r="AI159" s="11" t="s">
        <v>21</v>
      </c>
      <c r="AJ159" s="11" t="s">
        <v>22</v>
      </c>
      <c r="AK159" s="11" t="s">
        <v>9</v>
      </c>
      <c r="AL159" s="12" t="s">
        <v>23</v>
      </c>
      <c r="AM159" s="11" t="s">
        <v>6</v>
      </c>
      <c r="AN159" s="12" t="s">
        <v>24</v>
      </c>
      <c r="AO159" s="12" t="s">
        <v>25</v>
      </c>
      <c r="AP159" s="12" t="s">
        <v>7</v>
      </c>
      <c r="AQ159" s="12" t="s">
        <v>26</v>
      </c>
      <c r="AR159" s="9"/>
      <c r="AS159" s="9"/>
    </row>
    <row r="160" spans="1:45" ht="15.5" x14ac:dyDescent="0.3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11">
        <v>0</v>
      </c>
      <c r="AE160" s="11">
        <v>0</v>
      </c>
      <c r="AF160" s="11">
        <v>0</v>
      </c>
      <c r="AG160" s="11">
        <v>0</v>
      </c>
      <c r="AH160" s="11">
        <v>0</v>
      </c>
      <c r="AI160" s="11">
        <v>0</v>
      </c>
      <c r="AJ160" s="11">
        <v>0</v>
      </c>
      <c r="AK160" s="11">
        <v>0</v>
      </c>
      <c r="AL160" s="11">
        <v>0</v>
      </c>
      <c r="AM160" s="11">
        <v>0</v>
      </c>
      <c r="AN160" s="11">
        <v>0</v>
      </c>
      <c r="AO160" s="11">
        <v>0</v>
      </c>
      <c r="AP160" s="11">
        <v>0</v>
      </c>
      <c r="AQ160" s="9">
        <v>0</v>
      </c>
      <c r="AR160" s="9"/>
      <c r="AS160" s="9"/>
    </row>
    <row r="161" spans="1:45" ht="15.5" x14ac:dyDescent="0.3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11">
        <v>0.1</v>
      </c>
      <c r="AE161" s="11">
        <v>0.1</v>
      </c>
      <c r="AF161" s="14">
        <v>3.5705527981207408E-3</v>
      </c>
      <c r="AG161" s="11">
        <v>2.0117587809050763E-2</v>
      </c>
      <c r="AH161" s="11">
        <v>1.0462117030375239E-2</v>
      </c>
      <c r="AI161" s="11">
        <v>0</v>
      </c>
      <c r="AJ161" s="11">
        <v>6.1677569069892912E-2</v>
      </c>
      <c r="AK161" s="11">
        <v>8.2928613645806171E-2</v>
      </c>
      <c r="AL161" s="11">
        <v>7.9418692883487602E-2</v>
      </c>
      <c r="AM161" s="11">
        <v>1.3105044087019343E-2</v>
      </c>
      <c r="AN161" s="11">
        <v>1.1902128176577854E-2</v>
      </c>
      <c r="AO161" s="11">
        <v>4.5095359134264291E-4</v>
      </c>
      <c r="AP161" s="17">
        <v>122.45226837427336</v>
      </c>
      <c r="AQ161" s="9">
        <v>1.47937E-2</v>
      </c>
      <c r="AR161" s="9"/>
      <c r="AS161" s="9"/>
    </row>
    <row r="162" spans="1:45" ht="15.5" x14ac:dyDescent="0.3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11">
        <v>0.2</v>
      </c>
      <c r="AE162" s="11">
        <v>0.2</v>
      </c>
      <c r="AF162" s="14">
        <v>1.5200822326113958E-2</v>
      </c>
      <c r="AG162" s="11">
        <v>5.6882532510715712E-2</v>
      </c>
      <c r="AH162" s="11">
        <v>2.9934281178273042E-2</v>
      </c>
      <c r="AI162" s="11">
        <v>4.2542010729202086E-2</v>
      </c>
      <c r="AJ162" s="11">
        <v>0.13836154197628059</v>
      </c>
      <c r="AK162" s="11">
        <v>0.17671779415378897</v>
      </c>
      <c r="AL162" s="11">
        <v>0.17037417800171528</v>
      </c>
      <c r="AM162" s="11">
        <v>3.4039199209244822E-2</v>
      </c>
      <c r="AN162" s="11">
        <v>3.5699356964243076E-2</v>
      </c>
      <c r="AO162" s="11">
        <v>8.5939974983379273E-3</v>
      </c>
      <c r="AP162" s="17">
        <v>229.43776703610521</v>
      </c>
      <c r="AQ162" s="9">
        <v>4.1634699999999997E-2</v>
      </c>
      <c r="AR162" s="9"/>
      <c r="AS162" s="9"/>
    </row>
    <row r="163" spans="1:45" ht="15.5" x14ac:dyDescent="0.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11">
        <v>0.3</v>
      </c>
      <c r="AE163" s="11">
        <v>0.3</v>
      </c>
      <c r="AF163" s="14">
        <v>4.6120224157931454E-2</v>
      </c>
      <c r="AG163" s="11">
        <v>0.11968445968477756</v>
      </c>
      <c r="AH163" s="11">
        <v>7.0725802782878405E-2</v>
      </c>
      <c r="AI163" s="11">
        <v>0.13727338521865301</v>
      </c>
      <c r="AJ163" s="11">
        <v>0.22565397107313331</v>
      </c>
      <c r="AK163" s="11">
        <v>0.27543683553661386</v>
      </c>
      <c r="AL163" s="11">
        <v>0.26513480660692923</v>
      </c>
      <c r="AM163" s="11">
        <v>7.2691590367054276E-2</v>
      </c>
      <c r="AN163" s="11">
        <v>7.4699642526663862E-2</v>
      </c>
      <c r="AO163" s="11">
        <v>2.8854783127315563E-2</v>
      </c>
      <c r="AP163" s="17">
        <v>323.51457434821725</v>
      </c>
      <c r="AQ163" s="9">
        <v>7.9511899999999996E-2</v>
      </c>
      <c r="AR163" s="9"/>
      <c r="AS163" s="9"/>
    </row>
    <row r="164" spans="1:45" ht="15.5" x14ac:dyDescent="0.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11">
        <v>0.4</v>
      </c>
      <c r="AE164" s="11">
        <v>0.4</v>
      </c>
      <c r="AF164" s="14">
        <v>9.3282868773126665E-2</v>
      </c>
      <c r="AG164" s="11">
        <v>0.19617358571869636</v>
      </c>
      <c r="AH164" s="11">
        <v>0.13035645150747027</v>
      </c>
      <c r="AI164" s="11">
        <v>0.26041593827013909</v>
      </c>
      <c r="AJ164" s="11">
        <v>0.31830381977396666</v>
      </c>
      <c r="AK164" s="11">
        <v>0.37583059704616162</v>
      </c>
      <c r="AL164" s="11">
        <v>0.362229712733382</v>
      </c>
      <c r="AM164" s="11">
        <v>0.12498511288513797</v>
      </c>
      <c r="AN164" s="11">
        <v>0.13432083242053816</v>
      </c>
      <c r="AO164" s="11">
        <v>7.3205890358189821E-2</v>
      </c>
      <c r="AP164" s="17">
        <v>415.23094560836074</v>
      </c>
      <c r="AQ164" s="9">
        <v>0.1290713</v>
      </c>
      <c r="AR164" s="9"/>
      <c r="AS164" s="9"/>
    </row>
    <row r="165" spans="1:45" ht="15.5" x14ac:dyDescent="0.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11">
        <v>0.5</v>
      </c>
      <c r="AE165" s="11">
        <v>0.5</v>
      </c>
      <c r="AF165" s="14">
        <v>0.16270977272931997</v>
      </c>
      <c r="AG165" s="11">
        <v>0.28925893082488757</v>
      </c>
      <c r="AH165" s="11">
        <v>0.21522025259282593</v>
      </c>
      <c r="AI165" s="11">
        <v>0.38368501511124831</v>
      </c>
      <c r="AJ165" s="11">
        <v>0.41837431927726287</v>
      </c>
      <c r="AK165" s="11">
        <v>0.47805552791354933</v>
      </c>
      <c r="AL165" s="11">
        <v>0.46377871072051235</v>
      </c>
      <c r="AM165" s="11">
        <v>0.19377461663790002</v>
      </c>
      <c r="AN165" s="11">
        <v>0.20637702915885581</v>
      </c>
      <c r="AO165" s="11">
        <v>0.13613325143191152</v>
      </c>
      <c r="AP165" s="17">
        <v>518.58909163458168</v>
      </c>
      <c r="AQ165" s="9">
        <v>0.19141259999999999</v>
      </c>
      <c r="AR165" s="9"/>
      <c r="AS165" s="9"/>
    </row>
    <row r="166" spans="1:45" ht="15.5" x14ac:dyDescent="0.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11">
        <v>0.6</v>
      </c>
      <c r="AE166" s="11">
        <v>0.6</v>
      </c>
      <c r="AF166" s="14">
        <v>0.25996354781271858</v>
      </c>
      <c r="AG166" s="11">
        <v>0.39687371315629461</v>
      </c>
      <c r="AH166" s="11">
        <v>0.32293430011198304</v>
      </c>
      <c r="AI166" s="11">
        <v>0.50707450532654463</v>
      </c>
      <c r="AJ166" s="11">
        <v>0.52439858262346195</v>
      </c>
      <c r="AK166" s="11">
        <v>0.58197745899803766</v>
      </c>
      <c r="AL166" s="11">
        <v>0.56656560597289285</v>
      </c>
      <c r="AM166" s="11">
        <v>0.28551733101991095</v>
      </c>
      <c r="AN166" s="11">
        <v>0.30540421137673657</v>
      </c>
      <c r="AO166" s="11">
        <v>0.23063628778335191</v>
      </c>
      <c r="AP166" s="17">
        <v>637.31130564015939</v>
      </c>
      <c r="AQ166" s="9">
        <v>0.2692039</v>
      </c>
      <c r="AR166" s="9"/>
      <c r="AS166" s="9"/>
    </row>
    <row r="167" spans="1:45" ht="15.5" x14ac:dyDescent="0.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11">
        <v>0.7</v>
      </c>
      <c r="AE167" s="11">
        <v>0.7</v>
      </c>
      <c r="AF167" s="14">
        <v>0.3947554690791969</v>
      </c>
      <c r="AG167" s="11">
        <v>0.52331266500297269</v>
      </c>
      <c r="AH167" s="11">
        <v>0.45468944731815136</v>
      </c>
      <c r="AI167" s="11">
        <v>0.63029187277702614</v>
      </c>
      <c r="AJ167" s="11">
        <v>0.6364090876123476</v>
      </c>
      <c r="AK167" s="11">
        <v>0.68633919385486442</v>
      </c>
      <c r="AL167" s="11">
        <v>0.67154773631242537</v>
      </c>
      <c r="AM167" s="11">
        <v>0.39858156778700393</v>
      </c>
      <c r="AN167" s="11">
        <v>0.42783656531520725</v>
      </c>
      <c r="AO167" s="11">
        <v>0.34954525375807055</v>
      </c>
      <c r="AP167" s="17">
        <v>781.91520470781302</v>
      </c>
      <c r="AQ167" s="9">
        <v>0.36627710000000002</v>
      </c>
      <c r="AR167" s="9"/>
      <c r="AS167" s="9"/>
    </row>
    <row r="168" spans="1:45" ht="15.5" x14ac:dyDescent="0.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11">
        <v>0.8</v>
      </c>
      <c r="AE168" s="11">
        <v>0.8</v>
      </c>
      <c r="AF168" s="14">
        <v>0.55839836575696333</v>
      </c>
      <c r="AG168" s="11">
        <v>0.66291031478246198</v>
      </c>
      <c r="AH168" s="11">
        <v>0.61520387193512716</v>
      </c>
      <c r="AI168" s="11">
        <v>0.75349526265219757</v>
      </c>
      <c r="AJ168" s="11">
        <v>0.75446799561881772</v>
      </c>
      <c r="AK168" s="11">
        <v>0.7907430459000806</v>
      </c>
      <c r="AL168" s="11">
        <v>0.77839404661683609</v>
      </c>
      <c r="AM168" s="11">
        <v>0.54222016002514939</v>
      </c>
      <c r="AN168" s="11">
        <v>0.57846607976584152</v>
      </c>
      <c r="AO168" s="11">
        <v>0.51125792552424099</v>
      </c>
      <c r="AP168" s="17">
        <v>977.59756660336416</v>
      </c>
      <c r="AQ168" s="9">
        <v>0.49026380000000003</v>
      </c>
      <c r="AR168" s="9"/>
      <c r="AS168" s="9"/>
    </row>
    <row r="169" spans="1:45" ht="15.5" x14ac:dyDescent="0.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11">
        <v>0.9</v>
      </c>
      <c r="AE169" s="11">
        <v>0.9</v>
      </c>
      <c r="AF169" s="14">
        <v>0.75738427031068434</v>
      </c>
      <c r="AG169" s="11">
        <v>0.81887091531861056</v>
      </c>
      <c r="AH169" s="11">
        <v>0.79574202280389739</v>
      </c>
      <c r="AI169" s="11">
        <v>0.8769071322640285</v>
      </c>
      <c r="AJ169" s="11">
        <v>0.8746103828286228</v>
      </c>
      <c r="AK169" s="11">
        <v>0.89542764662799457</v>
      </c>
      <c r="AL169" s="11">
        <v>0.88757101223824464</v>
      </c>
      <c r="AM169" s="11">
        <v>0.73105814891951282</v>
      </c>
      <c r="AN169" s="11">
        <v>0.75938602322637427</v>
      </c>
      <c r="AO169" s="11">
        <v>0.7206797619702745</v>
      </c>
      <c r="AP169" s="17">
        <v>1299.2432598846476</v>
      </c>
      <c r="AQ169" s="9">
        <v>0.6575067</v>
      </c>
      <c r="AR169" s="9"/>
      <c r="AS169" s="9"/>
    </row>
    <row r="170" spans="1:45" ht="15.5" x14ac:dyDescent="0.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11">
        <v>1</v>
      </c>
      <c r="AE170" s="11">
        <v>1</v>
      </c>
      <c r="AF170" s="14">
        <v>1</v>
      </c>
      <c r="AG170" s="11">
        <v>1</v>
      </c>
      <c r="AH170" s="11">
        <v>1</v>
      </c>
      <c r="AI170" s="11">
        <v>1</v>
      </c>
      <c r="AJ170" s="11">
        <v>1</v>
      </c>
      <c r="AK170" s="11">
        <v>0.99999999999999989</v>
      </c>
      <c r="AL170" s="11">
        <v>1</v>
      </c>
      <c r="AM170" s="11">
        <v>1</v>
      </c>
      <c r="AN170" s="11">
        <v>1</v>
      </c>
      <c r="AO170" s="11">
        <v>1</v>
      </c>
      <c r="AP170" s="17">
        <v>2627.9631358790834</v>
      </c>
      <c r="AQ170" s="9">
        <v>1</v>
      </c>
      <c r="AR170" s="9"/>
      <c r="AS170" s="9"/>
    </row>
    <row r="171" spans="1:45" ht="15.5" x14ac:dyDescent="0.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row>
    <row r="172" spans="1:45" ht="15.5" x14ac:dyDescent="0.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row>
    <row r="173" spans="1:45" ht="15.5" x14ac:dyDescent="0.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t="s">
        <v>20</v>
      </c>
      <c r="AE173" s="9"/>
      <c r="AF173" s="9"/>
      <c r="AG173" s="9"/>
      <c r="AH173" s="9"/>
      <c r="AI173" s="9"/>
      <c r="AJ173" s="9"/>
      <c r="AK173" s="9"/>
      <c r="AL173" s="9"/>
      <c r="AM173" s="9"/>
      <c r="AN173" s="9"/>
      <c r="AO173" s="9"/>
      <c r="AP173" s="9"/>
      <c r="AQ173" s="9"/>
      <c r="AR173" s="9"/>
      <c r="AS173" s="9"/>
    </row>
    <row r="174" spans="1:45" ht="15.5" x14ac:dyDescent="0.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11" t="s">
        <v>2</v>
      </c>
      <c r="AF174" s="11" t="s">
        <v>3</v>
      </c>
      <c r="AG174" s="11" t="s">
        <v>4</v>
      </c>
      <c r="AH174" s="11" t="s">
        <v>5</v>
      </c>
      <c r="AI174" s="11" t="s">
        <v>21</v>
      </c>
      <c r="AJ174" s="11" t="s">
        <v>22</v>
      </c>
      <c r="AK174" s="11" t="s">
        <v>9</v>
      </c>
      <c r="AL174" s="12" t="s">
        <v>23</v>
      </c>
      <c r="AM174" s="11" t="s">
        <v>6</v>
      </c>
      <c r="AN174" s="12" t="s">
        <v>24</v>
      </c>
      <c r="AO174" s="12" t="s">
        <v>25</v>
      </c>
      <c r="AP174" s="12" t="s">
        <v>7</v>
      </c>
      <c r="AQ174" s="12" t="s">
        <v>26</v>
      </c>
      <c r="AR174" s="9"/>
      <c r="AS174" s="9"/>
    </row>
    <row r="175" spans="1:45" ht="15.5" x14ac:dyDescent="0.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11">
        <v>0</v>
      </c>
      <c r="AE175" s="9">
        <f t="shared" ref="AE175:AP175" si="0">AVERAGE(AE189,AE203,AE8,AE26,AE43,AE60,AE77,AE94,AE111,AE127,AE144,AE160)</f>
        <v>0</v>
      </c>
      <c r="AF175" s="9">
        <f t="shared" si="0"/>
        <v>0</v>
      </c>
      <c r="AG175" s="9">
        <f t="shared" si="0"/>
        <v>0</v>
      </c>
      <c r="AH175" s="9">
        <f t="shared" si="0"/>
        <v>0</v>
      </c>
      <c r="AI175" s="9">
        <f t="shared" si="0"/>
        <v>0</v>
      </c>
      <c r="AJ175" s="9">
        <f t="shared" si="0"/>
        <v>0</v>
      </c>
      <c r="AK175" s="9">
        <f t="shared" si="0"/>
        <v>0</v>
      </c>
      <c r="AL175" s="9">
        <f t="shared" si="0"/>
        <v>0</v>
      </c>
      <c r="AM175" s="9">
        <f t="shared" si="0"/>
        <v>0</v>
      </c>
      <c r="AN175" s="9">
        <f t="shared" si="0"/>
        <v>0</v>
      </c>
      <c r="AO175" s="9">
        <f t="shared" si="0"/>
        <v>0</v>
      </c>
      <c r="AP175" s="9">
        <f t="shared" si="0"/>
        <v>0</v>
      </c>
      <c r="AQ175" s="9">
        <f t="shared" ref="AQ175:AQ185" si="1">AVERAGE(AP189,AQ203,AP8,AQ26,AQ43,AQ60,AQ77,AQ94,AQ111,AQ127,AQ144,AQ160)</f>
        <v>0</v>
      </c>
      <c r="AR175" s="9"/>
      <c r="AS175" s="9"/>
    </row>
    <row r="176" spans="1:45" ht="15.5" x14ac:dyDescent="0.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11">
        <v>0.1</v>
      </c>
      <c r="AE176" s="9">
        <f t="shared" ref="AE176:AP176" si="2">AVERAGE(AE190,AE204,AE9,AE27,AE44,AE61,AE78,AE95,AE112,AE128,AE145,AE161)</f>
        <v>9.9999999999999992E-2</v>
      </c>
      <c r="AF176" s="9">
        <f t="shared" si="2"/>
        <v>3.1239255200804093E-2</v>
      </c>
      <c r="AG176" s="9">
        <f t="shared" si="2"/>
        <v>4.3894693851002323E-2</v>
      </c>
      <c r="AH176" s="9">
        <f t="shared" si="2"/>
        <v>2.9815512558980385E-2</v>
      </c>
      <c r="AI176" s="9">
        <f t="shared" si="2"/>
        <v>7.2798440911317069E-3</v>
      </c>
      <c r="AJ176" s="9">
        <f t="shared" si="2"/>
        <v>6.885094284289954E-2</v>
      </c>
      <c r="AK176" s="9">
        <f t="shared" si="2"/>
        <v>9.157087449939498E-2</v>
      </c>
      <c r="AL176" s="9">
        <f t="shared" si="2"/>
        <v>8.5041803034419647E-2</v>
      </c>
      <c r="AM176" s="9">
        <f t="shared" si="2"/>
        <v>1.4508588961934956E-2</v>
      </c>
      <c r="AN176" s="9">
        <f t="shared" si="2"/>
        <v>2.2166546737533779E-2</v>
      </c>
      <c r="AO176" s="9">
        <f t="shared" si="2"/>
        <v>1.1547497116181429E-2</v>
      </c>
      <c r="AP176" s="9">
        <f t="shared" si="2"/>
        <v>35158.349744542858</v>
      </c>
      <c r="AQ176" s="9">
        <f t="shared" si="1"/>
        <v>1.5834116666666665E-2</v>
      </c>
      <c r="AR176" s="9"/>
      <c r="AS176" s="9"/>
    </row>
    <row r="177" spans="1:45" ht="15.5" x14ac:dyDescent="0.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11">
        <v>0.2</v>
      </c>
      <c r="AE177" s="9">
        <f t="shared" ref="AE177:AP177" si="3">AVERAGE(AE191,AE205,AE10,AE28,AE45,AE62,AE79,AE96,AE113,AE129,AE146,AE162)</f>
        <v>0.19999999999999998</v>
      </c>
      <c r="AF177" s="9">
        <f t="shared" si="3"/>
        <v>7.4728766093814389E-2</v>
      </c>
      <c r="AG177" s="9">
        <f t="shared" si="3"/>
        <v>0.10112191238124134</v>
      </c>
      <c r="AH177" s="9">
        <f t="shared" si="3"/>
        <v>6.97847509682651E-2</v>
      </c>
      <c r="AI177" s="9">
        <f t="shared" si="3"/>
        <v>3.5593631202025661E-2</v>
      </c>
      <c r="AJ177" s="9">
        <f t="shared" si="3"/>
        <v>0.14584827391285793</v>
      </c>
      <c r="AK177" s="9">
        <f t="shared" si="3"/>
        <v>0.18761069670188502</v>
      </c>
      <c r="AL177" s="9">
        <f t="shared" si="3"/>
        <v>0.17771845678355488</v>
      </c>
      <c r="AM177" s="9">
        <f t="shared" si="3"/>
        <v>3.3254062659062139E-2</v>
      </c>
      <c r="AN177" s="9">
        <f t="shared" si="3"/>
        <v>5.3442136277354946E-2</v>
      </c>
      <c r="AO177" s="9">
        <f t="shared" si="3"/>
        <v>3.6634600169186397E-2</v>
      </c>
      <c r="AP177" s="9">
        <f t="shared" si="3"/>
        <v>62447.949779421855</v>
      </c>
      <c r="AQ177" s="9">
        <f t="shared" si="1"/>
        <v>4.4647875000000004E-2</v>
      </c>
      <c r="AR177" s="9"/>
      <c r="AS177" s="9"/>
    </row>
    <row r="178" spans="1:45" ht="15.5" x14ac:dyDescent="0.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11">
        <v>0.3</v>
      </c>
      <c r="AE178" s="9">
        <f t="shared" ref="AE178:AP178" si="4">AVERAGE(AE192,AE206,AE11,AE29,AE46,AE63,AE80,AE97,AE114,AE130,AE147,AE163)</f>
        <v>0.29999999999999993</v>
      </c>
      <c r="AF178" s="9">
        <f t="shared" si="4"/>
        <v>0.13227413890547116</v>
      </c>
      <c r="AG178" s="9">
        <f t="shared" si="4"/>
        <v>0.17154440253374673</v>
      </c>
      <c r="AH178" s="9">
        <f t="shared" si="4"/>
        <v>0.12335729478767749</v>
      </c>
      <c r="AI178" s="9">
        <f t="shared" si="4"/>
        <v>0.1003250664782841</v>
      </c>
      <c r="AJ178" s="9">
        <f t="shared" si="4"/>
        <v>0.23229747818147198</v>
      </c>
      <c r="AK178" s="9">
        <f t="shared" si="4"/>
        <v>0.28551866967563561</v>
      </c>
      <c r="AL178" s="9">
        <f t="shared" si="4"/>
        <v>0.27434524757656398</v>
      </c>
      <c r="AM178" s="9">
        <f t="shared" si="4"/>
        <v>6.3802616953844635E-2</v>
      </c>
      <c r="AN178" s="9">
        <f t="shared" si="4"/>
        <v>9.7669707846119017E-2</v>
      </c>
      <c r="AO178" s="9">
        <f t="shared" si="4"/>
        <v>7.634358707158391E-2</v>
      </c>
      <c r="AP178" s="9">
        <f t="shared" si="4"/>
        <v>84240.309938484817</v>
      </c>
      <c r="AQ178" s="9">
        <f t="shared" si="1"/>
        <v>8.3585200000000012E-2</v>
      </c>
      <c r="AR178" s="9"/>
      <c r="AS178" s="9"/>
    </row>
    <row r="179" spans="1:45" ht="15.5" x14ac:dyDescent="0.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11">
        <v>0.4</v>
      </c>
      <c r="AE179" s="9">
        <f t="shared" ref="AE179:AP179" si="5">AVERAGE(AE193,AE207,AE12,AE30,AE47,AE64,AE81,AE98,AE115,AE131,AE148,AE164)</f>
        <v>0.39999999999999997</v>
      </c>
      <c r="AF179" s="9">
        <f t="shared" si="5"/>
        <v>0.20102518178818898</v>
      </c>
      <c r="AG179" s="9">
        <f t="shared" si="5"/>
        <v>0.25085146419836946</v>
      </c>
      <c r="AH179" s="9">
        <f t="shared" si="5"/>
        <v>0.19019757838710938</v>
      </c>
      <c r="AI179" s="9">
        <f t="shared" si="5"/>
        <v>0.19096265142487404</v>
      </c>
      <c r="AJ179" s="9">
        <f t="shared" si="5"/>
        <v>0.32351498734672179</v>
      </c>
      <c r="AK179" s="9">
        <f t="shared" si="5"/>
        <v>0.38535122951801043</v>
      </c>
      <c r="AL179" s="9">
        <f t="shared" si="5"/>
        <v>0.37344483537629364</v>
      </c>
      <c r="AM179" s="9">
        <f t="shared" si="5"/>
        <v>0.10469700247214719</v>
      </c>
      <c r="AN179" s="9">
        <f t="shared" si="5"/>
        <v>0.15562786431928316</v>
      </c>
      <c r="AO179" s="9">
        <f t="shared" si="5"/>
        <v>0.13503187919145559</v>
      </c>
      <c r="AP179" s="9">
        <f t="shared" si="5"/>
        <v>106250.47054680933</v>
      </c>
      <c r="AQ179" s="9">
        <f t="shared" si="1"/>
        <v>0.13286080833333333</v>
      </c>
      <c r="AR179" s="9"/>
      <c r="AS179" s="9"/>
    </row>
    <row r="180" spans="1:45" ht="15.5" x14ac:dyDescent="0.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11">
        <v>0.5</v>
      </c>
      <c r="AE180" s="9">
        <f t="shared" ref="AE180:AP180" si="6">AVERAGE(AE194,AE208,AE13,AE31,AE48,AE65,AE82,AE99,AE116,AE132,AE149,AE165)</f>
        <v>0.5</v>
      </c>
      <c r="AF180" s="9">
        <f t="shared" si="6"/>
        <v>0.28262025625141973</v>
      </c>
      <c r="AG180" s="9">
        <f t="shared" si="6"/>
        <v>0.34081819833479488</v>
      </c>
      <c r="AH180" s="9">
        <f t="shared" si="6"/>
        <v>0.26990796342693557</v>
      </c>
      <c r="AI180" s="9">
        <f t="shared" si="6"/>
        <v>0.30723066575839891</v>
      </c>
      <c r="AJ180" s="9">
        <f t="shared" si="6"/>
        <v>0.4214904975078051</v>
      </c>
      <c r="AK180" s="9">
        <f t="shared" si="6"/>
        <v>0.48684133556499987</v>
      </c>
      <c r="AL180" s="9">
        <f t="shared" si="6"/>
        <v>0.47536205495579376</v>
      </c>
      <c r="AM180" s="9">
        <f t="shared" si="6"/>
        <v>0.16008864129800693</v>
      </c>
      <c r="AN180" s="9">
        <f t="shared" si="6"/>
        <v>0.23048592285521971</v>
      </c>
      <c r="AO180" s="9">
        <f t="shared" si="6"/>
        <v>0.21225429504802737</v>
      </c>
      <c r="AP180" s="9">
        <f t="shared" si="6"/>
        <v>131044.15583451762</v>
      </c>
      <c r="AQ180" s="9">
        <f t="shared" si="1"/>
        <v>0.19349676666666668</v>
      </c>
      <c r="AR180" s="9"/>
      <c r="AS180" s="9"/>
    </row>
    <row r="181" spans="1:45" ht="15.5" x14ac:dyDescent="0.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11">
        <v>0.6</v>
      </c>
      <c r="AE181" s="9">
        <f t="shared" ref="AE181:AP181" si="7">AVERAGE(AE195,AE209,AE14,AE32,AE49,AE66,AE83,AE100,AE117,AE133,AE150,AE166)</f>
        <v>0.59999999999999987</v>
      </c>
      <c r="AF181" s="9">
        <f t="shared" si="7"/>
        <v>0.37843643099712981</v>
      </c>
      <c r="AG181" s="9">
        <f t="shared" si="7"/>
        <v>0.44107539524568812</v>
      </c>
      <c r="AH181" s="9">
        <f t="shared" si="7"/>
        <v>0.36368703426232274</v>
      </c>
      <c r="AI181" s="9">
        <f t="shared" si="7"/>
        <v>0.4392378755343212</v>
      </c>
      <c r="AJ181" s="9">
        <f t="shared" si="7"/>
        <v>0.52328280210519607</v>
      </c>
      <c r="AK181" s="9">
        <f t="shared" si="7"/>
        <v>0.59000604917265964</v>
      </c>
      <c r="AL181" s="9">
        <f t="shared" si="7"/>
        <v>0.57935330572467691</v>
      </c>
      <c r="AM181" s="9">
        <f t="shared" si="7"/>
        <v>0.23087202805211104</v>
      </c>
      <c r="AN181" s="9">
        <f t="shared" si="7"/>
        <v>0.32347767744950379</v>
      </c>
      <c r="AO181" s="9">
        <f t="shared" si="7"/>
        <v>0.31295563747225758</v>
      </c>
      <c r="AP181" s="9">
        <f t="shared" si="7"/>
        <v>161054.33120936394</v>
      </c>
      <c r="AQ181" s="9">
        <f t="shared" si="1"/>
        <v>0.26767632499999999</v>
      </c>
      <c r="AR181" s="9"/>
      <c r="AS181" s="9"/>
    </row>
    <row r="182" spans="1:45" ht="15.5" x14ac:dyDescent="0.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11">
        <v>0.7</v>
      </c>
      <c r="AE182" s="9">
        <f t="shared" ref="AE182:AP182" si="8">AVERAGE(AE196,AE210,AE15,AE33,AE50,AE67,AE84,AE101,AE118,AE134,AE151,AE167)</f>
        <v>0.70000000000000007</v>
      </c>
      <c r="AF182" s="9">
        <f t="shared" si="8"/>
        <v>0.49232835585097523</v>
      </c>
      <c r="AG182" s="9">
        <f t="shared" si="8"/>
        <v>0.55503696967506233</v>
      </c>
      <c r="AH182" s="9">
        <f t="shared" si="8"/>
        <v>0.47781361175181197</v>
      </c>
      <c r="AI182" s="9">
        <f t="shared" si="8"/>
        <v>0.57861128675781892</v>
      </c>
      <c r="AJ182" s="9">
        <f t="shared" si="8"/>
        <v>0.62902339282540565</v>
      </c>
      <c r="AK182" s="9">
        <f t="shared" si="8"/>
        <v>0.69039559832002251</v>
      </c>
      <c r="AL182" s="9">
        <f t="shared" si="8"/>
        <v>0.68186368553341492</v>
      </c>
      <c r="AM182" s="9">
        <f t="shared" si="8"/>
        <v>0.3266548848736332</v>
      </c>
      <c r="AN182" s="9">
        <f t="shared" si="8"/>
        <v>0.43865128179468965</v>
      </c>
      <c r="AO182" s="9">
        <f t="shared" si="8"/>
        <v>0.43236964597740313</v>
      </c>
      <c r="AP182" s="9">
        <f t="shared" si="8"/>
        <v>200469.20263370557</v>
      </c>
      <c r="AQ182" s="9">
        <f t="shared" si="1"/>
        <v>0.35916928333333337</v>
      </c>
      <c r="AR182" s="9"/>
      <c r="AS182" s="9"/>
    </row>
    <row r="183" spans="1:45" ht="15.5" x14ac:dyDescent="0.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11">
        <v>0.8</v>
      </c>
      <c r="AE183" s="9">
        <f t="shared" ref="AE183:AP183" si="9">AVERAGE(AE197,AE211,AE16,AE34,AE51,AE68,AE85,AE102,AE119,AE135,AE152,AE168)</f>
        <v>0.79999999999999993</v>
      </c>
      <c r="AF183" s="9">
        <f t="shared" si="9"/>
        <v>0.62835912484474998</v>
      </c>
      <c r="AG183" s="9">
        <f t="shared" si="9"/>
        <v>0.68115601758668931</v>
      </c>
      <c r="AH183" s="9">
        <f t="shared" si="9"/>
        <v>0.61525424045312327</v>
      </c>
      <c r="AI183" s="9">
        <f t="shared" si="9"/>
        <v>0.71944252775476913</v>
      </c>
      <c r="AJ183" s="9">
        <f t="shared" si="9"/>
        <v>0.74148537778401569</v>
      </c>
      <c r="AK183" s="9">
        <f t="shared" si="9"/>
        <v>0.79324930672527894</v>
      </c>
      <c r="AL183" s="9">
        <f t="shared" si="9"/>
        <v>0.78696206053387396</v>
      </c>
      <c r="AM183" s="9">
        <f t="shared" si="9"/>
        <v>0.46056823711378519</v>
      </c>
      <c r="AN183" s="9">
        <f t="shared" si="9"/>
        <v>0.58045111241444225</v>
      </c>
      <c r="AO183" s="9">
        <f t="shared" si="9"/>
        <v>0.58379617164885211</v>
      </c>
      <c r="AP183" s="9">
        <f t="shared" si="9"/>
        <v>256585.29626860854</v>
      </c>
      <c r="AQ183" s="9">
        <f t="shared" si="1"/>
        <v>0.47553766666666669</v>
      </c>
      <c r="AR183" s="9"/>
      <c r="AS183" s="9"/>
    </row>
    <row r="184" spans="1:45" ht="15.5" x14ac:dyDescent="0.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11">
        <v>0.9</v>
      </c>
      <c r="AE184" s="9">
        <f t="shared" ref="AE184:AP184" si="10">AVERAGE(AE198,AE212,AE17,AE35,AE52,AE69,AE86,AE103,AE120,AE136,AE153,AE169)</f>
        <v>0.90000000000000024</v>
      </c>
      <c r="AF184" s="9">
        <f t="shared" si="10"/>
        <v>0.79268444298854734</v>
      </c>
      <c r="AG184" s="9">
        <f t="shared" si="10"/>
        <v>0.82501700621083318</v>
      </c>
      <c r="AH184" s="9">
        <f t="shared" si="10"/>
        <v>0.78335404963633415</v>
      </c>
      <c r="AI184" s="9">
        <f t="shared" si="10"/>
        <v>0.85966731460375756</v>
      </c>
      <c r="AJ184" s="9">
        <f t="shared" si="10"/>
        <v>0.86405833247350594</v>
      </c>
      <c r="AK184" s="9">
        <f t="shared" si="10"/>
        <v>0.89645170385937412</v>
      </c>
      <c r="AL184" s="9">
        <f t="shared" si="10"/>
        <v>0.89308023788736379</v>
      </c>
      <c r="AM184" s="9">
        <f t="shared" si="10"/>
        <v>0.66325397347990589</v>
      </c>
      <c r="AN184" s="9">
        <f t="shared" si="10"/>
        <v>0.75940898467371698</v>
      </c>
      <c r="AO184" s="9">
        <f t="shared" si="10"/>
        <v>0.77152362539001795</v>
      </c>
      <c r="AP184" s="9">
        <f t="shared" si="10"/>
        <v>353985.08331785374</v>
      </c>
      <c r="AQ184" s="9">
        <f t="shared" si="1"/>
        <v>0.63586093333333338</v>
      </c>
      <c r="AR184" s="9"/>
      <c r="AS184" s="9"/>
    </row>
    <row r="185" spans="1:45" ht="15.5" x14ac:dyDescent="0.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11">
        <v>1</v>
      </c>
      <c r="AE185" s="9">
        <f t="shared" ref="AE185:AP185" si="11">AVERAGE(AE199,AE213,AE18,AE36,AE53,AE70,AE87,AE104,AE121,AE137,AE154,AE170)</f>
        <v>1</v>
      </c>
      <c r="AF185" s="9">
        <f t="shared" si="11"/>
        <v>1</v>
      </c>
      <c r="AG185" s="9">
        <f t="shared" si="11"/>
        <v>1</v>
      </c>
      <c r="AH185" s="9">
        <f t="shared" si="11"/>
        <v>1</v>
      </c>
      <c r="AI185" s="9">
        <f t="shared" si="11"/>
        <v>1</v>
      </c>
      <c r="AJ185" s="9">
        <f t="shared" si="11"/>
        <v>1</v>
      </c>
      <c r="AK185" s="9">
        <f t="shared" si="11"/>
        <v>1</v>
      </c>
      <c r="AL185" s="9">
        <f t="shared" si="11"/>
        <v>1</v>
      </c>
      <c r="AM185" s="9">
        <f t="shared" si="11"/>
        <v>1</v>
      </c>
      <c r="AN185" s="9">
        <f t="shared" si="11"/>
        <v>1</v>
      </c>
      <c r="AO185" s="9">
        <f t="shared" si="11"/>
        <v>1</v>
      </c>
      <c r="AP185" s="9">
        <f t="shared" si="11"/>
        <v>912734.03153677995</v>
      </c>
      <c r="AQ185" s="9">
        <f t="shared" si="1"/>
        <v>1</v>
      </c>
      <c r="AR185" s="9"/>
      <c r="AS185" s="9"/>
    </row>
    <row r="186" spans="1:45" ht="15.5" x14ac:dyDescent="0.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row>
    <row r="187" spans="1:45" ht="15.5" x14ac:dyDescent="0.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21" t="s">
        <v>0</v>
      </c>
      <c r="AE187" s="9">
        <v>2016</v>
      </c>
      <c r="AF187" s="9"/>
      <c r="AG187" s="9"/>
      <c r="AH187" s="9"/>
      <c r="AI187" s="9"/>
      <c r="AJ187" s="9"/>
      <c r="AK187" s="9"/>
      <c r="AL187" s="9"/>
      <c r="AM187" s="9"/>
      <c r="AN187" s="9"/>
      <c r="AO187" s="9"/>
      <c r="AP187" s="9"/>
      <c r="AQ187" s="9"/>
      <c r="AR187" s="9"/>
      <c r="AS187" s="9"/>
    </row>
    <row r="188" spans="1:45" ht="15.5" x14ac:dyDescent="0.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11"/>
      <c r="AE188" s="11" t="s">
        <v>2</v>
      </c>
      <c r="AF188" s="11" t="s">
        <v>3</v>
      </c>
      <c r="AG188" s="11" t="s">
        <v>4</v>
      </c>
      <c r="AH188" s="11" t="s">
        <v>5</v>
      </c>
      <c r="AI188" s="11" t="s">
        <v>21</v>
      </c>
      <c r="AJ188" s="11" t="s">
        <v>22</v>
      </c>
      <c r="AK188" s="11" t="s">
        <v>9</v>
      </c>
      <c r="AL188" s="12" t="s">
        <v>23</v>
      </c>
      <c r="AM188" s="11" t="s">
        <v>6</v>
      </c>
      <c r="AN188" s="12" t="s">
        <v>24</v>
      </c>
      <c r="AO188" s="12" t="s">
        <v>25</v>
      </c>
      <c r="AP188" s="12" t="s">
        <v>26</v>
      </c>
      <c r="AQ188" s="9"/>
      <c r="AR188" s="9"/>
      <c r="AS188" s="9"/>
    </row>
    <row r="189" spans="1:45" ht="15.5" x14ac:dyDescent="0.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11">
        <v>0</v>
      </c>
      <c r="AE189" s="11">
        <v>0</v>
      </c>
      <c r="AF189" s="11">
        <v>0</v>
      </c>
      <c r="AG189" s="11">
        <v>0</v>
      </c>
      <c r="AH189" s="16"/>
      <c r="AI189" s="11">
        <v>0</v>
      </c>
      <c r="AJ189" s="11">
        <v>0</v>
      </c>
      <c r="AK189" s="11">
        <v>0</v>
      </c>
      <c r="AL189" s="11">
        <v>0</v>
      </c>
      <c r="AM189" s="11">
        <v>0</v>
      </c>
      <c r="AN189" s="11">
        <v>0</v>
      </c>
      <c r="AO189" s="16" t="s">
        <v>8</v>
      </c>
      <c r="AP189" s="9">
        <v>0</v>
      </c>
      <c r="AQ189" s="9"/>
      <c r="AR189" s="9"/>
      <c r="AS189" s="9"/>
    </row>
    <row r="190" spans="1:45" ht="15.5" x14ac:dyDescent="0.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11">
        <v>0.1</v>
      </c>
      <c r="AE190" s="11">
        <v>0.1</v>
      </c>
      <c r="AF190" s="14">
        <v>1.2184920503019224E-2</v>
      </c>
      <c r="AG190" s="11">
        <v>3.0591682959417429E-2</v>
      </c>
      <c r="AH190" s="16"/>
      <c r="AI190" s="11">
        <v>0</v>
      </c>
      <c r="AJ190" s="11">
        <v>3.3488470866560552E-2</v>
      </c>
      <c r="AK190" s="11">
        <v>7.9741829551402882E-2</v>
      </c>
      <c r="AL190" s="11">
        <v>4.2197682755550026E-2</v>
      </c>
      <c r="AM190" s="11">
        <v>1.5958059259502944E-2</v>
      </c>
      <c r="AN190" s="11">
        <v>6.4107128235616614E-3</v>
      </c>
      <c r="AO190" s="16" t="s">
        <v>8</v>
      </c>
      <c r="AP190" s="9">
        <v>8.3190999999999994E-3</v>
      </c>
      <c r="AQ190" s="9"/>
      <c r="AR190" s="9"/>
      <c r="AS190" s="9"/>
    </row>
    <row r="191" spans="1:45" ht="15.5" x14ac:dyDescent="0.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11">
        <v>0.2</v>
      </c>
      <c r="AE191" s="11">
        <v>0.2</v>
      </c>
      <c r="AF191" s="14">
        <v>3.167303750484738E-2</v>
      </c>
      <c r="AG191" s="11">
        <v>7.6599632078083152E-2</v>
      </c>
      <c r="AH191" s="16"/>
      <c r="AI191" s="11">
        <v>0</v>
      </c>
      <c r="AJ191" s="11">
        <v>8.666776486839442E-2</v>
      </c>
      <c r="AK191" s="11">
        <v>0.16864438508322438</v>
      </c>
      <c r="AL191" s="11">
        <v>0.11488556191049897</v>
      </c>
      <c r="AM191" s="11">
        <v>3.3773118199674546E-2</v>
      </c>
      <c r="AN191" s="11">
        <v>1.7496626877467541E-2</v>
      </c>
      <c r="AO191" s="16" t="s">
        <v>8</v>
      </c>
      <c r="AP191" s="9">
        <v>3.3541599999999998E-2</v>
      </c>
      <c r="AQ191" s="9"/>
      <c r="AR191" s="9"/>
      <c r="AS191" s="9"/>
    </row>
    <row r="192" spans="1:45" ht="15.5" x14ac:dyDescent="0.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11">
        <v>0.3</v>
      </c>
      <c r="AE192" s="11">
        <v>0.3</v>
      </c>
      <c r="AF192" s="14">
        <v>6.7575757575757581E-2</v>
      </c>
      <c r="AG192" s="11">
        <v>0.13798434152221156</v>
      </c>
      <c r="AH192" s="16"/>
      <c r="AI192" s="11">
        <v>1.548768666228382E-2</v>
      </c>
      <c r="AJ192" s="11">
        <v>0.1627538929928114</v>
      </c>
      <c r="AK192" s="11">
        <v>0.26582878930496512</v>
      </c>
      <c r="AL192" s="11">
        <v>0.20228555339843968</v>
      </c>
      <c r="AM192" s="11">
        <v>6.483957712135556E-2</v>
      </c>
      <c r="AN192" s="11">
        <v>3.8968910312320887E-2</v>
      </c>
      <c r="AO192" s="16" t="s">
        <v>8</v>
      </c>
      <c r="AP192" s="9">
        <v>7.2317800000000002E-2</v>
      </c>
      <c r="AQ192" s="9"/>
      <c r="AR192" s="9"/>
      <c r="AS192" s="9"/>
    </row>
    <row r="193" spans="1:45" ht="15.5" x14ac:dyDescent="0.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11">
        <v>0.4</v>
      </c>
      <c r="AE193" s="11">
        <v>0.4</v>
      </c>
      <c r="AF193" s="14">
        <v>0.11338485402470777</v>
      </c>
      <c r="AG193" s="11">
        <v>0.21536019512067536</v>
      </c>
      <c r="AH193" s="16"/>
      <c r="AI193" s="11">
        <v>7.3755081641688924E-2</v>
      </c>
      <c r="AJ193" s="11">
        <v>0.24636898784171604</v>
      </c>
      <c r="AK193" s="11">
        <v>0.36748465045604595</v>
      </c>
      <c r="AL193" s="11">
        <v>0.30586382669447276</v>
      </c>
      <c r="AM193" s="11">
        <v>0.11098040394564221</v>
      </c>
      <c r="AN193" s="11">
        <v>7.1559148015108737E-2</v>
      </c>
      <c r="AO193" s="16" t="s">
        <v>8</v>
      </c>
      <c r="AP193" s="9">
        <v>0.12356200000000001</v>
      </c>
      <c r="AQ193" s="9"/>
      <c r="AR193" s="9"/>
      <c r="AS193" s="9"/>
    </row>
    <row r="194" spans="1:45" ht="15.5" x14ac:dyDescent="0.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11">
        <v>0.5</v>
      </c>
      <c r="AE194" s="11">
        <v>0.5</v>
      </c>
      <c r="AF194" s="14">
        <v>0.18753088471552823</v>
      </c>
      <c r="AG194" s="11">
        <v>0.30692218495051149</v>
      </c>
      <c r="AH194" s="16"/>
      <c r="AI194" s="11">
        <v>0.2281578853214907</v>
      </c>
      <c r="AJ194" s="11">
        <v>0.3436864647298622</v>
      </c>
      <c r="AK194" s="11">
        <v>0.4703571101622705</v>
      </c>
      <c r="AL194" s="11">
        <v>0.41314131000592574</v>
      </c>
      <c r="AM194" s="11">
        <v>0.176569246973584</v>
      </c>
      <c r="AN194" s="11">
        <v>0.12519980633470632</v>
      </c>
      <c r="AO194" s="16" t="s">
        <v>8</v>
      </c>
      <c r="AP194" s="9">
        <v>0.1882742</v>
      </c>
      <c r="AQ194" s="9"/>
      <c r="AR194" s="9"/>
      <c r="AS194" s="9"/>
    </row>
    <row r="195" spans="1:45" ht="15.5" x14ac:dyDescent="0.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11">
        <v>0.6</v>
      </c>
      <c r="AE195" s="11">
        <v>0.6</v>
      </c>
      <c r="AF195" s="14">
        <v>0.2649886432884605</v>
      </c>
      <c r="AG195" s="11">
        <v>0.41094649438853692</v>
      </c>
      <c r="AH195" s="16"/>
      <c r="AI195" s="11">
        <v>0.38261379746778834</v>
      </c>
      <c r="AJ195" s="11">
        <v>0.45322454520555555</v>
      </c>
      <c r="AK195" s="11">
        <v>0.57496923049236681</v>
      </c>
      <c r="AL195" s="11">
        <v>0.52558980386251064</v>
      </c>
      <c r="AM195" s="11">
        <v>0.2524390845683554</v>
      </c>
      <c r="AN195" s="11">
        <v>0.19746472906439017</v>
      </c>
      <c r="AO195" s="16" t="s">
        <v>8</v>
      </c>
      <c r="AP195" s="9">
        <v>0.26801510000000001</v>
      </c>
      <c r="AQ195" s="9"/>
      <c r="AR195" s="9"/>
      <c r="AS195" s="9"/>
    </row>
    <row r="196" spans="1:45" ht="15.5" x14ac:dyDescent="0.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11">
        <v>0.7</v>
      </c>
      <c r="AE196" s="11">
        <v>0.7</v>
      </c>
      <c r="AF196" s="14">
        <v>0.37181928979003936</v>
      </c>
      <c r="AG196" s="11">
        <v>0.52631824155991924</v>
      </c>
      <c r="AH196" s="16"/>
      <c r="AI196" s="11">
        <v>0.5370082156002487</v>
      </c>
      <c r="AJ196" s="11">
        <v>0.5692964628642424</v>
      </c>
      <c r="AK196" s="11">
        <v>0.68085027514551444</v>
      </c>
      <c r="AL196" s="11">
        <v>0.63839920903325931</v>
      </c>
      <c r="AM196" s="11">
        <v>0.35265467576524673</v>
      </c>
      <c r="AN196" s="11">
        <v>0.29336998971153128</v>
      </c>
      <c r="AO196" s="16" t="s">
        <v>8</v>
      </c>
      <c r="AP196" s="9">
        <v>0.36751990000000001</v>
      </c>
      <c r="AQ196" s="9"/>
      <c r="AR196" s="9"/>
      <c r="AS196" s="9"/>
    </row>
    <row r="197" spans="1:45" ht="15.5" x14ac:dyDescent="0.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11">
        <v>0.8</v>
      </c>
      <c r="AE197" s="11">
        <v>0.8</v>
      </c>
      <c r="AF197" s="14">
        <v>0.53280926264472883</v>
      </c>
      <c r="AG197" s="11">
        <v>0.66315337200000879</v>
      </c>
      <c r="AH197" s="16"/>
      <c r="AI197" s="11">
        <v>0.69133163609855153</v>
      </c>
      <c r="AJ197" s="11">
        <v>0.69670837186962886</v>
      </c>
      <c r="AK197" s="11">
        <v>0.78726963947448092</v>
      </c>
      <c r="AL197" s="11">
        <v>0.75541200003928655</v>
      </c>
      <c r="AM197" s="11">
        <v>0.49562606810095416</v>
      </c>
      <c r="AN197" s="11">
        <v>0.44037761172244627</v>
      </c>
      <c r="AO197" s="16" t="s">
        <v>8</v>
      </c>
      <c r="AP197" s="9">
        <v>0.49510969999999999</v>
      </c>
      <c r="AQ197" s="9"/>
      <c r="AR197" s="9"/>
      <c r="AS197" s="9"/>
    </row>
    <row r="198" spans="1:45" ht="15.5" x14ac:dyDescent="0.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11">
        <v>0.9</v>
      </c>
      <c r="AE198" s="11">
        <v>0.9</v>
      </c>
      <c r="AF198" s="14">
        <v>0.72698687053348843</v>
      </c>
      <c r="AG198" s="11">
        <v>0.81133948207579465</v>
      </c>
      <c r="AH198" s="16"/>
      <c r="AI198" s="11">
        <v>0.84579677234692474</v>
      </c>
      <c r="AJ198" s="11">
        <v>0.83930900618036175</v>
      </c>
      <c r="AK198" s="11">
        <v>0.89362670190782667</v>
      </c>
      <c r="AL198" s="11">
        <v>0.87659714060285032</v>
      </c>
      <c r="AM198" s="11">
        <v>0.6905372990920895</v>
      </c>
      <c r="AN198" s="11">
        <v>0.64911871611302363</v>
      </c>
      <c r="AO198" s="16" t="s">
        <v>8</v>
      </c>
      <c r="AP198" s="9">
        <v>0.6673074</v>
      </c>
      <c r="AQ198" s="9"/>
      <c r="AR198" s="9"/>
      <c r="AS198" s="9"/>
    </row>
    <row r="199" spans="1:45" ht="15.5" x14ac:dyDescent="0.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11">
        <v>1</v>
      </c>
      <c r="AE199" s="11">
        <v>1</v>
      </c>
      <c r="AF199" s="15">
        <v>1</v>
      </c>
      <c r="AG199" s="11">
        <v>1</v>
      </c>
      <c r="AH199" s="16"/>
      <c r="AI199" s="11">
        <v>1</v>
      </c>
      <c r="AJ199" s="11">
        <v>1</v>
      </c>
      <c r="AK199" s="11">
        <v>0.99999999999999978</v>
      </c>
      <c r="AL199" s="11">
        <v>1</v>
      </c>
      <c r="AM199" s="11">
        <v>1</v>
      </c>
      <c r="AN199" s="11">
        <v>1</v>
      </c>
      <c r="AO199" s="16" t="s">
        <v>8</v>
      </c>
      <c r="AP199" s="9">
        <v>1</v>
      </c>
      <c r="AQ199" s="9"/>
      <c r="AR199" s="9"/>
      <c r="AS199" s="9"/>
    </row>
    <row r="200" spans="1:45" ht="15.5" x14ac:dyDescent="0.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row>
    <row r="201" spans="1:45" ht="15.5" x14ac:dyDescent="0.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10" t="s">
        <v>1</v>
      </c>
      <c r="AE201" s="9">
        <v>2017</v>
      </c>
      <c r="AF201" s="9"/>
      <c r="AG201" s="9"/>
      <c r="AH201" s="9"/>
      <c r="AI201" s="9"/>
      <c r="AJ201" s="9"/>
      <c r="AK201" s="9"/>
      <c r="AL201" s="9"/>
      <c r="AM201" s="9"/>
      <c r="AN201" s="9"/>
      <c r="AO201" s="9"/>
      <c r="AP201" s="9"/>
      <c r="AQ201" s="9"/>
      <c r="AR201" s="9"/>
      <c r="AS201" s="9"/>
    </row>
    <row r="202" spans="1:45" ht="15.5" x14ac:dyDescent="0.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11"/>
      <c r="AE202" s="11" t="s">
        <v>29</v>
      </c>
      <c r="AF202" s="11" t="s">
        <v>3</v>
      </c>
      <c r="AG202" s="11" t="s">
        <v>4</v>
      </c>
      <c r="AH202" s="11" t="s">
        <v>28</v>
      </c>
      <c r="AI202" s="11" t="s">
        <v>21</v>
      </c>
      <c r="AJ202" s="11" t="s">
        <v>30</v>
      </c>
      <c r="AK202" s="11" t="s">
        <v>9</v>
      </c>
      <c r="AL202" s="12" t="s">
        <v>23</v>
      </c>
      <c r="AM202" s="11" t="s">
        <v>6</v>
      </c>
      <c r="AN202" s="12" t="s">
        <v>24</v>
      </c>
      <c r="AO202" s="12" t="s">
        <v>25</v>
      </c>
      <c r="AP202" s="12" t="s">
        <v>7</v>
      </c>
      <c r="AQ202" s="12" t="s">
        <v>26</v>
      </c>
      <c r="AR202" s="9"/>
      <c r="AS202" s="9"/>
    </row>
    <row r="203" spans="1:45" ht="15.5" x14ac:dyDescent="0.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11">
        <v>0</v>
      </c>
      <c r="AE203" s="11">
        <v>0</v>
      </c>
      <c r="AF203" s="11">
        <v>0</v>
      </c>
      <c r="AG203" s="11">
        <v>0</v>
      </c>
      <c r="AH203" s="11">
        <v>0</v>
      </c>
      <c r="AI203" s="11">
        <v>0</v>
      </c>
      <c r="AJ203" s="11">
        <v>0</v>
      </c>
      <c r="AK203" s="11">
        <v>0</v>
      </c>
      <c r="AL203" s="11">
        <v>0</v>
      </c>
      <c r="AM203" s="11">
        <v>0</v>
      </c>
      <c r="AN203" s="11">
        <v>0</v>
      </c>
      <c r="AO203" s="11">
        <v>0</v>
      </c>
      <c r="AP203" s="11">
        <v>0</v>
      </c>
      <c r="AQ203" s="9">
        <v>0</v>
      </c>
      <c r="AR203" s="9"/>
      <c r="AS203" s="9"/>
    </row>
    <row r="204" spans="1:45" ht="15.5" x14ac:dyDescent="0.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11">
        <v>0.1</v>
      </c>
      <c r="AE204" s="11">
        <v>0.1</v>
      </c>
      <c r="AF204" s="14">
        <v>8.1064653161892541E-2</v>
      </c>
      <c r="AG204" s="11">
        <v>8.1185800960198409E-2</v>
      </c>
      <c r="AH204" s="11">
        <v>6.9893103435535536E-2</v>
      </c>
      <c r="AI204" s="11">
        <v>1.1871843660264166E-2</v>
      </c>
      <c r="AJ204" s="11">
        <v>9.3013235831302818E-2</v>
      </c>
      <c r="AK204" s="11">
        <v>9.8025783470850614E-2</v>
      </c>
      <c r="AL204" s="11">
        <v>9.549677912151977E-2</v>
      </c>
      <c r="AM204" s="11">
        <v>3.8040351996647653E-2</v>
      </c>
      <c r="AN204" s="11">
        <v>6.3569938594141867E-2</v>
      </c>
      <c r="AO204" s="11">
        <v>3.5944209411331911E-2</v>
      </c>
      <c r="AP204" s="17">
        <v>76004.572768862767</v>
      </c>
      <c r="AQ204" s="9">
        <v>2.0749900000000002E-2</v>
      </c>
      <c r="AR204" s="9"/>
      <c r="AS204" s="9"/>
    </row>
    <row r="205" spans="1:45" ht="15.5" x14ac:dyDescent="0.3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11">
        <v>0.2</v>
      </c>
      <c r="AE205" s="11">
        <v>0.2</v>
      </c>
      <c r="AF205" s="14">
        <v>0.17281733797781521</v>
      </c>
      <c r="AG205" s="11">
        <v>0.17009509595093145</v>
      </c>
      <c r="AH205" s="11">
        <v>0.1516000421375564</v>
      </c>
      <c r="AI205" s="11">
        <v>0.10406642909226849</v>
      </c>
      <c r="AJ205" s="11">
        <v>0.18948996318508521</v>
      </c>
      <c r="AK205" s="11">
        <v>0.19774192534389209</v>
      </c>
      <c r="AL205" s="11">
        <v>0.19361683072953229</v>
      </c>
      <c r="AM205" s="11">
        <v>8.0312330358758482E-2</v>
      </c>
      <c r="AN205" s="11">
        <v>0.13762316342196651</v>
      </c>
      <c r="AO205" s="11">
        <v>8.8895020187476789E-2</v>
      </c>
      <c r="AP205" s="17">
        <v>124130.4779199006</v>
      </c>
      <c r="AQ205" s="9">
        <v>5.4637600000000001E-2</v>
      </c>
      <c r="AR205" s="9"/>
      <c r="AS205" s="9"/>
    </row>
    <row r="206" spans="1:45" ht="15.5" x14ac:dyDescent="0.3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11">
        <v>0.3</v>
      </c>
      <c r="AE206" s="11">
        <v>0.3</v>
      </c>
      <c r="AF206" s="14">
        <v>0.26904020915461579</v>
      </c>
      <c r="AG206" s="11">
        <v>0.26273542377342629</v>
      </c>
      <c r="AH206" s="11">
        <v>0.24064852186480495</v>
      </c>
      <c r="AI206" s="11">
        <v>0.21607511429772136</v>
      </c>
      <c r="AJ206" s="11">
        <v>0.28720307966335357</v>
      </c>
      <c r="AK206" s="11">
        <v>0.29757336300940163</v>
      </c>
      <c r="AL206" s="11">
        <v>0.29224296673270778</v>
      </c>
      <c r="AM206" s="11">
        <v>0.13039947238597727</v>
      </c>
      <c r="AN206" s="11">
        <v>0.21979354499982803</v>
      </c>
      <c r="AO206" s="11">
        <v>0.15799757426094949</v>
      </c>
      <c r="AP206" s="17">
        <v>157356.28720247161</v>
      </c>
      <c r="AQ206" s="9">
        <v>9.7594700000000006E-2</v>
      </c>
      <c r="AR206" s="9"/>
      <c r="AS206" s="9"/>
    </row>
    <row r="207" spans="1:45" ht="15.5" x14ac:dyDescent="0.3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11">
        <v>0.4</v>
      </c>
      <c r="AE207" s="11">
        <v>0.4</v>
      </c>
      <c r="AF207" s="14">
        <v>0.36622807779762023</v>
      </c>
      <c r="AG207" s="11">
        <v>0.35491661430442789</v>
      </c>
      <c r="AH207" s="11">
        <v>0.33172827331810462</v>
      </c>
      <c r="AI207" s="11">
        <v>0.3281866916660241</v>
      </c>
      <c r="AJ207" s="11">
        <v>0.38646497018027171</v>
      </c>
      <c r="AK207" s="11">
        <v>0.3976661416077642</v>
      </c>
      <c r="AL207" s="11">
        <v>0.39233997731604819</v>
      </c>
      <c r="AM207" s="11">
        <v>0.19082865877467833</v>
      </c>
      <c r="AN207" s="11">
        <v>0.31106876716100662</v>
      </c>
      <c r="AO207" s="11">
        <v>0.24093501598718489</v>
      </c>
      <c r="AP207" s="17">
        <v>189628.62987770778</v>
      </c>
      <c r="AQ207" s="9">
        <v>0.1493573</v>
      </c>
      <c r="AR207" s="9"/>
      <c r="AS207" s="9"/>
    </row>
    <row r="208" spans="1:45" ht="15.5" x14ac:dyDescent="0.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11">
        <v>0.5</v>
      </c>
      <c r="AE208" s="11">
        <v>0.5</v>
      </c>
      <c r="AF208" s="14">
        <v>0.46206764714264958</v>
      </c>
      <c r="AG208" s="11">
        <v>0.44754350064238391</v>
      </c>
      <c r="AH208" s="11">
        <v>0.42235592015095269</v>
      </c>
      <c r="AI208" s="11">
        <v>0.44004764234181049</v>
      </c>
      <c r="AJ208" s="11">
        <v>0.48666802037447815</v>
      </c>
      <c r="AK208" s="11">
        <v>0.49754099347320846</v>
      </c>
      <c r="AL208" s="11">
        <v>0.49252995396764038</v>
      </c>
      <c r="AM208" s="11">
        <v>0.25640779611622744</v>
      </c>
      <c r="AN208" s="11">
        <v>0.40948128349163182</v>
      </c>
      <c r="AO208" s="11">
        <v>0.33141448353675856</v>
      </c>
      <c r="AP208" s="17">
        <v>223908.73552960923</v>
      </c>
      <c r="AQ208" s="9">
        <v>0.21047869999999999</v>
      </c>
      <c r="AR208" s="9"/>
      <c r="AS208" s="9"/>
    </row>
    <row r="209" spans="1:45" ht="15.5" x14ac:dyDescent="0.3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11">
        <v>0.6</v>
      </c>
      <c r="AE209" s="11">
        <v>0.6</v>
      </c>
      <c r="AF209" s="14">
        <v>0.56197713952840112</v>
      </c>
      <c r="AG209" s="11">
        <v>0.54608217306949236</v>
      </c>
      <c r="AH209" s="11">
        <v>0.51721895011340469</v>
      </c>
      <c r="AI209" s="11">
        <v>0.55295801760764141</v>
      </c>
      <c r="AJ209" s="11">
        <v>0.58815767081599835</v>
      </c>
      <c r="AK209" s="11">
        <v>0.59864895694389597</v>
      </c>
      <c r="AL209" s="11">
        <v>0.59412025730049411</v>
      </c>
      <c r="AM209" s="11">
        <v>0.33709631336844409</v>
      </c>
      <c r="AN209" s="11">
        <v>0.51780242452817038</v>
      </c>
      <c r="AO209" s="11">
        <v>0.43917980843568022</v>
      </c>
      <c r="AP209" s="17">
        <v>265372.63825730409</v>
      </c>
      <c r="AQ209" s="9">
        <v>0.28287050000000002</v>
      </c>
      <c r="AR209" s="9"/>
      <c r="AS209" s="9"/>
    </row>
    <row r="210" spans="1:45" ht="15.5" x14ac:dyDescent="0.3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11">
        <v>0.7</v>
      </c>
      <c r="AE210" s="11">
        <v>0.7</v>
      </c>
      <c r="AF210" s="14">
        <v>0.66389622071623355</v>
      </c>
      <c r="AG210" s="11">
        <v>0.64728098334497985</v>
      </c>
      <c r="AH210" s="11">
        <v>0.6204602888224906</v>
      </c>
      <c r="AI210" s="11">
        <v>0.66424626899558503</v>
      </c>
      <c r="AJ210" s="11">
        <v>0.68966124886658853</v>
      </c>
      <c r="AK210" s="11">
        <v>0.69865507828903795</v>
      </c>
      <c r="AL210" s="11">
        <v>0.69450766406719899</v>
      </c>
      <c r="AM210" s="11">
        <v>0.43173350729993043</v>
      </c>
      <c r="AN210" s="11">
        <v>0.62842692448189463</v>
      </c>
      <c r="AO210" s="11">
        <v>0.55485732750084749</v>
      </c>
      <c r="AP210" s="17">
        <v>319164.3868859738</v>
      </c>
      <c r="AQ210" s="9">
        <v>0.36992009999999997</v>
      </c>
      <c r="AR210" s="9"/>
      <c r="AS210" s="9"/>
    </row>
    <row r="211" spans="1:45" ht="15.5" x14ac:dyDescent="0.3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11">
        <v>0.8</v>
      </c>
      <c r="AE211" s="11">
        <v>0.8</v>
      </c>
      <c r="AF211" s="14">
        <v>0.76964769459310844</v>
      </c>
      <c r="AG211" s="11">
        <v>0.75298320137708863</v>
      </c>
      <c r="AH211" s="11">
        <v>0.73020068777215164</v>
      </c>
      <c r="AI211" s="11">
        <v>0.77601111990069016</v>
      </c>
      <c r="AJ211" s="11">
        <v>0.79234185932146484</v>
      </c>
      <c r="AK211" s="11">
        <v>0.79898791858690843</v>
      </c>
      <c r="AL211" s="11">
        <v>0.79571882299988617</v>
      </c>
      <c r="AM211" s="11">
        <v>0.55669136484414428</v>
      </c>
      <c r="AN211" s="11">
        <v>0.74760737351605511</v>
      </c>
      <c r="AO211" s="11">
        <v>0.68568831578865774</v>
      </c>
      <c r="AP211" s="17">
        <v>397263.05944262684</v>
      </c>
      <c r="AQ211" s="9">
        <v>0.47835159999999999</v>
      </c>
      <c r="AR211" s="9"/>
      <c r="AS211" s="9"/>
    </row>
    <row r="212" spans="1:45" ht="15.5" x14ac:dyDescent="0.3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11">
        <v>0.9</v>
      </c>
      <c r="AE212" s="11">
        <v>0.9</v>
      </c>
      <c r="AF212" s="14">
        <v>0.88088766976260169</v>
      </c>
      <c r="AG212" s="11">
        <v>0.86900703329932127</v>
      </c>
      <c r="AH212" s="11">
        <v>0.85425163528593218</v>
      </c>
      <c r="AI212" s="11">
        <v>0.88820219341437323</v>
      </c>
      <c r="AJ212" s="11">
        <v>0.89632676346693696</v>
      </c>
      <c r="AK212" s="11">
        <v>0.89934922627737734</v>
      </c>
      <c r="AL212" s="11">
        <v>0.89788922535402504</v>
      </c>
      <c r="AM212" s="11">
        <v>0.73246492890543891</v>
      </c>
      <c r="AN212" s="11">
        <v>0.87214608255011339</v>
      </c>
      <c r="AO212" s="11">
        <v>0.83191978711003722</v>
      </c>
      <c r="AP212" s="17">
        <v>550329.36765006068</v>
      </c>
      <c r="AQ212" s="9">
        <v>0.62852719999999995</v>
      </c>
      <c r="AR212" s="9"/>
      <c r="AS212" s="9"/>
    </row>
    <row r="213" spans="1:45" ht="15.5" x14ac:dyDescent="0.3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11">
        <v>1</v>
      </c>
      <c r="AE213" s="11">
        <v>1</v>
      </c>
      <c r="AF213" s="14">
        <v>1</v>
      </c>
      <c r="AG213" s="11">
        <v>1</v>
      </c>
      <c r="AH213" s="11">
        <v>1</v>
      </c>
      <c r="AI213" s="11">
        <v>1</v>
      </c>
      <c r="AJ213" s="11">
        <v>1</v>
      </c>
      <c r="AK213" s="11">
        <v>1</v>
      </c>
      <c r="AL213" s="11">
        <v>1</v>
      </c>
      <c r="AM213" s="11">
        <v>0.99999999999999989</v>
      </c>
      <c r="AN213" s="11">
        <v>1</v>
      </c>
      <c r="AO213" s="11">
        <v>1.0000000000000002</v>
      </c>
      <c r="AP213" s="17">
        <v>1361829.8118958501</v>
      </c>
      <c r="AQ213" s="9">
        <v>1</v>
      </c>
      <c r="AR213" s="9"/>
      <c r="AS213" s="9"/>
    </row>
    <row r="214" spans="1:45" ht="15.5" x14ac:dyDescent="0.3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row>
    <row r="215" spans="1:45" ht="15.5" x14ac:dyDescent="0.3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row>
    <row r="216" spans="1:45" ht="15.5" x14ac:dyDescent="0.3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row>
    <row r="217" spans="1:45" ht="15.5" x14ac:dyDescent="0.3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row>
    <row r="218" spans="1:45" ht="15.5" x14ac:dyDescent="0.3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row>
    <row r="219" spans="1:45" ht="15.5" x14ac:dyDescent="0.3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row>
    <row r="220" spans="1:45" ht="15.5" x14ac:dyDescent="0.3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row>
  </sheetData>
  <hyperlinks>
    <hyperlink ref="A1" r:id="rId1" display="https://doi.org/10.1787/e6e864fb-en"/>
    <hyperlink ref="A4" r:id="rId2"/>
  </hyperlinks>
  <pageMargins left="0.7" right="0.7" top="0.75" bottom="0.75" header="0.3" footer="0.3"/>
  <pageSetup paperSize="9" orientation="landscape"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Figure 3.A1.1.</vt:lpstr>
      <vt:lpstr>'Figure 3.A1.1.'!_Ref22724961</vt:lpstr>
      <vt:lpstr>'Figure 3.A1.1.'!_Ref22724980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2020-05-26T13:56:49Z</cp:lastPrinted>
  <dcterms:created xsi:type="dcterms:W3CDTF">2019-12-09T15:03:33Z</dcterms:created>
  <dcterms:modified xsi:type="dcterms:W3CDTF">2020-09-09T07:33:54Z</dcterms:modified>
</cp:coreProperties>
</file>