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5480" windowHeight="8955" activeTab="0"/>
  </bookViews>
  <sheets>
    <sheet name="Fig 2.29 Eng" sheetId="1" r:id="rId1"/>
    <sheet name="Fig 2.29 Fr" sheetId="2" r:id="rId2"/>
    <sheet name="Data Fig 2.29"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a" localSheetId="2">'[1]Time series'!#REF!</definedName>
    <definedName name="\a" localSheetId="1">'[2]Time series'!#REF!</definedName>
    <definedName name="\a">'[2]Time series'!#REF!</definedName>
    <definedName name="\b" localSheetId="2">'[1]Time series'!#REF!</definedName>
    <definedName name="\b" localSheetId="1">'[2]Time series'!#REF!</definedName>
    <definedName name="\b">'[2]Time series'!#REF!</definedName>
    <definedName name="__123Graph_ABERLGRAP" localSheetId="2" hidden="1">'[1]Time series'!#REF!</definedName>
    <definedName name="__123Graph_ABERLGRAP" localSheetId="1" hidden="1">'[2]Time series'!#REF!</definedName>
    <definedName name="__123Graph_ABERLGRAP" hidden="1">'[2]Time series'!#REF!</definedName>
    <definedName name="__123Graph_ACATCH1" localSheetId="2" hidden="1">'[1]Time series'!#REF!</definedName>
    <definedName name="__123Graph_ACATCH1" localSheetId="1" hidden="1">'[2]Time series'!#REF!</definedName>
    <definedName name="__123Graph_ACATCH1" hidden="1">'[2]Time series'!#REF!</definedName>
    <definedName name="__123Graph_ACONVERG1" localSheetId="2" hidden="1">'[1]Time series'!#REF!</definedName>
    <definedName name="__123Graph_ACONVERG1" localSheetId="1" hidden="1">'[2]Time series'!#REF!</definedName>
    <definedName name="__123Graph_ACONVERG1" hidden="1">'[2]Time series'!#REF!</definedName>
    <definedName name="__123Graph_AGRAPH2" localSheetId="2" hidden="1">'[1]Time series'!#REF!</definedName>
    <definedName name="__123Graph_AGRAPH2" localSheetId="1" hidden="1">'[2]Time series'!#REF!</definedName>
    <definedName name="__123Graph_AGRAPH2" hidden="1">'[2]Time series'!#REF!</definedName>
    <definedName name="__123Graph_AGRAPH41" localSheetId="2" hidden="1">'[1]Time series'!#REF!</definedName>
    <definedName name="__123Graph_AGRAPH41" localSheetId="1" hidden="1">'[2]Time series'!#REF!</definedName>
    <definedName name="__123Graph_AGRAPH41" hidden="1">'[2]Time series'!#REF!</definedName>
    <definedName name="__123Graph_AGRAPH42" localSheetId="2" hidden="1">'[1]Time series'!#REF!</definedName>
    <definedName name="__123Graph_AGRAPH42" localSheetId="1" hidden="1">'[2]Time series'!#REF!</definedName>
    <definedName name="__123Graph_AGRAPH42" hidden="1">'[2]Time series'!#REF!</definedName>
    <definedName name="__123Graph_AGRAPH44" localSheetId="2" hidden="1">'[1]Time series'!#REF!</definedName>
    <definedName name="__123Graph_AGRAPH44" localSheetId="1" hidden="1">'[2]Time series'!#REF!</definedName>
    <definedName name="__123Graph_AGRAPH44" hidden="1">'[2]Time series'!#REF!</definedName>
    <definedName name="__123Graph_APERIB" localSheetId="2" hidden="1">'[1]Time series'!#REF!</definedName>
    <definedName name="__123Graph_APERIB" localSheetId="1" hidden="1">'[2]Time series'!#REF!</definedName>
    <definedName name="__123Graph_APERIB" hidden="1">'[2]Time series'!#REF!</definedName>
    <definedName name="__123Graph_APRODABSC" localSheetId="2" hidden="1">'[1]Time series'!#REF!</definedName>
    <definedName name="__123Graph_APRODABSC" localSheetId="1" hidden="1">'[2]Time series'!#REF!</definedName>
    <definedName name="__123Graph_APRODABSC" hidden="1">'[2]Time series'!#REF!</definedName>
    <definedName name="__123Graph_APRODABSD" localSheetId="2" hidden="1">'[1]Time series'!#REF!</definedName>
    <definedName name="__123Graph_APRODABSD" localSheetId="1" hidden="1">'[2]Time series'!#REF!</definedName>
    <definedName name="__123Graph_APRODABSD" hidden="1">'[2]Time series'!#REF!</definedName>
    <definedName name="__123Graph_APRODTRE2" localSheetId="2" hidden="1">'[1]Time series'!#REF!</definedName>
    <definedName name="__123Graph_APRODTRE2" localSheetId="1" hidden="1">'[2]Time series'!#REF!</definedName>
    <definedName name="__123Graph_APRODTRE2" hidden="1">'[2]Time series'!#REF!</definedName>
    <definedName name="__123Graph_APRODTRE3" localSheetId="2" hidden="1">'[1]Time series'!#REF!</definedName>
    <definedName name="__123Graph_APRODTRE3" localSheetId="1" hidden="1">'[2]Time series'!#REF!</definedName>
    <definedName name="__123Graph_APRODTRE3" hidden="1">'[2]Time series'!#REF!</definedName>
    <definedName name="__123Graph_APRODTRE4" localSheetId="2" hidden="1">'[1]Time series'!#REF!</definedName>
    <definedName name="__123Graph_APRODTRE4" localSheetId="1" hidden="1">'[2]Time series'!#REF!</definedName>
    <definedName name="__123Graph_APRODTRE4" hidden="1">'[2]Time series'!#REF!</definedName>
    <definedName name="__123Graph_APRODTREND" localSheetId="2" hidden="1">'[1]Time series'!#REF!</definedName>
    <definedName name="__123Graph_APRODTREND" localSheetId="1" hidden="1">'[2]Time series'!#REF!</definedName>
    <definedName name="__123Graph_APRODTREND" hidden="1">'[2]Time series'!#REF!</definedName>
    <definedName name="__123Graph_AUTRECHT" localSheetId="2" hidden="1">'[1]Time series'!#REF!</definedName>
    <definedName name="__123Graph_AUTRECHT" localSheetId="1" hidden="1">'[2]Time series'!#REF!</definedName>
    <definedName name="__123Graph_AUTRECHT" hidden="1">'[2]Time series'!#REF!</definedName>
    <definedName name="__123Graph_BBERLGRAP" localSheetId="2" hidden="1">'[1]Time series'!#REF!</definedName>
    <definedName name="__123Graph_BBERLGRAP" localSheetId="1" hidden="1">'[2]Time series'!#REF!</definedName>
    <definedName name="__123Graph_BBERLGRAP" hidden="1">'[2]Time series'!#REF!</definedName>
    <definedName name="__123Graph_BCATCH1" localSheetId="2" hidden="1">'[1]Time series'!#REF!</definedName>
    <definedName name="__123Graph_BCATCH1" localSheetId="1" hidden="1">'[2]Time series'!#REF!</definedName>
    <definedName name="__123Graph_BCATCH1" hidden="1">'[2]Time series'!#REF!</definedName>
    <definedName name="__123Graph_BCONVERG1" localSheetId="2" hidden="1">'[1]Time series'!#REF!</definedName>
    <definedName name="__123Graph_BCONVERG1" localSheetId="1" hidden="1">'[2]Time series'!#REF!</definedName>
    <definedName name="__123Graph_BCONVERG1" hidden="1">'[2]Time series'!#REF!</definedName>
    <definedName name="__123Graph_BGRAPH2" localSheetId="2" hidden="1">'[1]Time series'!#REF!</definedName>
    <definedName name="__123Graph_BGRAPH2" localSheetId="1" hidden="1">'[2]Time series'!#REF!</definedName>
    <definedName name="__123Graph_BGRAPH2" hidden="1">'[2]Time series'!#REF!</definedName>
    <definedName name="__123Graph_BGRAPH41" localSheetId="2" hidden="1">'[1]Time series'!#REF!</definedName>
    <definedName name="__123Graph_BGRAPH41" localSheetId="1" hidden="1">'[2]Time series'!#REF!</definedName>
    <definedName name="__123Graph_BGRAPH41" hidden="1">'[2]Time series'!#REF!</definedName>
    <definedName name="__123Graph_BPERIB" localSheetId="2" hidden="1">'[1]Time series'!#REF!</definedName>
    <definedName name="__123Graph_BPERIB" localSheetId="1" hidden="1">'[2]Time series'!#REF!</definedName>
    <definedName name="__123Graph_BPERIB" hidden="1">'[2]Time series'!#REF!</definedName>
    <definedName name="__123Graph_BPRODABSC" localSheetId="2" hidden="1">'[1]Time series'!#REF!</definedName>
    <definedName name="__123Graph_BPRODABSC" localSheetId="1" hidden="1">'[2]Time series'!#REF!</definedName>
    <definedName name="__123Graph_BPRODABSC" hidden="1">'[2]Time series'!#REF!</definedName>
    <definedName name="__123Graph_BPRODABSD" localSheetId="2" hidden="1">'[1]Time series'!#REF!</definedName>
    <definedName name="__123Graph_BPRODABSD" localSheetId="1" hidden="1">'[2]Time series'!#REF!</definedName>
    <definedName name="__123Graph_BPRODABSD" hidden="1">'[2]Time series'!#REF!</definedName>
    <definedName name="__123Graph_CBERLGRAP" localSheetId="2" hidden="1">'[1]Time series'!#REF!</definedName>
    <definedName name="__123Graph_CBERLGRAP" localSheetId="1" hidden="1">'[2]Time series'!#REF!</definedName>
    <definedName name="__123Graph_CBERLGRAP" hidden="1">'[2]Time series'!#REF!</definedName>
    <definedName name="__123Graph_CCATCH1" localSheetId="2" hidden="1">'[1]Time series'!#REF!</definedName>
    <definedName name="__123Graph_CCATCH1" localSheetId="1" hidden="1">'[2]Time series'!#REF!</definedName>
    <definedName name="__123Graph_CCATCH1" hidden="1">'[2]Time series'!#REF!</definedName>
    <definedName name="__123Graph_CGRAPH41" localSheetId="2" hidden="1">'[1]Time series'!#REF!</definedName>
    <definedName name="__123Graph_CGRAPH41" localSheetId="1" hidden="1">'[2]Time series'!#REF!</definedName>
    <definedName name="__123Graph_CGRAPH41" hidden="1">'[2]Time series'!#REF!</definedName>
    <definedName name="__123Graph_CGRAPH44" localSheetId="2" hidden="1">'[1]Time series'!#REF!</definedName>
    <definedName name="__123Graph_CGRAPH44" localSheetId="1" hidden="1">'[2]Time series'!#REF!</definedName>
    <definedName name="__123Graph_CGRAPH44" hidden="1">'[2]Time series'!#REF!</definedName>
    <definedName name="__123Graph_CPERIA" localSheetId="2" hidden="1">'[1]Time series'!#REF!</definedName>
    <definedName name="__123Graph_CPERIA" localSheetId="1" hidden="1">'[2]Time series'!#REF!</definedName>
    <definedName name="__123Graph_CPERIA" hidden="1">'[2]Time series'!#REF!</definedName>
    <definedName name="__123Graph_CPERIB" localSheetId="2" hidden="1">'[1]Time series'!#REF!</definedName>
    <definedName name="__123Graph_CPERIB" localSheetId="1" hidden="1">'[2]Time series'!#REF!</definedName>
    <definedName name="__123Graph_CPERIB" hidden="1">'[2]Time series'!#REF!</definedName>
    <definedName name="__123Graph_CPRODABSC" localSheetId="2" hidden="1">'[1]Time series'!#REF!</definedName>
    <definedName name="__123Graph_CPRODABSC" localSheetId="1" hidden="1">'[2]Time series'!#REF!</definedName>
    <definedName name="__123Graph_CPRODABSC" hidden="1">'[2]Time series'!#REF!</definedName>
    <definedName name="__123Graph_CPRODTRE2" localSheetId="2" hidden="1">'[1]Time series'!#REF!</definedName>
    <definedName name="__123Graph_CPRODTRE2" localSheetId="1" hidden="1">'[2]Time series'!#REF!</definedName>
    <definedName name="__123Graph_CPRODTRE2" hidden="1">'[2]Time series'!#REF!</definedName>
    <definedName name="__123Graph_CPRODTREND" localSheetId="2" hidden="1">'[1]Time series'!#REF!</definedName>
    <definedName name="__123Graph_CPRODTREND" localSheetId="1" hidden="1">'[2]Time series'!#REF!</definedName>
    <definedName name="__123Graph_CPRODTREND" hidden="1">'[2]Time series'!#REF!</definedName>
    <definedName name="__123Graph_CUTRECHT" localSheetId="2" hidden="1">'[1]Time series'!#REF!</definedName>
    <definedName name="__123Graph_CUTRECHT" localSheetId="1" hidden="1">'[2]Time series'!#REF!</definedName>
    <definedName name="__123Graph_CUTRECHT" hidden="1">'[2]Time series'!#REF!</definedName>
    <definedName name="__123Graph_DBERLGRAP" localSheetId="2" hidden="1">'[1]Time series'!#REF!</definedName>
    <definedName name="__123Graph_DBERLGRAP" localSheetId="1" hidden="1">'[2]Time series'!#REF!</definedName>
    <definedName name="__123Graph_DBERLGRAP" hidden="1">'[2]Time series'!#REF!</definedName>
    <definedName name="__123Graph_DCATCH1" localSheetId="2" hidden="1">'[1]Time series'!#REF!</definedName>
    <definedName name="__123Graph_DCATCH1" localSheetId="1" hidden="1">'[2]Time series'!#REF!</definedName>
    <definedName name="__123Graph_DCATCH1" hidden="1">'[2]Time series'!#REF!</definedName>
    <definedName name="__123Graph_DCONVERG1" localSheetId="2" hidden="1">'[1]Time series'!#REF!</definedName>
    <definedName name="__123Graph_DCONVERG1" localSheetId="1" hidden="1">'[2]Time series'!#REF!</definedName>
    <definedName name="__123Graph_DCONVERG1" hidden="1">'[2]Time series'!#REF!</definedName>
    <definedName name="__123Graph_DGRAPH41" localSheetId="2" hidden="1">'[1]Time series'!#REF!</definedName>
    <definedName name="__123Graph_DGRAPH41" localSheetId="1" hidden="1">'[2]Time series'!#REF!</definedName>
    <definedName name="__123Graph_DGRAPH41" hidden="1">'[2]Time series'!#REF!</definedName>
    <definedName name="__123Graph_DPERIA" localSheetId="2" hidden="1">'[1]Time series'!#REF!</definedName>
    <definedName name="__123Graph_DPERIA" localSheetId="1" hidden="1">'[2]Time series'!#REF!</definedName>
    <definedName name="__123Graph_DPERIA" hidden="1">'[2]Time series'!#REF!</definedName>
    <definedName name="__123Graph_DPERIB" localSheetId="2" hidden="1">'[1]Time series'!#REF!</definedName>
    <definedName name="__123Graph_DPERIB" localSheetId="1" hidden="1">'[2]Time series'!#REF!</definedName>
    <definedName name="__123Graph_DPERIB" hidden="1">'[2]Time series'!#REF!</definedName>
    <definedName name="__123Graph_DPRODABSC" localSheetId="2" hidden="1">'[1]Time series'!#REF!</definedName>
    <definedName name="__123Graph_DPRODABSC" localSheetId="1" hidden="1">'[2]Time series'!#REF!</definedName>
    <definedName name="__123Graph_DPRODABSC" hidden="1">'[2]Time series'!#REF!</definedName>
    <definedName name="__123Graph_DUTRECHT" localSheetId="2" hidden="1">'[1]Time series'!#REF!</definedName>
    <definedName name="__123Graph_DUTRECHT" localSheetId="1" hidden="1">'[2]Time series'!#REF!</definedName>
    <definedName name="__123Graph_DUTRECHT" hidden="1">'[2]Time series'!#REF!</definedName>
    <definedName name="__123Graph_EBERLGRAP" localSheetId="2" hidden="1">'[1]Time series'!#REF!</definedName>
    <definedName name="__123Graph_EBERLGRAP" localSheetId="1" hidden="1">'[2]Time series'!#REF!</definedName>
    <definedName name="__123Graph_EBERLGRAP" hidden="1">'[2]Time series'!#REF!</definedName>
    <definedName name="__123Graph_ECONVERG1" localSheetId="2" hidden="1">'[1]Time series'!#REF!</definedName>
    <definedName name="__123Graph_ECONVERG1" localSheetId="1" hidden="1">'[2]Time series'!#REF!</definedName>
    <definedName name="__123Graph_ECONVERG1" hidden="1">'[2]Time series'!#REF!</definedName>
    <definedName name="__123Graph_EGRAPH41" localSheetId="2" hidden="1">'[1]Time series'!#REF!</definedName>
    <definedName name="__123Graph_EGRAPH41" localSheetId="1" hidden="1">'[2]Time series'!#REF!</definedName>
    <definedName name="__123Graph_EGRAPH41" hidden="1">'[2]Time series'!#REF!</definedName>
    <definedName name="__123Graph_EPERIA" localSheetId="2" hidden="1">'[1]Time series'!#REF!</definedName>
    <definedName name="__123Graph_EPERIA" localSheetId="1" hidden="1">'[2]Time series'!#REF!</definedName>
    <definedName name="__123Graph_EPERIA" hidden="1">'[2]Time series'!#REF!</definedName>
    <definedName name="__123Graph_EPRODABSC" localSheetId="2" hidden="1">'[1]Time series'!#REF!</definedName>
    <definedName name="__123Graph_EPRODABSC" localSheetId="1" hidden="1">'[2]Time series'!#REF!</definedName>
    <definedName name="__123Graph_EPRODABSC" hidden="1">'[2]Time series'!#REF!</definedName>
    <definedName name="__123Graph_F" localSheetId="1" hidden="1">'[3]A11'!#REF!</definedName>
    <definedName name="__123Graph_F" hidden="1">'[3]A11'!#REF!</definedName>
    <definedName name="__123Graph_FBERLGRAP" localSheetId="2" hidden="1">'[1]Time series'!#REF!</definedName>
    <definedName name="__123Graph_FBERLGRAP" localSheetId="1" hidden="1">'[2]Time series'!#REF!</definedName>
    <definedName name="__123Graph_FBERLGRAP" hidden="1">'[2]Time series'!#REF!</definedName>
    <definedName name="__123Graph_FGRAPH41" localSheetId="2" hidden="1">'[1]Time series'!#REF!</definedName>
    <definedName name="__123Graph_FGRAPH41" localSheetId="1" hidden="1">'[2]Time series'!#REF!</definedName>
    <definedName name="__123Graph_FGRAPH41" hidden="1">'[2]Time series'!#REF!</definedName>
    <definedName name="__123Graph_FPRODABSC" localSheetId="2" hidden="1">'[1]Time series'!#REF!</definedName>
    <definedName name="__123Graph_FPRODABSC" localSheetId="1" hidden="1">'[2]Time series'!#REF!</definedName>
    <definedName name="__123Graph_FPRODABSC" hidden="1">'[2]Time series'!#REF!</definedName>
    <definedName name="_1__123Graph_ADEV_EMPL" localSheetId="2" hidden="1">'[1]Time series'!#REF!</definedName>
    <definedName name="_1__123Graph_ADEV_EMPL" localSheetId="1" hidden="1">'[1]Time series'!#REF!</definedName>
    <definedName name="_1__123Graph_ADEV_EMPL" hidden="1">'[1]Time series'!#REF!</definedName>
    <definedName name="_102__123Graph_C_CURRENT_7" localSheetId="1" hidden="1">'[3]A11'!#REF!</definedName>
    <definedName name="_102__123Graph_C_CURRENT_7" hidden="1">'[3]A11'!#REF!</definedName>
    <definedName name="_105__123Graph_C_CURRENT_8" localSheetId="1" hidden="1">'[3]A11'!#REF!</definedName>
    <definedName name="_105__123Graph_C_CURRENT_8" hidden="1">'[3]A11'!#REF!</definedName>
    <definedName name="_108__123Graph_C_CURRENT_9" localSheetId="1" hidden="1">'[3]A11'!#REF!</definedName>
    <definedName name="_108__123Graph_C_CURRENT_9" hidden="1">'[3]A11'!#REF!</definedName>
    <definedName name="_111__123Graph_CDEV_EMPL" localSheetId="1" hidden="1">'[2]Time series'!#REF!</definedName>
    <definedName name="_111__123Graph_CDEV_EMPL" hidden="1">'[2]Time series'!#REF!</definedName>
    <definedName name="_114__123Graph_CSWE_EMPL" localSheetId="1" hidden="1">'[2]Time series'!#REF!</definedName>
    <definedName name="_114__123Graph_CSWE_EMPL" hidden="1">'[2]Time series'!#REF!</definedName>
    <definedName name="_117__123Graph_D_CURRENT" localSheetId="1" hidden="1">'[3]A11'!#REF!</definedName>
    <definedName name="_117__123Graph_D_CURRENT" hidden="1">'[3]A11'!#REF!</definedName>
    <definedName name="_12__123Graph_A_CURRENT_2" localSheetId="1" hidden="1">'[3]A11'!#REF!</definedName>
    <definedName name="_12__123Graph_A_CURRENT_2" hidden="1">'[3]A11'!#REF!</definedName>
    <definedName name="_120__123Graph_D_CURRENT_1" localSheetId="1" hidden="1">'[3]A11'!#REF!</definedName>
    <definedName name="_120__123Graph_D_CURRENT_1" hidden="1">'[3]A11'!#REF!</definedName>
    <definedName name="_123__123Graph_D_CURRENT_10" localSheetId="1" hidden="1">'[3]A11'!#REF!</definedName>
    <definedName name="_123__123Graph_D_CURRENT_10" hidden="1">'[3]A11'!#REF!</definedName>
    <definedName name="_126__123Graph_D_CURRENT_2" localSheetId="1" hidden="1">'[3]A11'!#REF!</definedName>
    <definedName name="_126__123Graph_D_CURRENT_2" hidden="1">'[3]A11'!#REF!</definedName>
    <definedName name="_129__123Graph_D_CURRENT_3" localSheetId="1" hidden="1">'[3]A11'!#REF!</definedName>
    <definedName name="_129__123Graph_D_CURRENT_3" hidden="1">'[3]A11'!#REF!</definedName>
    <definedName name="_132__123Graph_D_CURRENT_4" localSheetId="1" hidden="1">'[3]A11'!#REF!</definedName>
    <definedName name="_132__123Graph_D_CURRENT_4" hidden="1">'[3]A11'!#REF!</definedName>
    <definedName name="_135__123Graph_D_CURRENT_5" localSheetId="1" hidden="1">'[3]A11'!#REF!</definedName>
    <definedName name="_135__123Graph_D_CURRENT_5" hidden="1">'[3]A11'!#REF!</definedName>
    <definedName name="_138__123Graph_D_CURRENT_6" localSheetId="1" hidden="1">'[3]A11'!#REF!</definedName>
    <definedName name="_138__123Graph_D_CURRENT_6" hidden="1">'[3]A11'!#REF!</definedName>
    <definedName name="_141__123Graph_D_CURRENT_7" localSheetId="1" hidden="1">'[3]A11'!#REF!</definedName>
    <definedName name="_141__123Graph_D_CURRENT_7" hidden="1">'[3]A11'!#REF!</definedName>
    <definedName name="_144__123Graph_D_CURRENT_8" localSheetId="1" hidden="1">'[3]A11'!#REF!</definedName>
    <definedName name="_144__123Graph_D_CURRENT_8" hidden="1">'[3]A11'!#REF!</definedName>
    <definedName name="_147__123Graph_D_CURRENT_9" localSheetId="1" hidden="1">'[3]A11'!#REF!</definedName>
    <definedName name="_147__123Graph_D_CURRENT_9" hidden="1">'[3]A11'!#REF!</definedName>
    <definedName name="_15__123Graph_A_CURRENT_3" localSheetId="1" hidden="1">'[3]A11'!#REF!</definedName>
    <definedName name="_15__123Graph_A_CURRENT_3" hidden="1">'[3]A11'!#REF!</definedName>
    <definedName name="_150__123Graph_E_CURRENT" localSheetId="1" hidden="1">'[3]A11'!#REF!</definedName>
    <definedName name="_150__123Graph_E_CURRENT" hidden="1">'[3]A11'!#REF!</definedName>
    <definedName name="_153__123Graph_E_CURRENT_1" localSheetId="1" hidden="1">'[3]A11'!#REF!</definedName>
    <definedName name="_153__123Graph_E_CURRENT_1" hidden="1">'[3]A11'!#REF!</definedName>
    <definedName name="_156__123Graph_E_CURRENT_10" localSheetId="1" hidden="1">'[3]A11'!#REF!</definedName>
    <definedName name="_156__123Graph_E_CURRENT_10" hidden="1">'[3]A11'!#REF!</definedName>
    <definedName name="_159__123Graph_E_CURRENT_2" localSheetId="1" hidden="1">'[3]A11'!#REF!</definedName>
    <definedName name="_159__123Graph_E_CURRENT_2" hidden="1">'[3]A11'!#REF!</definedName>
    <definedName name="_162__123Graph_E_CURRENT_3" localSheetId="1" hidden="1">'[3]A11'!#REF!</definedName>
    <definedName name="_162__123Graph_E_CURRENT_3" hidden="1">'[3]A11'!#REF!</definedName>
    <definedName name="_165__123Graph_E_CURRENT_4" localSheetId="1" hidden="1">'[3]A11'!#REF!</definedName>
    <definedName name="_165__123Graph_E_CURRENT_4" hidden="1">'[3]A11'!#REF!</definedName>
    <definedName name="_168__123Graph_E_CURRENT_5" localSheetId="1" hidden="1">'[3]A11'!#REF!</definedName>
    <definedName name="_168__123Graph_E_CURRENT_5" hidden="1">'[3]A11'!#REF!</definedName>
    <definedName name="_171__123Graph_E_CURRENT_6" localSheetId="1" hidden="1">'[3]A11'!#REF!</definedName>
    <definedName name="_171__123Graph_E_CURRENT_6" hidden="1">'[3]A11'!#REF!</definedName>
    <definedName name="_174__123Graph_E_CURRENT_7" localSheetId="1" hidden="1">'[3]A11'!#REF!</definedName>
    <definedName name="_174__123Graph_E_CURRENT_7" hidden="1">'[3]A11'!#REF!</definedName>
    <definedName name="_177__123Graph_E_CURRENT_8" localSheetId="1" hidden="1">'[3]A11'!#REF!</definedName>
    <definedName name="_177__123Graph_E_CURRENT_8" hidden="1">'[3]A11'!#REF!</definedName>
    <definedName name="_18__123Graph_A_CURRENT_4" localSheetId="1" hidden="1">'[3]A11'!#REF!</definedName>
    <definedName name="_18__123Graph_A_CURRENT_4" hidden="1">'[3]A11'!#REF!</definedName>
    <definedName name="_180__123Graph_E_CURRENT_9" localSheetId="1" hidden="1">'[3]A11'!#REF!</definedName>
    <definedName name="_180__123Graph_E_CURRENT_9" hidden="1">'[3]A11'!#REF!</definedName>
    <definedName name="_183__123Graph_F_CURRENT" localSheetId="1" hidden="1">'[3]A11'!#REF!</definedName>
    <definedName name="_183__123Graph_F_CURRENT" hidden="1">'[3]A11'!#REF!</definedName>
    <definedName name="_186__123Graph_F_CURRENT_1" localSheetId="1" hidden="1">'[3]A11'!#REF!</definedName>
    <definedName name="_186__123Graph_F_CURRENT_1" hidden="1">'[3]A11'!#REF!</definedName>
    <definedName name="_189__123Graph_F_CURRENT_10" localSheetId="1" hidden="1">'[3]A11'!#REF!</definedName>
    <definedName name="_189__123Graph_F_CURRENT_10" hidden="1">'[3]A11'!#REF!</definedName>
    <definedName name="_192__123Graph_F_CURRENT_2" localSheetId="1" hidden="1">'[3]A11'!#REF!</definedName>
    <definedName name="_192__123Graph_F_CURRENT_2" hidden="1">'[3]A11'!#REF!</definedName>
    <definedName name="_195__123Graph_F_CURRENT_3" localSheetId="1" hidden="1">'[3]A11'!#REF!</definedName>
    <definedName name="_195__123Graph_F_CURRENT_3" hidden="1">'[3]A11'!#REF!</definedName>
    <definedName name="_198__123Graph_F_CURRENT_4" localSheetId="1" hidden="1">'[3]A11'!#REF!</definedName>
    <definedName name="_198__123Graph_F_CURRENT_4" hidden="1">'[3]A11'!#REF!</definedName>
    <definedName name="_2__123Graph_BDEV_EMPL" localSheetId="2" hidden="1">'[1]Time series'!#REF!</definedName>
    <definedName name="_2__123Graph_BDEV_EMPL" localSheetId="1" hidden="1">'[1]Time series'!#REF!</definedName>
    <definedName name="_2__123Graph_BDEV_EMPL" hidden="1">'[1]Time series'!#REF!</definedName>
    <definedName name="_201__123Graph_F_CURRENT_5" localSheetId="1" hidden="1">'[3]A11'!#REF!</definedName>
    <definedName name="_201__123Graph_F_CURRENT_5" hidden="1">'[3]A11'!#REF!</definedName>
    <definedName name="_204__123Graph_F_CURRENT_6" localSheetId="1" hidden="1">'[3]A11'!#REF!</definedName>
    <definedName name="_204__123Graph_F_CURRENT_6" hidden="1">'[3]A11'!#REF!</definedName>
    <definedName name="_207__123Graph_F_CURRENT_7" localSheetId="1" hidden="1">'[3]A11'!#REF!</definedName>
    <definedName name="_207__123Graph_F_CURRENT_7" hidden="1">'[3]A11'!#REF!</definedName>
    <definedName name="_21__123Graph_A_CURRENT_5" localSheetId="1" hidden="1">'[3]A11'!#REF!</definedName>
    <definedName name="_21__123Graph_A_CURRENT_5" hidden="1">'[3]A11'!#REF!</definedName>
    <definedName name="_210__123Graph_F_CURRENT_8" localSheetId="1" hidden="1">'[3]A11'!#REF!</definedName>
    <definedName name="_210__123Graph_F_CURRENT_8" hidden="1">'[3]A11'!#REF!</definedName>
    <definedName name="_213__123Graph_F_CURRENT_9" localSheetId="1" hidden="1">'[3]A11'!#REF!</definedName>
    <definedName name="_213__123Graph_F_CURRENT_9" hidden="1">'[3]A11'!#REF!</definedName>
    <definedName name="_216Y" localSheetId="1">'[4]EAT12_1'!#REF!,'[4]EAT12_1'!#REF!,'[4]EAT12_1'!#REF!,'[4]EAT12_1'!#REF!,'[4]EAT12_1'!#REF!,'[4]EAT12_1'!#REF!,'[4]EAT12_1'!#REF!,'[4]EAT12_1'!#REF!,'[4]EAT12_1'!#REF!,'[4]EAT12_1'!#REF!</definedName>
    <definedName name="_216Y">'[4]EAT12_1'!#REF!,'[4]EAT12_1'!#REF!,'[4]EAT12_1'!#REF!,'[4]EAT12_1'!#REF!,'[4]EAT12_1'!#REF!,'[4]EAT12_1'!#REF!,'[4]EAT12_1'!#REF!,'[4]EAT12_1'!#REF!,'[4]EAT12_1'!#REF!,'[4]EAT12_1'!#REF!</definedName>
    <definedName name="_24__123Graph_A_CURRENT_6" localSheetId="1" hidden="1">'[3]A11'!#REF!</definedName>
    <definedName name="_24__123Graph_A_CURRENT_6" hidden="1">'[3]A11'!#REF!</definedName>
    <definedName name="_27__123Graph_A_CURRENT_7" localSheetId="1" hidden="1">'[3]A11'!#REF!</definedName>
    <definedName name="_27__123Graph_A_CURRENT_7" hidden="1">'[3]A11'!#REF!</definedName>
    <definedName name="_3__123Graph_A_CURRENT" localSheetId="1" hidden="1">'[3]A11'!#REF!</definedName>
    <definedName name="_3__123Graph_A_CURRENT" hidden="1">'[3]A11'!#REF!</definedName>
    <definedName name="_3__123Graph_CDEV_EMPL" localSheetId="2" hidden="1">'[1]Time series'!#REF!</definedName>
    <definedName name="_3__123Graph_CDEV_EMPL" localSheetId="1" hidden="1">'[1]Time series'!#REF!</definedName>
    <definedName name="_3__123Graph_CDEV_EMPL" hidden="1">'[1]Time series'!#REF!</definedName>
    <definedName name="_30__123Graph_A_CURRENT_8" localSheetId="1" hidden="1">'[3]A11'!#REF!</definedName>
    <definedName name="_30__123Graph_A_CURRENT_8" hidden="1">'[3]A11'!#REF!</definedName>
    <definedName name="_33__123Graph_A_CURRENT_9" localSheetId="1" hidden="1">'[3]A11'!#REF!</definedName>
    <definedName name="_33__123Graph_A_CURRENT_9" hidden="1">'[3]A11'!#REF!</definedName>
    <definedName name="_36__123Graph_AChart_1" localSheetId="1" hidden="1">'[5]Table 1'!#REF!</definedName>
    <definedName name="_36__123Graph_AChart_1" hidden="1">'[5]Table 1'!#REF!</definedName>
    <definedName name="_39__123Graph_ADEV_EMPL" localSheetId="1" hidden="1">'[2]Time series'!#REF!</definedName>
    <definedName name="_39__123Graph_ADEV_EMPL" hidden="1">'[2]Time series'!#REF!</definedName>
    <definedName name="_4__123Graph_CSWE_EMPL" localSheetId="2" hidden="1">'[1]Time series'!#REF!</definedName>
    <definedName name="_4__123Graph_CSWE_EMPL" localSheetId="1" hidden="1">'[1]Time series'!#REF!</definedName>
    <definedName name="_4__123Graph_CSWE_EMPL" hidden="1">'[1]Time series'!#REF!</definedName>
    <definedName name="_42__123Graph_B_CURRENT" localSheetId="1" hidden="1">'[3]A11'!#REF!</definedName>
    <definedName name="_42__123Graph_B_CURRENT" hidden="1">'[3]A11'!#REF!</definedName>
    <definedName name="_45__123Graph_B_CURRENT_1" localSheetId="1" hidden="1">'[3]A11'!#REF!</definedName>
    <definedName name="_45__123Graph_B_CURRENT_1" hidden="1">'[3]A11'!#REF!</definedName>
    <definedName name="_48__123Graph_B_CURRENT_10" localSheetId="1" hidden="1">'[3]A11'!#REF!</definedName>
    <definedName name="_48__123Graph_B_CURRENT_10" hidden="1">'[3]A11'!#REF!</definedName>
    <definedName name="_51__123Graph_B_CURRENT_2" localSheetId="1" hidden="1">'[3]A11'!#REF!</definedName>
    <definedName name="_51__123Graph_B_CURRENT_2" hidden="1">'[3]A11'!#REF!</definedName>
    <definedName name="_54__123Graph_B_CURRENT_3" localSheetId="1" hidden="1">'[3]A11'!#REF!</definedName>
    <definedName name="_54__123Graph_B_CURRENT_3" hidden="1">'[3]A11'!#REF!</definedName>
    <definedName name="_57__123Graph_B_CURRENT_4" localSheetId="1" hidden="1">'[3]A11'!#REF!</definedName>
    <definedName name="_57__123Graph_B_CURRENT_4" hidden="1">'[3]A11'!#REF!</definedName>
    <definedName name="_6__123Graph_A_CURRENT_1" localSheetId="1" hidden="1">'[3]A11'!#REF!</definedName>
    <definedName name="_6__123Graph_A_CURRENT_1" hidden="1">'[3]A11'!#REF!</definedName>
    <definedName name="_60__123Graph_B_CURRENT_5" localSheetId="1" hidden="1">'[3]A11'!#REF!</definedName>
    <definedName name="_60__123Graph_B_CURRENT_5" hidden="1">'[3]A11'!#REF!</definedName>
    <definedName name="_63__123Graph_B_CURRENT_6" localSheetId="1" hidden="1">'[3]A11'!#REF!</definedName>
    <definedName name="_63__123Graph_B_CURRENT_6" hidden="1">'[3]A11'!#REF!</definedName>
    <definedName name="_66__123Graph_B_CURRENT_7" localSheetId="1" hidden="1">'[3]A11'!#REF!</definedName>
    <definedName name="_66__123Graph_B_CURRENT_7" hidden="1">'[3]A11'!#REF!</definedName>
    <definedName name="_69__123Graph_B_CURRENT_8" localSheetId="1" hidden="1">'[3]A11'!#REF!</definedName>
    <definedName name="_69__123Graph_B_CURRENT_8" hidden="1">'[3]A11'!#REF!</definedName>
    <definedName name="_72__123Graph_B_CURRENT_9" localSheetId="1" hidden="1">'[3]A11'!#REF!</definedName>
    <definedName name="_72__123Graph_B_CURRENT_9" hidden="1">'[3]A11'!#REF!</definedName>
    <definedName name="_75__123Graph_BDEV_EMPL" localSheetId="1" hidden="1">'[2]Time series'!#REF!</definedName>
    <definedName name="_75__123Graph_BDEV_EMPL" hidden="1">'[2]Time series'!#REF!</definedName>
    <definedName name="_78__123Graph_C_CURRENT" localSheetId="1" hidden="1">'[3]A11'!#REF!</definedName>
    <definedName name="_78__123Graph_C_CURRENT" hidden="1">'[3]A11'!#REF!</definedName>
    <definedName name="_81__123Graph_C_CURRENT_1" localSheetId="1" hidden="1">'[3]A11'!#REF!</definedName>
    <definedName name="_81__123Graph_C_CURRENT_1" hidden="1">'[3]A11'!#REF!</definedName>
    <definedName name="_84__123Graph_C_CURRENT_10" localSheetId="1" hidden="1">'[3]A11'!#REF!</definedName>
    <definedName name="_84__123Graph_C_CURRENT_10" hidden="1">'[3]A11'!#REF!</definedName>
    <definedName name="_87__123Graph_C_CURRENT_2" localSheetId="1" hidden="1">'[3]A11'!#REF!</definedName>
    <definedName name="_87__123Graph_C_CURRENT_2" hidden="1">'[3]A11'!#REF!</definedName>
    <definedName name="_9__123Graph_A_CURRENT_10" localSheetId="1" hidden="1">'[3]A11'!#REF!</definedName>
    <definedName name="_9__123Graph_A_CURRENT_10" hidden="1">'[3]A11'!#REF!</definedName>
    <definedName name="_90__123Graph_C_CURRENT_3" localSheetId="1" hidden="1">'[3]A11'!#REF!</definedName>
    <definedName name="_90__123Graph_C_CURRENT_3" hidden="1">'[3]A11'!#REF!</definedName>
    <definedName name="_93__123Graph_C_CURRENT_4" localSheetId="1" hidden="1">'[3]A11'!#REF!</definedName>
    <definedName name="_93__123Graph_C_CURRENT_4" hidden="1">'[3]A11'!#REF!</definedName>
    <definedName name="_96__123Graph_C_CURRENT_5" localSheetId="1" hidden="1">'[3]A11'!#REF!</definedName>
    <definedName name="_96__123Graph_C_CURRENT_5" hidden="1">'[3]A11'!#REF!</definedName>
    <definedName name="_99__123Graph_C_CURRENT_6" localSheetId="1" hidden="1">'[3]A11'!#REF!</definedName>
    <definedName name="_99__123Graph_C_CURRENT_6" hidden="1">'[3]A11'!#REF!</definedName>
    <definedName name="_Order1" hidden="1">0</definedName>
    <definedName name="_TAB3">#N/A</definedName>
    <definedName name="aa" hidden="1">{"g95_96m1",#N/A,FALSE,"Graf(95+96)M";"g95_96m2",#N/A,FALSE,"Graf(95+96)M";"g95_96mb1",#N/A,FALSE,"Graf(95+96)Mb";"g95_96mb2",#N/A,FALSE,"Graf(95+96)Mb";"g95_96f1",#N/A,FALSE,"Graf(95+96)F";"g95_96f2",#N/A,FALSE,"Graf(95+96)F";"g95_96fb1",#N/A,FALSE,"Graf(95+96)Fb";"g95_96fb2",#N/A,FALSE,"Graf(95+96)Fb"}</definedName>
    <definedName name="aaa" localSheetId="1" hidden="1">'[2]Time series'!#REF!</definedName>
    <definedName name="aaa" hidden="1">'[2]Time series'!#REF!</definedName>
    <definedName name="aaaaa" localSheetId="1">'[2]Time series'!#REF!</definedName>
    <definedName name="aaaaa">'[2]Time series'!#REF!</definedName>
    <definedName name="adults">'[6]Figure 4.'!$B$81:$E$99</definedName>
    <definedName name="Australia" localSheetId="2">'[7]Age'!$AR$2:$AX$10</definedName>
    <definedName name="Australia">'[7]Age'!$AR$2:$AX$10</definedName>
    <definedName name="b" hidden="1">{"Page1",#N/A,FALSE,"ARA M&amp;F&amp;T";"Page2",#N/A,FALSE,"ARA M&amp;F&amp;T";"Page3",#N/A,FALSE,"ARA M&amp;F&amp;T"}</definedName>
    <definedName name="BEL">#N/A</definedName>
    <definedName name="calcul">'[8]Calcul_B1.1'!$A$1:$L$37</definedName>
    <definedName name="Canada" localSheetId="2">'[7]Age'!$AE$2:$AI$9</definedName>
    <definedName name="Canada">'[7]Age'!$AE$2:$AI$9</definedName>
    <definedName name="cc" localSheetId="1">'[2]Time series'!#REF!</definedName>
    <definedName name="cc">'[2]Time series'!#REF!</definedName>
    <definedName name="Country_Mean" localSheetId="1">[9]!Country_Mean</definedName>
    <definedName name="Country_Mean">[9]!Country_Mean</definedName>
    <definedName name="DATE" localSheetId="1">'[3]A11'!#REF!</definedName>
    <definedName name="DATE">'[3]A11'!#REF!</definedName>
    <definedName name="DME_BeforeCloseCompleted">"False"</definedName>
    <definedName name="DME_Dirty">"False"</definedName>
    <definedName name="DME_LocalFile">"True"</definedName>
    <definedName name="Finland" localSheetId="2">'[7]Age'!$BD$2:$BI$9</definedName>
    <definedName name="Finland">'[7]Age'!$BD$2:$BI$9</definedName>
    <definedName name="FRA">#N/A</definedName>
    <definedName name="France" localSheetId="2">'[7]Age'!$A$2:$F$12</definedName>
    <definedName name="France">'[7]Age'!$A$2:$F$12</definedName>
    <definedName name="GER">#N/A</definedName>
    <definedName name="InfoSocData">'[10]Data'!$A$1:$Z$32</definedName>
    <definedName name="ITA">#N/A</definedName>
    <definedName name="Japan" localSheetId="2">'[7]Age'!$P$2:$S$13</definedName>
    <definedName name="Japan">'[7]Age'!$P$2:$S$13</definedName>
    <definedName name="LevelsUS" localSheetId="2">'[11]%US'!$A$3:$Q$42</definedName>
    <definedName name="LevelsUS">'[12]%US'!$A$3:$Q$42</definedName>
    <definedName name="n" localSheetId="1">'[1]Time series'!#REF!</definedName>
    <definedName name="n">'[1]Time series'!#REF!</definedName>
    <definedName name="Netherlands" localSheetId="2">'[7]Age'!$X$2:$AA$13</definedName>
    <definedName name="Netherlands">'[7]Age'!$X$2:$AA$13</definedName>
    <definedName name="NewHoursData">'[13]3-Final estimates Hours (ELS)'!$A$3:$T$33</definedName>
    <definedName name="NewHoursYears">'[13]3-Final estimates Hours (ELS)'!$A$3:$T$3</definedName>
    <definedName name="NFBS79X89" localSheetId="2">'[14]NFBS79-89'!$A$3:$M$49</definedName>
    <definedName name="NFBS79X89">'[15]NFBS79-89'!$A$3:$M$49</definedName>
    <definedName name="NFBS79X89T" localSheetId="2">'[14]NFBS79-89'!$A$3:$M$3</definedName>
    <definedName name="NFBS79X89T">'[15]NFBS79-89'!$A$3:$M$3</definedName>
    <definedName name="NFBS90X97" localSheetId="2">'[14]NFBS90-97'!$A$3:$M$49</definedName>
    <definedName name="NFBS90X97">'[15]NFBS90-97'!$A$3:$M$49</definedName>
    <definedName name="NFBS90X97T" localSheetId="2">'[14]NFBS90-97'!$A$3:$M$3</definedName>
    <definedName name="NFBS90X97T">'[15]NFBS90-97'!$A$3:$M$3</definedName>
    <definedName name="NOR">#N/A</definedName>
    <definedName name="Notes" localSheetId="2">'[16]notes'!#REF!</definedName>
    <definedName name="Notes" localSheetId="1">'[16]notes'!#REF!</definedName>
    <definedName name="Notes">'[16]notes'!#REF!</definedName>
    <definedName name="POpula">'[17]POpula'!$A$1:$I$1559</definedName>
    <definedName name="PPP_basket" localSheetId="2">'[18]Basket tables'!$K$9:$N$38</definedName>
    <definedName name="PPP_basket">'[18]Basket tables'!$K$9:$N$38</definedName>
    <definedName name="_xlnm.Print_Area" localSheetId="0">'Fig 2.29 Eng'!$A$7:$L$34</definedName>
    <definedName name="_xlnm.Print_Area" localSheetId="1">'Fig 2.29 Fr'!$A$6:$L$34</definedName>
    <definedName name="qq" localSheetId="1" hidden="1">'[3]A11'!#REF!</definedName>
    <definedName name="qq" hidden="1">'[3]A11'!#REF!</definedName>
    <definedName name="qqq" localSheetId="1" hidden="1">'[3]A11'!#REF!</definedName>
    <definedName name="qqq" hidden="1">'[3]A11'!#REF!</definedName>
    <definedName name="sdfsdf" localSheetId="1" hidden="1">'[19]A11'!#REF!</definedName>
    <definedName name="sdfsdf" hidden="1">'[19]A11'!#REF!</definedName>
    <definedName name="Shaded" localSheetId="2">'[20]world'!$M$5:$N$6,'[20]world'!$M$8:$N$24,'[20]world'!$M$26:$N$26,'[20]world'!$M$28:$N$28,'[20]world'!$M$38:$S$38,'[20]world'!$S$26,'[20]world'!#REF!,'[20]world'!$S$6,'[20]world'!$O$15:$S$16,'[20]world'!$O$20:$S$20,'[20]world'!$M$40:$O$56,'[20]world'!$M$58:$S$58</definedName>
    <definedName name="Shaded" localSheetId="1">'[20]world'!$M$5:$N$6,'[20]world'!$M$8:$N$24,'[20]world'!$M$26:$N$26,'[20]world'!$M$28:$N$28,'[20]world'!$M$38:$S$38,'[20]world'!$S$26,'[20]world'!#REF!,'[20]world'!$S$6,'[20]world'!$O$15:$S$16,'[20]world'!$O$20:$S$20,'[20]world'!$M$40:$O$56,'[20]world'!$M$58:$S$58</definedName>
    <definedName name="Shaded">'[20]world'!$M$5:$N$6,'[20]world'!$M$8:$N$24,'[20]world'!$M$26:$N$26,'[20]world'!$M$28:$N$28,'[20]world'!$M$38:$S$38,'[20]world'!$S$26,'[20]world'!#REF!,'[20]world'!$S$6,'[20]world'!$O$15:$S$16,'[20]world'!$O$20:$S$20,'[20]world'!$M$40:$O$56,'[20]world'!$M$58:$S$58</definedName>
    <definedName name="SPA">#N/A</definedName>
    <definedName name="Sweden" localSheetId="2">'[7]Age'!$AX$2:$BB$10</definedName>
    <definedName name="Sweden">'[7]Age'!$AX$2:$BB$10</definedName>
    <definedName name="SWI">#N/A</definedName>
    <definedName name="TABACT">#N/A</definedName>
    <definedName name="tabx" hidden="1">{"g95_96m1",#N/A,FALSE,"Graf(95+96)M";"g95_96m2",#N/A,FALSE,"Graf(95+96)M";"g95_96mb1",#N/A,FALSE,"Graf(95+96)Mb";"g95_96mb2",#N/A,FALSE,"Graf(95+96)Mb";"g95_96f1",#N/A,FALSE,"Graf(95+96)F";"g95_96f2",#N/A,FALSE,"Graf(95+96)F";"g95_96fb1",#N/A,FALSE,"Graf(95+96)Fb";"g95_96fb2",#N/A,FALSE,"Graf(95+96)Fb"}</definedName>
    <definedName name="tavola" hidden="1">{"g95_96m1",#N/A,FALSE,"Graf(95+96)M";"g95_96m2",#N/A,FALSE,"Graf(95+96)M";"g95_96mb1",#N/A,FALSE,"Graf(95+96)Mb";"g95_96mb2",#N/A,FALSE,"Graf(95+96)Mb";"g95_96f1",#N/A,FALSE,"Graf(95+96)F";"g95_96f2",#N/A,FALSE,"Graf(95+96)F";"g95_96fb1",#N/A,FALSE,"Graf(95+96)Fb";"g95_96fb2",#N/A,FALSE,"Graf(95+96)Fb"}</definedName>
    <definedName name="toto">'[21]Fig15(data)'!$N$4:$O$19</definedName>
    <definedName name="toto1">'[22]OldFig5(data)'!$N$8:$O$27</definedName>
    <definedName name="TRANSP">#N/A</definedName>
    <definedName name="US" localSheetId="2">'[7]Age'!$AL$2:$AO$8</definedName>
    <definedName name="US">'[7]Age'!$AL$2:$AO$8</definedName>
    <definedName name="vvcwxcv" localSheetId="1" hidden="1">'[19]A11'!#REF!</definedName>
    <definedName name="vvcwxcv" hidden="1">'[19]A11'!#REF!</definedName>
    <definedName name="w" localSheetId="1" hidden="1">'[2]Time series'!#REF!</definedName>
    <definedName name="w" hidden="1">'[2]Time series'!#REF!</definedName>
    <definedName name="wrn.Graf95_96." hidden="1">{"g95_96m1",#N/A,FALSE,"Graf(95+96)M";"g95_96m2",#N/A,FALSE,"Graf(95+96)M";"g95_96mb1",#N/A,FALSE,"Graf(95+96)Mb";"g95_96mb2",#N/A,FALSE,"Graf(95+96)Mb";"g95_96f1",#N/A,FALSE,"Graf(95+96)F";"g95_96f2",#N/A,FALSE,"Graf(95+96)F";"g95_96fb1",#N/A,FALSE,"Graf(95+96)Fb";"g95_96fb2",#N/A,FALSE,"Graf(95+96)Fb"}</definedName>
    <definedName name="wrn.TabARA." hidden="1">{"Page1",#N/A,FALSE,"ARA M&amp;F&amp;T";"Page2",#N/A,FALSE,"ARA M&amp;F&amp;T";"Page3",#N/A,FALSE,"ARA M&amp;F&amp;T"}</definedName>
    <definedName name="y" localSheetId="1" hidden="1">'[1]Time series'!#REF!</definedName>
    <definedName name="y" hidden="1">'[1]Time series'!#REF!</definedName>
    <definedName name="youth">'[6]Figure 4.'!$B$61:$E$99</definedName>
  </definedNames>
  <calcPr fullCalcOnLoad="1"/>
</workbook>
</file>

<file path=xl/sharedStrings.xml><?xml version="1.0" encoding="utf-8"?>
<sst xmlns="http://schemas.openxmlformats.org/spreadsheetml/2006/main" count="124" uniqueCount="55">
  <si>
    <t>Total</t>
  </si>
  <si>
    <t>LUX</t>
  </si>
  <si>
    <t>USA</t>
  </si>
  <si>
    <t>ISL</t>
  </si>
  <si>
    <t>AUS</t>
  </si>
  <si>
    <t>GBR</t>
  </si>
  <si>
    <t>IRL</t>
  </si>
  <si>
    <t>CAN</t>
  </si>
  <si>
    <t>NOR</t>
  </si>
  <si>
    <t>AUT</t>
  </si>
  <si>
    <t>NLD</t>
  </si>
  <si>
    <t>DEU</t>
  </si>
  <si>
    <t>BEL</t>
  </si>
  <si>
    <t>DNK</t>
  </si>
  <si>
    <t>FRA</t>
  </si>
  <si>
    <t>ITA</t>
  </si>
  <si>
    <t>FIN</t>
  </si>
  <si>
    <t>SWE</t>
  </si>
  <si>
    <t>ESP</t>
  </si>
  <si>
    <t>SVN</t>
  </si>
  <si>
    <t>GRC</t>
  </si>
  <si>
    <t>PRT</t>
  </si>
  <si>
    <t>CZE</t>
  </si>
  <si>
    <t>SVK</t>
  </si>
  <si>
    <t>EST</t>
  </si>
  <si>
    <t>HUN</t>
  </si>
  <si>
    <t>POL</t>
  </si>
  <si>
    <t>MEX</t>
  </si>
  <si>
    <t>OECD-27</t>
  </si>
  <si>
    <t>&lt;= 18 year</t>
  </si>
  <si>
    <t>18 - 65 y</t>
  </si>
  <si>
    <t>65+ y</t>
  </si>
  <si>
    <t>LTU</t>
  </si>
  <si>
    <t>LVA</t>
  </si>
  <si>
    <t>CYP</t>
  </si>
  <si>
    <t>non-OECD</t>
  </si>
  <si>
    <t>overall</t>
  </si>
  <si>
    <t>Figure .7 "Income advantage" from public services as a share of disposable income for different age categories</t>
  </si>
  <si>
    <t>Figure 2.29. Income-enhancing effect of public services by age, 2007</t>
  </si>
  <si>
    <t>OCDE-27</t>
  </si>
  <si>
    <t>Note: Income data for each country are the per capita net equivalised disposable income of people aged 65 and above. The equivalence scale is the square root of household size. Income data is taken from the OECD Income Distribution Database and refers to the mid-2000s. Income is adjusted for inflation and then converted into USD at the relevant PPP rates.</t>
  </si>
  <si>
    <t>Graphique 2.29. Contribution des services publics au revenu selon l’âge, 2007</t>
  </si>
  <si>
    <t xml:space="preserve">Note : Pour tous les pays, les données relatives au revenu correspondent au revenu disponible net équivalent par habitant au sein de la population de 65 ans ou plus. L’échelle d’équivalence utilisée est celle qui repose sur la racine carrée de la taille du ménage. Les données relatives au revenu sont issues de la Base de données de l’OCDE sur la distribution des revenus et se rapportent au milieu des années 2000. Le revenu est corrigé de l’inflation et converti en dollars des États-Unis à l’aide des PPA applicables. </t>
  </si>
  <si>
    <t>18-65 ans</t>
  </si>
  <si>
    <t>≤ 18 ans</t>
  </si>
  <si>
    <t>Plus de 65 ans</t>
  </si>
  <si>
    <t>18 - 65 years</t>
  </si>
  <si>
    <t>65+ years</t>
  </si>
  <si>
    <t>Source: Verbist, G., M. Förster and M. Vaalavuo (2012), “The Impact of Publicly Provided Services on the Distribution of Resources: Review of New Results and Methods”, OECD Social, Employment and Migration Working Paper, No. 130, OECD Publishing, http://dx.doi.org/10.1787/5k9h363c5szq-en and OECD Income Distribution Database, www.oecd.org/social/income-distribution-database.htm.</t>
  </si>
  <si>
    <t>Source : Verbist, G., M. Förster et M. Vaalavuo (2012), « The Impact of Publicly Provided Services on the Distribution of Resources: Review of New Results and Methods », Document de travail de l’OCDE sur les affaires sociales, n° 130, Éditions OCDE, http://dx.doi.org/10.1787/5k9h363c5szq-en et Base de données de l’OCDE sur la distribution des revenus, www.oecd.org/social/income-distribution-database.htm.</t>
  </si>
  <si>
    <t>&lt;= 18 years</t>
  </si>
  <si>
    <t>Pensions at a Glance 2013 - © OECD 2013</t>
  </si>
  <si>
    <t>CHAPTER 2 HOUSING, FINANCIAL WEALTH AND PUBLIC SERVICES FOR ADEQUATE LIVING STANDARDS IN OLD-AGE</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</si>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</sst>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Red]\-&quot;£&quot;#,##0"/>
    <numFmt numFmtId="165" formatCode="&quot;£&quot;#,##0.00;\-&quot;£&quot;#,##0.00"/>
    <numFmt numFmtId="166" formatCode="&quot;£&quot;#,##0.00;[Red]\-&quot;£&quot;#,##0.00"/>
    <numFmt numFmtId="167" formatCode="_-&quot;£&quot;* #,##0_-;\-&quot;£&quot;* #,##0_-;_-&quot;£&quot;* &quot;-&quot;_-;_-@_-"/>
    <numFmt numFmtId="168" formatCode="_-* #,##0_-;\-* #,##0_-;_-* &quot;-&quot;_-;_-@_-"/>
    <numFmt numFmtId="169" formatCode="_-* #,##0.00_-;\-* #,##0.00_-;_-* &quot;-&quot;??_-;_-@_-"/>
    <numFmt numFmtId="170" formatCode="#\ ###\ ##0_-;\-#\ ###\ ##0_-;_-0_-;_-@_ "/>
    <numFmt numFmtId="171" formatCode="General_)"/>
    <numFmt numFmtId="172" formatCode="#,##0.0"/>
    <numFmt numFmtId="173" formatCode="#,##0.000"/>
    <numFmt numFmtId="174" formatCode="#,##0.00%;[Red]\(#,##0.00%\)"/>
    <numFmt numFmtId="175" formatCode="&quot;$&quot;#,##0\ ;\(&quot;$&quot;#,##0\)"/>
    <numFmt numFmtId="176" formatCode="_ * #,##0.00_ ;_ * \-#,##0.00_ ;_ * &quot;-&quot;??_ ;_ @_ "/>
    <numFmt numFmtId="177" formatCode="0.0"/>
    <numFmt numFmtId="178" formatCode="&quot;$&quot;#,##0_);\(&quot;$&quot;#,##0.0\)"/>
    <numFmt numFmtId="179" formatCode="#\ ##0_-;\-#\ ##0_-;_-0_-;_-@_ "/>
    <numFmt numFmtId="180" formatCode="0.00_)"/>
  </numFmts>
  <fonts count="91">
    <font>
      <sz val="10"/>
      <color theme="1"/>
      <name val="Arial"/>
      <family val="2"/>
    </font>
    <font>
      <sz val="10"/>
      <color indexed="8"/>
      <name val="Arial"/>
      <family val="2"/>
    </font>
    <font>
      <sz val="10"/>
      <name val="Arial"/>
      <family val="2"/>
    </font>
    <font>
      <sz val="8"/>
      <name val="Arial"/>
      <family val="2"/>
    </font>
    <font>
      <sz val="7.5"/>
      <name val="Century Schoolbook"/>
      <family val="1"/>
    </font>
    <font>
      <sz val="10"/>
      <name val="Times New Roman"/>
      <family val="1"/>
    </font>
    <font>
      <sz val="9"/>
      <color indexed="9"/>
      <name val="Times"/>
      <family val="1"/>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New Roman"/>
      <family val="1"/>
    </font>
    <font>
      <sz val="12"/>
      <color indexed="24"/>
      <name val="Times New Roman"/>
      <family val="1"/>
    </font>
    <font>
      <sz val="10"/>
      <color indexed="8"/>
      <name val="MS Sans Serif"/>
      <family val="2"/>
    </font>
    <font>
      <sz val="8"/>
      <name val="Helvetica"/>
      <family val="2"/>
    </font>
    <font>
      <sz val="12"/>
      <name val="Arial CE"/>
      <family val="2"/>
    </font>
    <font>
      <sz val="8"/>
      <color indexed="8"/>
      <name val="Arial"/>
      <family val="2"/>
    </font>
    <font>
      <b/>
      <sz val="8"/>
      <color indexed="8"/>
      <name val="MS Sans Serif"/>
      <family val="2"/>
    </font>
    <font>
      <b/>
      <sz val="12"/>
      <name val="Arial"/>
      <family val="2"/>
    </font>
    <font>
      <b/>
      <sz val="18"/>
      <name val="Arial"/>
      <family val="2"/>
    </font>
    <font>
      <u val="single"/>
      <sz val="7.5"/>
      <color indexed="12"/>
      <name val="Times New Roman"/>
      <family val="1"/>
    </font>
    <font>
      <b/>
      <sz val="10"/>
      <name val="Arial"/>
      <family val="2"/>
    </font>
    <font>
      <b/>
      <i/>
      <sz val="16"/>
      <name val="Helvetica"/>
      <family val="2"/>
    </font>
    <font>
      <sz val="8"/>
      <name val="MS Sans Serif"/>
      <family val="2"/>
    </font>
    <font>
      <sz val="12"/>
      <name val="Courier"/>
      <family val="3"/>
    </font>
    <font>
      <sz val="10"/>
      <color indexed="8"/>
      <name val="Times"/>
      <family val="1"/>
    </font>
    <font>
      <sz val="9"/>
      <name val="Times"/>
      <family val="1"/>
    </font>
    <font>
      <b/>
      <u val="single"/>
      <sz val="10"/>
      <color indexed="8"/>
      <name val="MS Sans Serif"/>
      <family val="2"/>
    </font>
    <font>
      <b/>
      <sz val="8.5"/>
      <color indexed="8"/>
      <name val="MS Sans Serif"/>
      <family val="2"/>
    </font>
    <font>
      <sz val="8"/>
      <color indexed="8"/>
      <name val="MS Sans Serif"/>
      <family val="2"/>
    </font>
    <font>
      <sz val="10"/>
      <name val="Courier"/>
      <family val="3"/>
    </font>
    <font>
      <i/>
      <sz val="8"/>
      <name val="Times"/>
      <family val="1"/>
    </font>
    <font>
      <b/>
      <sz val="8"/>
      <name val="Arial"/>
      <family val="2"/>
    </font>
    <font>
      <b/>
      <sz val="8"/>
      <name val="Times"/>
      <family val="1"/>
    </font>
    <font>
      <sz val="10"/>
      <name val="Times"/>
      <family val="1"/>
    </font>
    <font>
      <sz val="10"/>
      <name val="Arial Cyr"/>
      <family val="0"/>
    </font>
    <font>
      <sz val="11"/>
      <name val="돋움"/>
      <family val="3"/>
    </font>
    <font>
      <b/>
      <sz val="10"/>
      <color indexed="8"/>
      <name val="Arial"/>
      <family val="2"/>
    </font>
    <font>
      <sz val="8.5"/>
      <color indexed="8"/>
      <name val="MS Sans Serif"/>
      <family val="2"/>
    </font>
    <font>
      <u val="single"/>
      <sz val="10"/>
      <color indexed="12"/>
      <name val="Arial"/>
      <family val="2"/>
    </font>
    <font>
      <u val="single"/>
      <sz val="10"/>
      <color indexed="12"/>
      <name val="Times New Roman"/>
      <family val="1"/>
    </font>
    <font>
      <sz val="7.5"/>
      <color indexed="8"/>
      <name val="MS Sans Serif"/>
      <family val="2"/>
    </font>
    <font>
      <b/>
      <sz val="14"/>
      <name val="Helv"/>
      <family val="0"/>
    </font>
    <font>
      <b/>
      <sz val="12"/>
      <name val="Helv"/>
      <family val="0"/>
    </font>
    <font>
      <sz val="10"/>
      <color indexed="9"/>
      <name val="Arial"/>
      <family val="2"/>
    </font>
    <font>
      <sz val="10"/>
      <color indexed="20"/>
      <name val="Arial"/>
      <family val="2"/>
    </font>
    <font>
      <b/>
      <sz val="10"/>
      <color indexed="52"/>
      <name val="Arial"/>
      <family val="2"/>
    </font>
    <font>
      <b/>
      <sz val="10"/>
      <color indexed="9"/>
      <name val="Arial"/>
      <family val="2"/>
    </font>
    <font>
      <u val="single"/>
      <sz val="10"/>
      <color indexed="12"/>
      <name val="Calibri"/>
      <family val="2"/>
    </font>
    <font>
      <sz val="12"/>
      <color indexed="8"/>
      <name val="Calibri"/>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8"/>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sz val="9"/>
      <color indexed="8"/>
      <name val="Times New Roman"/>
      <family val="2"/>
    </font>
    <font>
      <sz val="10"/>
      <color indexed="8"/>
      <name val="Calibri"/>
      <family val="2"/>
    </font>
    <font>
      <b/>
      <sz val="10"/>
      <color indexed="63"/>
      <name val="Arial"/>
      <family val="2"/>
    </font>
    <font>
      <sz val="8"/>
      <color indexed="8"/>
      <name val="Calibri"/>
      <family val="2"/>
    </font>
    <font>
      <b/>
      <sz val="18"/>
      <color indexed="56"/>
      <name val="Cambria"/>
      <family val="2"/>
    </font>
    <font>
      <sz val="10"/>
      <color indexed="10"/>
      <name val="Arial"/>
      <family val="2"/>
    </font>
    <font>
      <sz val="7.1"/>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u val="single"/>
      <sz val="10"/>
      <color theme="10"/>
      <name val="Calibri"/>
      <family val="2"/>
    </font>
    <font>
      <u val="single"/>
      <sz val="10"/>
      <color theme="10"/>
      <name val="Arial"/>
      <family val="2"/>
    </font>
    <font>
      <sz val="12"/>
      <color theme="1"/>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8"/>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sz val="9"/>
      <color theme="1"/>
      <name val="Times New Roman"/>
      <family val="2"/>
    </font>
    <font>
      <sz val="10"/>
      <color theme="1"/>
      <name val="Calibri"/>
      <family val="2"/>
    </font>
    <font>
      <b/>
      <sz val="10"/>
      <color rgb="FF3F3F3F"/>
      <name val="Arial"/>
      <family val="2"/>
    </font>
    <font>
      <sz val="8"/>
      <color theme="1"/>
      <name val="Calibri"/>
      <family val="2"/>
    </font>
    <font>
      <b/>
      <sz val="18"/>
      <color theme="3"/>
      <name val="Cambria"/>
      <family val="2"/>
    </font>
    <font>
      <b/>
      <sz val="10"/>
      <color theme="1"/>
      <name val="Arial"/>
      <family val="2"/>
    </font>
    <font>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10"/>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right/>
      <top/>
      <bottom/>
    </border>
    <border>
      <left/>
      <right/>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right style="dotted"/>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right/>
      <top style="double"/>
      <bottom/>
    </border>
  </borders>
  <cellStyleXfs count="2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170" fontId="4" fillId="0" borderId="0" applyFill="0" applyBorder="0" applyProtection="0">
      <alignment horizontal="right" vertical="center"/>
    </xf>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2" fillId="0" borderId="0" applyNumberFormat="0" applyFill="0" applyBorder="0" applyAlignment="0" applyProtection="0"/>
    <xf numFmtId="0" fontId="5" fillId="0" borderId="1">
      <alignment horizontal="center" vertical="center"/>
      <protection/>
    </xf>
    <xf numFmtId="0" fontId="68" fillId="26" borderId="0" applyNumberFormat="0" applyBorder="0" applyAlignment="0" applyProtection="0"/>
    <xf numFmtId="0" fontId="3" fillId="27" borderId="2">
      <alignment/>
      <protection/>
    </xf>
    <xf numFmtId="0" fontId="17" fillId="28" borderId="3">
      <alignment horizontal="right" vertical="top" wrapText="1"/>
      <protection/>
    </xf>
    <xf numFmtId="171" fontId="6" fillId="0" borderId="0">
      <alignment vertical="top"/>
      <protection/>
    </xf>
    <xf numFmtId="0" fontId="69" fillId="29" borderId="4" applyNumberFormat="0" applyAlignment="0" applyProtection="0"/>
    <xf numFmtId="0" fontId="3" fillId="0" borderId="5">
      <alignment/>
      <protection/>
    </xf>
    <xf numFmtId="0" fontId="70" fillId="30" borderId="6" applyNumberFormat="0" applyAlignment="0" applyProtection="0"/>
    <xf numFmtId="0" fontId="7" fillId="31" borderId="0">
      <alignment horizontal="center"/>
      <protection/>
    </xf>
    <xf numFmtId="0" fontId="8" fillId="31" borderId="0">
      <alignment horizontal="center" vertical="center"/>
      <protection/>
    </xf>
    <xf numFmtId="0" fontId="71" fillId="0" borderId="0" applyNumberFormat="0" applyFill="0" applyBorder="0" applyAlignment="0" applyProtection="0"/>
    <xf numFmtId="0" fontId="72" fillId="0" borderId="0" applyNumberFormat="0" applyFill="0" applyBorder="0" applyAlignment="0" applyProtection="0"/>
    <xf numFmtId="0" fontId="2" fillId="32" borderId="0">
      <alignment horizontal="center" wrapText="1"/>
      <protection/>
    </xf>
    <xf numFmtId="0" fontId="9" fillId="31" borderId="0">
      <alignment horizontal="center"/>
      <protection/>
    </xf>
    <xf numFmtId="43" fontId="0" fillId="0" borderId="0" applyFont="0" applyFill="0" applyBorder="0" applyAlignment="0" applyProtection="0"/>
    <xf numFmtId="165" fontId="5" fillId="0" borderId="0" applyFont="0" applyFill="0" applyBorder="0" applyProtection="0">
      <alignment horizontal="right" vertical="top"/>
    </xf>
    <xf numFmtId="41" fontId="0" fillId="0" borderId="0" applyFont="0" applyFill="0" applyBorder="0" applyAlignment="0" applyProtection="0"/>
    <xf numFmtId="1" fontId="10" fillId="0" borderId="0">
      <alignment vertical="top"/>
      <protection/>
    </xf>
    <xf numFmtId="43" fontId="0" fillId="0" borderId="0" applyFont="0" applyFill="0" applyBorder="0" applyAlignment="0" applyProtection="0"/>
    <xf numFmtId="169" fontId="73" fillId="0" borderId="0" applyFont="0" applyFill="0" applyBorder="0" applyAlignment="0" applyProtection="0"/>
    <xf numFmtId="3" fontId="10" fillId="0" borderId="0" applyFill="0" applyBorder="0">
      <alignment horizontal="right" vertical="top"/>
      <protection/>
    </xf>
    <xf numFmtId="172" fontId="6" fillId="0" borderId="0" applyFont="0" applyFill="0" applyBorder="0">
      <alignment horizontal="right" vertical="top"/>
      <protection/>
    </xf>
    <xf numFmtId="173" fontId="10" fillId="0" borderId="0" applyFill="0" applyBorder="0">
      <alignment horizontal="right" vertical="top"/>
      <protection/>
    </xf>
    <xf numFmtId="3" fontId="10" fillId="0" borderId="0" applyFill="0" applyBorder="0">
      <alignment horizontal="right" vertical="top"/>
      <protection/>
    </xf>
    <xf numFmtId="172" fontId="6" fillId="0" borderId="0" applyFont="0" applyFill="0" applyBorder="0">
      <alignment horizontal="right" vertical="top"/>
      <protection/>
    </xf>
    <xf numFmtId="174" fontId="11" fillId="0" borderId="0" applyFont="0" applyFill="0" applyBorder="0" applyAlignment="0" applyProtection="0"/>
    <xf numFmtId="173" fontId="10" fillId="0" borderId="0">
      <alignment horizontal="right" vertical="top"/>
      <protection/>
    </xf>
    <xf numFmtId="3" fontId="12" fillId="0" borderId="0" applyFont="0" applyFill="0" applyBorder="0" applyAlignment="0" applyProtection="0"/>
    <xf numFmtId="3" fontId="1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0" fontId="13" fillId="33" borderId="2" applyBorder="0">
      <alignment/>
      <protection locked="0"/>
    </xf>
    <xf numFmtId="0" fontId="12" fillId="0" borderId="0" applyFont="0" applyFill="0" applyBorder="0" applyAlignment="0" applyProtection="0"/>
    <xf numFmtId="0" fontId="12" fillId="0" borderId="0" applyFont="0" applyFill="0" applyBorder="0" applyAlignment="0" applyProtection="0"/>
    <xf numFmtId="176" fontId="14" fillId="0" borderId="0" applyFont="0" applyFill="0" applyBorder="0" applyAlignment="0" applyProtection="0"/>
    <xf numFmtId="177" fontId="5" fillId="0" borderId="0" applyBorder="0">
      <alignment/>
      <protection/>
    </xf>
    <xf numFmtId="177" fontId="5" fillId="0" borderId="7">
      <alignment/>
      <protection/>
    </xf>
    <xf numFmtId="0" fontId="38" fillId="33" borderId="2">
      <alignment/>
      <protection locked="0"/>
    </xf>
    <xf numFmtId="0" fontId="2" fillId="33" borderId="5">
      <alignment/>
      <protection/>
    </xf>
    <xf numFmtId="0" fontId="2" fillId="31" borderId="0">
      <alignment/>
      <protection/>
    </xf>
    <xf numFmtId="44" fontId="2" fillId="0" borderId="0" applyFont="0" applyFill="0" applyBorder="0" applyAlignment="0" applyProtection="0"/>
    <xf numFmtId="0" fontId="74" fillId="0" borderId="0" applyNumberFormat="0" applyFill="0" applyBorder="0" applyAlignment="0" applyProtection="0"/>
    <xf numFmtId="3" fontId="15" fillId="0" borderId="0">
      <alignment/>
      <protection/>
    </xf>
    <xf numFmtId="2" fontId="12" fillId="0" borderId="0" applyFont="0" applyFill="0" applyBorder="0" applyAlignment="0" applyProtection="0"/>
    <xf numFmtId="2" fontId="12" fillId="0" borderId="0" applyFont="0" applyFill="0" applyBorder="0" applyAlignment="0" applyProtection="0"/>
    <xf numFmtId="0" fontId="16" fillId="31" borderId="5">
      <alignment horizontal="left"/>
      <protection/>
    </xf>
    <xf numFmtId="0" fontId="1" fillId="31" borderId="0">
      <alignment horizontal="left"/>
      <protection/>
    </xf>
    <xf numFmtId="0" fontId="75" fillId="34" borderId="0" applyNumberFormat="0" applyBorder="0" applyAlignment="0" applyProtection="0"/>
    <xf numFmtId="38" fontId="3" fillId="31" borderId="0" applyNumberFormat="0" applyBorder="0" applyAlignment="0" applyProtection="0"/>
    <xf numFmtId="0" fontId="17" fillId="35" borderId="0">
      <alignment horizontal="right" vertical="top" textRotation="90" wrapText="1"/>
      <protection/>
    </xf>
    <xf numFmtId="0" fontId="18" fillId="0" borderId="8" applyNumberFormat="0" applyAlignment="0" applyProtection="0"/>
    <xf numFmtId="0" fontId="18" fillId="0" borderId="1">
      <alignment horizontal="left" vertical="center"/>
      <protection/>
    </xf>
    <xf numFmtId="0" fontId="76"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7" fillId="0" borderId="10"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8" fillId="0" borderId="11" applyNumberFormat="0" applyFill="0" applyAlignment="0" applyProtection="0"/>
    <xf numFmtId="0" fontId="78" fillId="0" borderId="0" applyNumberFormat="0" applyFill="0" applyBorder="0" applyAlignment="0" applyProtection="0"/>
    <xf numFmtId="178" fontId="11" fillId="0" borderId="0">
      <alignment/>
      <protection locked="0"/>
    </xf>
    <xf numFmtId="178" fontId="11" fillId="0" borderId="0">
      <alignment/>
      <protection locked="0"/>
    </xf>
    <xf numFmtId="0" fontId="72" fillId="0" borderId="0" applyNumberFormat="0" applyFill="0" applyBorder="0" applyAlignment="0" applyProtection="0"/>
    <xf numFmtId="0" fontId="2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79"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80" fillId="36" borderId="4" applyNumberFormat="0" applyAlignment="0" applyProtection="0"/>
    <xf numFmtId="10" fontId="3" fillId="33" borderId="5" applyNumberFormat="0" applyBorder="0" applyAlignment="0" applyProtection="0"/>
    <xf numFmtId="0" fontId="21" fillId="32" borderId="0">
      <alignment horizontal="center"/>
      <protection/>
    </xf>
    <xf numFmtId="0" fontId="2" fillId="31" borderId="5">
      <alignment horizontal="centerContinuous" wrapText="1"/>
      <protection/>
    </xf>
    <xf numFmtId="0" fontId="28" fillId="37" borderId="0">
      <alignment horizontal="center" wrapText="1"/>
      <protection/>
    </xf>
    <xf numFmtId="0" fontId="3" fillId="31" borderId="1">
      <alignment wrapText="1"/>
      <protection/>
    </xf>
    <xf numFmtId="0" fontId="3" fillId="31" borderId="12">
      <alignment/>
      <protection/>
    </xf>
    <xf numFmtId="0" fontId="3" fillId="31" borderId="13">
      <alignment/>
      <protection/>
    </xf>
    <xf numFmtId="0" fontId="3" fillId="31" borderId="14">
      <alignment horizontal="center" wrapText="1"/>
      <protection/>
    </xf>
    <xf numFmtId="0" fontId="81" fillId="0" borderId="15" applyNumberFormat="0" applyFill="0" applyAlignment="0" applyProtection="0"/>
    <xf numFmtId="0" fontId="2" fillId="0" borderId="0" applyFont="0" applyFill="0" applyBorder="0" applyAlignment="0" applyProtection="0"/>
    <xf numFmtId="165" fontId="5" fillId="0" borderId="0" applyFont="0" applyFill="0" applyBorder="0" applyAlignment="0" applyProtection="0"/>
    <xf numFmtId="167" fontId="5" fillId="0" borderId="0" applyFont="0" applyFill="0" applyBorder="0" applyAlignment="0" applyProtection="0"/>
    <xf numFmtId="164" fontId="5" fillId="0" borderId="0" applyFont="0" applyFill="0" applyBorder="0" applyAlignment="0" applyProtection="0"/>
    <xf numFmtId="166" fontId="5" fillId="0" borderId="0" applyFont="0" applyFill="0" applyBorder="0" applyAlignment="0" applyProtection="0"/>
    <xf numFmtId="179" fontId="4" fillId="0" borderId="16" applyFill="0" applyBorder="0" applyProtection="0">
      <alignment horizontal="right" vertical="center"/>
    </xf>
    <xf numFmtId="0" fontId="82" fillId="38" borderId="0" applyNumberFormat="0" applyBorder="0" applyAlignment="0" applyProtection="0"/>
    <xf numFmtId="180" fontId="2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3" fillId="0" borderId="0">
      <alignment/>
      <protection/>
    </xf>
    <xf numFmtId="0" fontId="2" fillId="0" borderId="0">
      <alignment/>
      <protection/>
    </xf>
    <xf numFmtId="0" fontId="5" fillId="0" borderId="0">
      <alignment/>
      <protection/>
    </xf>
    <xf numFmtId="0" fontId="2" fillId="0" borderId="0">
      <alignment/>
      <protection/>
    </xf>
    <xf numFmtId="0" fontId="73" fillId="0" borderId="0">
      <alignment/>
      <protection/>
    </xf>
    <xf numFmtId="0" fontId="23"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3" fillId="0" borderId="0">
      <alignment/>
      <protection/>
    </xf>
    <xf numFmtId="0" fontId="3" fillId="0" borderId="0">
      <alignment/>
      <protection/>
    </xf>
    <xf numFmtId="0" fontId="3" fillId="0" borderId="0">
      <alignment/>
      <protection/>
    </xf>
    <xf numFmtId="0" fontId="2" fillId="0" borderId="0">
      <alignment/>
      <protection/>
    </xf>
    <xf numFmtId="0" fontId="5" fillId="0" borderId="0">
      <alignment/>
      <protection/>
    </xf>
    <xf numFmtId="0" fontId="2" fillId="0" borderId="0">
      <alignment/>
      <protection/>
    </xf>
    <xf numFmtId="0" fontId="5" fillId="0" borderId="0">
      <alignment/>
      <protection/>
    </xf>
    <xf numFmtId="171" fontId="24" fillId="0" borderId="0">
      <alignment/>
      <protection/>
    </xf>
    <xf numFmtId="0" fontId="83" fillId="0" borderId="0">
      <alignment/>
      <protection/>
    </xf>
    <xf numFmtId="0" fontId="2" fillId="0" borderId="0" applyFill="0">
      <alignment/>
      <protection/>
    </xf>
    <xf numFmtId="0" fontId="2" fillId="0" borderId="0">
      <alignment/>
      <protection/>
    </xf>
    <xf numFmtId="0" fontId="0" fillId="0" borderId="0">
      <alignment/>
      <protection/>
    </xf>
    <xf numFmtId="0" fontId="84"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5" fillId="0" borderId="0">
      <alignment/>
      <protection/>
    </xf>
    <xf numFmtId="1" fontId="6" fillId="0" borderId="0">
      <alignment vertical="top" wrapText="1"/>
      <protection/>
    </xf>
    <xf numFmtId="1" fontId="25" fillId="0" borderId="0" applyFill="0" applyBorder="0" applyProtection="0">
      <alignment/>
    </xf>
    <xf numFmtId="1" fontId="11" fillId="0" borderId="0" applyFont="0" applyFill="0" applyBorder="0" applyProtection="0">
      <alignment vertical="center"/>
    </xf>
    <xf numFmtId="1" fontId="26" fillId="0" borderId="0">
      <alignment horizontal="right" vertical="top"/>
      <protection/>
    </xf>
    <xf numFmtId="171" fontId="26" fillId="0" borderId="0">
      <alignment horizontal="right" vertical="top"/>
      <protection/>
    </xf>
    <xf numFmtId="0" fontId="0" fillId="0" borderId="0">
      <alignment/>
      <protection/>
    </xf>
    <xf numFmtId="0" fontId="0" fillId="0" borderId="0">
      <alignment/>
      <protection/>
    </xf>
    <xf numFmtId="0" fontId="85" fillId="0" borderId="0">
      <alignment/>
      <protection/>
    </xf>
    <xf numFmtId="0" fontId="2" fillId="0" borderId="0">
      <alignment/>
      <protection/>
    </xf>
    <xf numFmtId="0" fontId="5" fillId="0" borderId="0">
      <alignment/>
      <protection/>
    </xf>
    <xf numFmtId="0" fontId="15" fillId="0" borderId="0">
      <alignment/>
      <protection/>
    </xf>
    <xf numFmtId="1" fontId="10" fillId="0" borderId="0" applyNumberFormat="0" applyFill="0" applyBorder="0">
      <alignment vertical="top"/>
      <protection/>
    </xf>
    <xf numFmtId="0" fontId="0" fillId="39" borderId="17" applyNumberFormat="0" applyFont="0" applyAlignment="0" applyProtection="0"/>
    <xf numFmtId="0" fontId="1" fillId="39" borderId="17" applyNumberFormat="0" applyFont="0" applyAlignment="0" applyProtection="0"/>
    <xf numFmtId="0" fontId="11" fillId="0" borderId="0">
      <alignment horizontal="left"/>
      <protection/>
    </xf>
    <xf numFmtId="0" fontId="86" fillId="29" borderId="18" applyNumberFormat="0" applyAlignment="0" applyProtection="0"/>
    <xf numFmtId="9" fontId="0"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85" fillId="0" borderId="0" applyFont="0" applyFill="0" applyBorder="0" applyAlignment="0" applyProtection="0"/>
    <xf numFmtId="9" fontId="83" fillId="0" borderId="0" applyFont="0" applyFill="0" applyBorder="0" applyAlignment="0" applyProtection="0"/>
    <xf numFmtId="9" fontId="0" fillId="0" borderId="0" applyFont="0" applyFill="0" applyBorder="0" applyAlignment="0" applyProtection="0"/>
    <xf numFmtId="9" fontId="73" fillId="0" borderId="0" applyFont="0" applyFill="0" applyBorder="0" applyAlignment="0" applyProtection="0"/>
    <xf numFmtId="9" fontId="85" fillId="0" borderId="0" applyFont="0" applyFill="0" applyBorder="0" applyAlignment="0" applyProtection="0"/>
    <xf numFmtId="9" fontId="2" fillId="0" borderId="0" applyNumberFormat="0" applyFont="0" applyFill="0" applyBorder="0" applyAlignment="0" applyProtection="0"/>
    <xf numFmtId="0" fontId="3" fillId="31" borderId="5">
      <alignment/>
      <protection/>
    </xf>
    <xf numFmtId="0" fontId="8" fillId="31" borderId="0">
      <alignment horizontal="right"/>
      <protection/>
    </xf>
    <xf numFmtId="0" fontId="27" fillId="37" borderId="0">
      <alignment horizontal="center"/>
      <protection/>
    </xf>
    <xf numFmtId="0" fontId="29" fillId="35" borderId="5">
      <alignment horizontal="left" vertical="top" wrapText="1"/>
      <protection/>
    </xf>
    <xf numFmtId="0" fontId="41" fillId="35" borderId="19">
      <alignment horizontal="left" vertical="top" wrapText="1"/>
      <protection/>
    </xf>
    <xf numFmtId="0" fontId="29" fillId="35" borderId="20">
      <alignment horizontal="left" vertical="top" wrapText="1"/>
      <protection/>
    </xf>
    <xf numFmtId="0" fontId="29" fillId="35" borderId="19">
      <alignment horizontal="left" vertical="top"/>
      <protection/>
    </xf>
    <xf numFmtId="0" fontId="5" fillId="0" borderId="13">
      <alignment horizontal="center" vertical="center"/>
      <protection/>
    </xf>
    <xf numFmtId="171" fontId="5" fillId="0" borderId="0" applyNumberFormat="0" applyBorder="0" applyAlignment="0">
      <protection/>
    </xf>
    <xf numFmtId="171" fontId="5" fillId="0" borderId="0" applyNumberFormat="0" applyBorder="0" applyAlignment="0">
      <protection/>
    </xf>
    <xf numFmtId="37" fontId="30" fillId="0" borderId="0">
      <alignment/>
      <protection/>
    </xf>
    <xf numFmtId="0" fontId="87" fillId="0" borderId="19" applyNumberFormat="0" applyFont="0" applyFill="0" applyBorder="0" applyProtection="0">
      <alignment horizontal="centerContinuous" vertical="center" wrapText="1"/>
    </xf>
    <xf numFmtId="0" fontId="42" fillId="0" borderId="21">
      <alignment/>
      <protection/>
    </xf>
    <xf numFmtId="0" fontId="43" fillId="0" borderId="0">
      <alignment/>
      <protection/>
    </xf>
    <xf numFmtId="0" fontId="7" fillId="31" borderId="0">
      <alignment horizontal="center"/>
      <protection/>
    </xf>
    <xf numFmtId="0" fontId="31" fillId="0" borderId="0">
      <alignment/>
      <protection/>
    </xf>
    <xf numFmtId="49" fontId="10" fillId="0" borderId="0" applyFill="0" applyBorder="0" applyAlignment="0" applyProtection="0"/>
    <xf numFmtId="0" fontId="88" fillId="0" borderId="0" applyNumberFormat="0" applyFill="0" applyBorder="0" applyAlignment="0" applyProtection="0"/>
    <xf numFmtId="0" fontId="32" fillId="31" borderId="0">
      <alignment/>
      <protection/>
    </xf>
    <xf numFmtId="0" fontId="33" fillId="0" borderId="0">
      <alignment/>
      <protection/>
    </xf>
    <xf numFmtId="0" fontId="89" fillId="0" borderId="22" applyNumberForma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90" fillId="0" borderId="0" applyNumberFormat="0" applyFill="0" applyBorder="0" applyAlignment="0" applyProtection="0"/>
    <xf numFmtId="1" fontId="34" fillId="0" borderId="0">
      <alignment vertical="top" wrapText="1"/>
      <protection/>
    </xf>
    <xf numFmtId="0" fontId="35" fillId="0" borderId="0">
      <alignment/>
      <protection/>
    </xf>
    <xf numFmtId="168" fontId="36" fillId="0" borderId="0" applyFont="0" applyFill="0" applyBorder="0" applyAlignment="0" applyProtection="0"/>
    <xf numFmtId="0" fontId="23" fillId="0" borderId="0">
      <alignment/>
      <protection/>
    </xf>
    <xf numFmtId="0" fontId="2" fillId="0" borderId="0">
      <alignment/>
      <protection/>
    </xf>
  </cellStyleXfs>
  <cellXfs count="17">
    <xf numFmtId="0" fontId="0" fillId="0" borderId="0" xfId="0" applyAlignment="1">
      <alignment/>
    </xf>
    <xf numFmtId="0" fontId="89" fillId="40" borderId="0" xfId="0" applyFont="1" applyFill="1" applyAlignment="1">
      <alignment/>
    </xf>
    <xf numFmtId="0" fontId="0" fillId="40" borderId="0" xfId="0" applyFill="1" applyAlignment="1">
      <alignment/>
    </xf>
    <xf numFmtId="0" fontId="37" fillId="40" borderId="0" xfId="203" applyFont="1" applyFill="1">
      <alignment/>
      <protection/>
    </xf>
    <xf numFmtId="0" fontId="0" fillId="40" borderId="0" xfId="203" applyFill="1">
      <alignment/>
      <protection/>
    </xf>
    <xf numFmtId="9" fontId="0" fillId="40" borderId="0" xfId="234" applyNumberFormat="1" applyFont="1" applyFill="1" applyAlignment="1">
      <alignment/>
    </xf>
    <xf numFmtId="9" fontId="0" fillId="40" borderId="0" xfId="203" applyNumberFormat="1" applyFill="1">
      <alignment/>
      <protection/>
    </xf>
    <xf numFmtId="0" fontId="0" fillId="40" borderId="0" xfId="203" applyFont="1" applyFill="1">
      <alignment/>
      <protection/>
    </xf>
    <xf numFmtId="0" fontId="90" fillId="40" borderId="0" xfId="0" applyFont="1" applyFill="1" applyAlignment="1">
      <alignment/>
    </xf>
    <xf numFmtId="0" fontId="0" fillId="40" borderId="0" xfId="203" applyFont="1" applyFill="1">
      <alignment/>
      <protection/>
    </xf>
    <xf numFmtId="0" fontId="0" fillId="40" borderId="0" xfId="203" applyFont="1" applyFill="1">
      <alignment/>
      <protection/>
    </xf>
    <xf numFmtId="0" fontId="0" fillId="40" borderId="0" xfId="203" applyFont="1" applyFill="1">
      <alignment/>
      <protection/>
    </xf>
    <xf numFmtId="0" fontId="0" fillId="40" borderId="0" xfId="0" applyFont="1" applyFill="1" applyAlignment="1">
      <alignment/>
    </xf>
    <xf numFmtId="0" fontId="72" fillId="40" borderId="0" xfId="149" applyFill="1" applyAlignment="1">
      <alignment/>
    </xf>
    <xf numFmtId="0" fontId="0" fillId="40" borderId="0" xfId="203" applyFont="1" applyFill="1" applyAlignment="1">
      <alignment/>
      <protection/>
    </xf>
    <xf numFmtId="0" fontId="0" fillId="40" borderId="0" xfId="0" applyFill="1" applyAlignment="1">
      <alignment wrapText="1"/>
    </xf>
    <xf numFmtId="0" fontId="0" fillId="0" borderId="0" xfId="0" applyAlignment="1">
      <alignment wrapText="1"/>
    </xf>
  </cellXfs>
  <cellStyles count="2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0" xfId="33"/>
    <cellStyle name="Accent1" xfId="34"/>
    <cellStyle name="Accent2" xfId="35"/>
    <cellStyle name="Accent3" xfId="36"/>
    <cellStyle name="Accent4" xfId="37"/>
    <cellStyle name="Accent5" xfId="38"/>
    <cellStyle name="Accent6" xfId="39"/>
    <cellStyle name="ANCLAS,REZONES Y SUS PARTES,DE FUNDICION,DE HIERRO O DE ACERO" xfId="40"/>
    <cellStyle name="annee semestre" xfId="41"/>
    <cellStyle name="Bad" xfId="42"/>
    <cellStyle name="bin" xfId="43"/>
    <cellStyle name="blue" xfId="44"/>
    <cellStyle name="caché" xfId="45"/>
    <cellStyle name="Calculation" xfId="46"/>
    <cellStyle name="cell" xfId="47"/>
    <cellStyle name="Check Cell" xfId="48"/>
    <cellStyle name="Col&amp;RowHeadings" xfId="49"/>
    <cellStyle name="ColCodes" xfId="50"/>
    <cellStyle name="Collegamento ipertestuale 2" xfId="51"/>
    <cellStyle name="Collegamento ipertestuale 2 2" xfId="52"/>
    <cellStyle name="ColTitles" xfId="53"/>
    <cellStyle name="column" xfId="54"/>
    <cellStyle name="Comma" xfId="55"/>
    <cellStyle name="Comma  [1]" xfId="56"/>
    <cellStyle name="Comma [0]" xfId="57"/>
    <cellStyle name="Comma [1]" xfId="58"/>
    <cellStyle name="Comma 2" xfId="59"/>
    <cellStyle name="Comma 3" xfId="60"/>
    <cellStyle name="Comma(0)" xfId="61"/>
    <cellStyle name="comma(1)" xfId="62"/>
    <cellStyle name="Comma(3)" xfId="63"/>
    <cellStyle name="Comma[0]" xfId="64"/>
    <cellStyle name="Comma[1]" xfId="65"/>
    <cellStyle name="Comma[2]__" xfId="66"/>
    <cellStyle name="Comma[3]" xfId="67"/>
    <cellStyle name="Comma0" xfId="68"/>
    <cellStyle name="Comma0 2" xfId="69"/>
    <cellStyle name="Currency" xfId="70"/>
    <cellStyle name="Currency [0]" xfId="71"/>
    <cellStyle name="Currency0" xfId="72"/>
    <cellStyle name="Currency0 2" xfId="73"/>
    <cellStyle name="DataEntryCells" xfId="74"/>
    <cellStyle name="Date" xfId="75"/>
    <cellStyle name="Date 2" xfId="76"/>
    <cellStyle name="Dezimal_03-09-03" xfId="77"/>
    <cellStyle name="données" xfId="78"/>
    <cellStyle name="donnéesbord" xfId="79"/>
    <cellStyle name="ErrRpt_DataEntryCells" xfId="80"/>
    <cellStyle name="ErrRpt-DataEntryCells" xfId="81"/>
    <cellStyle name="ErrRpt-GreyBackground" xfId="82"/>
    <cellStyle name="Euro" xfId="83"/>
    <cellStyle name="Explanatory Text" xfId="84"/>
    <cellStyle name="financniO" xfId="85"/>
    <cellStyle name="Fixed" xfId="86"/>
    <cellStyle name="Fixed 2" xfId="87"/>
    <cellStyle name="formula" xfId="88"/>
    <cellStyle name="gap" xfId="89"/>
    <cellStyle name="Good" xfId="90"/>
    <cellStyle name="Grey" xfId="91"/>
    <cellStyle name="GreyBackground" xfId="92"/>
    <cellStyle name="Header1" xfId="93"/>
    <cellStyle name="Header2" xfId="94"/>
    <cellStyle name="Heading 1" xfId="95"/>
    <cellStyle name="Heading 1 10" xfId="96"/>
    <cellStyle name="Heading 1 10 2" xfId="97"/>
    <cellStyle name="Heading 1 11" xfId="98"/>
    <cellStyle name="Heading 1 11 2" xfId="99"/>
    <cellStyle name="Heading 1 12" xfId="100"/>
    <cellStyle name="Heading 1 12 2" xfId="101"/>
    <cellStyle name="Heading 1 13" xfId="102"/>
    <cellStyle name="Heading 1 13 2" xfId="103"/>
    <cellStyle name="Heading 1 2" xfId="104"/>
    <cellStyle name="Heading 1 2 2" xfId="105"/>
    <cellStyle name="Heading 1 3" xfId="106"/>
    <cellStyle name="Heading 1 3 2" xfId="107"/>
    <cellStyle name="Heading 1 4" xfId="108"/>
    <cellStyle name="Heading 1 4 2" xfId="109"/>
    <cellStyle name="Heading 1 5" xfId="110"/>
    <cellStyle name="Heading 1 5 2" xfId="111"/>
    <cellStyle name="Heading 1 6" xfId="112"/>
    <cellStyle name="Heading 1 6 2" xfId="113"/>
    <cellStyle name="Heading 1 7" xfId="114"/>
    <cellStyle name="Heading 1 7 2" xfId="115"/>
    <cellStyle name="Heading 1 8" xfId="116"/>
    <cellStyle name="Heading 1 8 2" xfId="117"/>
    <cellStyle name="Heading 1 9" xfId="118"/>
    <cellStyle name="Heading 1 9 2" xfId="119"/>
    <cellStyle name="Heading 2" xfId="120"/>
    <cellStyle name="Heading 2 10" xfId="121"/>
    <cellStyle name="Heading 2 10 2" xfId="122"/>
    <cellStyle name="Heading 2 11" xfId="123"/>
    <cellStyle name="Heading 2 11 2" xfId="124"/>
    <cellStyle name="Heading 2 12" xfId="125"/>
    <cellStyle name="Heading 2 12 2" xfId="126"/>
    <cellStyle name="Heading 2 13" xfId="127"/>
    <cellStyle name="Heading 2 13 2" xfId="128"/>
    <cellStyle name="Heading 2 2" xfId="129"/>
    <cellStyle name="Heading 2 2 2" xfId="130"/>
    <cellStyle name="Heading 2 3" xfId="131"/>
    <cellStyle name="Heading 2 3 2" xfId="132"/>
    <cellStyle name="Heading 2 4" xfId="133"/>
    <cellStyle name="Heading 2 4 2" xfId="134"/>
    <cellStyle name="Heading 2 5" xfId="135"/>
    <cellStyle name="Heading 2 5 2" xfId="136"/>
    <cellStyle name="Heading 2 6" xfId="137"/>
    <cellStyle name="Heading 2 6 2" xfId="138"/>
    <cellStyle name="Heading 2 7" xfId="139"/>
    <cellStyle name="Heading 2 7 2" xfId="140"/>
    <cellStyle name="Heading 2 8" xfId="141"/>
    <cellStyle name="Heading 2 8 2" xfId="142"/>
    <cellStyle name="Heading 2 9" xfId="143"/>
    <cellStyle name="Heading 2 9 2" xfId="144"/>
    <cellStyle name="Heading 3" xfId="145"/>
    <cellStyle name="Heading 4" xfId="146"/>
    <cellStyle name="Heading1" xfId="147"/>
    <cellStyle name="Heading2" xfId="148"/>
    <cellStyle name="Hyperlink" xfId="149"/>
    <cellStyle name="Hyperlink 2" xfId="150"/>
    <cellStyle name="Hyperlink 3" xfId="151"/>
    <cellStyle name="Hyperlink 4" xfId="152"/>
    <cellStyle name="Hyperlink 5" xfId="153"/>
    <cellStyle name="Hyperlink 6" xfId="154"/>
    <cellStyle name="Hyperlink 7" xfId="155"/>
    <cellStyle name="Input" xfId="156"/>
    <cellStyle name="Input [yellow]" xfId="157"/>
    <cellStyle name="ISC" xfId="158"/>
    <cellStyle name="isced" xfId="159"/>
    <cellStyle name="ISCED Titles" xfId="160"/>
    <cellStyle name="level1a" xfId="161"/>
    <cellStyle name="level2" xfId="162"/>
    <cellStyle name="level2a" xfId="163"/>
    <cellStyle name="level3" xfId="164"/>
    <cellStyle name="Linked Cell" xfId="165"/>
    <cellStyle name="Migliaia (0)_conti99" xfId="166"/>
    <cellStyle name="Milliers [0]_SECTV-41" xfId="167"/>
    <cellStyle name="Milliers_SECTV-41" xfId="168"/>
    <cellStyle name="Monétaire [0]_SECTV-41" xfId="169"/>
    <cellStyle name="Monétaire_SECTV-41" xfId="170"/>
    <cellStyle name="n0" xfId="171"/>
    <cellStyle name="Neutral" xfId="172"/>
    <cellStyle name="Normal - Style1" xfId="173"/>
    <cellStyle name="Normal 10" xfId="174"/>
    <cellStyle name="Normal 10 2" xfId="175"/>
    <cellStyle name="Normal 11" xfId="176"/>
    <cellStyle name="Normal 11 2" xfId="177"/>
    <cellStyle name="Normal 12" xfId="178"/>
    <cellStyle name="Normal 13" xfId="179"/>
    <cellStyle name="Normal 14" xfId="180"/>
    <cellStyle name="Normal 15" xfId="181"/>
    <cellStyle name="Normal 16" xfId="182"/>
    <cellStyle name="Normal 17" xfId="183"/>
    <cellStyle name="Normal 18" xfId="184"/>
    <cellStyle name="Normal 2" xfId="185"/>
    <cellStyle name="Normal 2 2" xfId="186"/>
    <cellStyle name="Normal 2 3" xfId="187"/>
    <cellStyle name="Normal 2 3 2" xfId="188"/>
    <cellStyle name="Normal 2 4" xfId="189"/>
    <cellStyle name="Normal 2 5" xfId="190"/>
    <cellStyle name="Normal 2 6" xfId="191"/>
    <cellStyle name="Normal 2 7" xfId="192"/>
    <cellStyle name="Normal 2 8" xfId="193"/>
    <cellStyle name="Normal 2_AUG_TabChap2" xfId="194"/>
    <cellStyle name="Normal 3" xfId="195"/>
    <cellStyle name="Normal 3 2" xfId="196"/>
    <cellStyle name="Normal 3 3" xfId="197"/>
    <cellStyle name="Normal 4" xfId="198"/>
    <cellStyle name="Normal 4 2" xfId="199"/>
    <cellStyle name="Normal 4 3" xfId="200"/>
    <cellStyle name="Normal 5" xfId="201"/>
    <cellStyle name="Normal 5 2" xfId="202"/>
    <cellStyle name="Normal 5 3" xfId="203"/>
    <cellStyle name="Normal 6" xfId="204"/>
    <cellStyle name="Normal 6 2" xfId="205"/>
    <cellStyle name="Normal 7" xfId="206"/>
    <cellStyle name="Normal 7 2" xfId="207"/>
    <cellStyle name="Normal 8" xfId="208"/>
    <cellStyle name="Normal 8 2" xfId="209"/>
    <cellStyle name="Normal 9" xfId="210"/>
    <cellStyle name="Normal 9 2" xfId="211"/>
    <cellStyle name="Normal 9 2 2" xfId="212"/>
    <cellStyle name="Normal-blank" xfId="213"/>
    <cellStyle name="Normal-bottom" xfId="214"/>
    <cellStyle name="Normal-center" xfId="215"/>
    <cellStyle name="Normal-droit" xfId="216"/>
    <cellStyle name="Normal-droite" xfId="217"/>
    <cellStyle name="Normale 2" xfId="218"/>
    <cellStyle name="Normale 2 2" xfId="219"/>
    <cellStyle name="Normale 2 3" xfId="220"/>
    <cellStyle name="Normale 3" xfId="221"/>
    <cellStyle name="Normale 4" xfId="222"/>
    <cellStyle name="normální_Nove vystupy_DOPOCTENE" xfId="223"/>
    <cellStyle name="Normal-top" xfId="224"/>
    <cellStyle name="Note" xfId="225"/>
    <cellStyle name="Note 2" xfId="226"/>
    <cellStyle name="notes" xfId="227"/>
    <cellStyle name="Output" xfId="228"/>
    <cellStyle name="Percent" xfId="229"/>
    <cellStyle name="Percent [2]" xfId="230"/>
    <cellStyle name="Percent 2" xfId="231"/>
    <cellStyle name="Percent 2 2" xfId="232"/>
    <cellStyle name="Percent 3" xfId="233"/>
    <cellStyle name="Percent 3 2" xfId="234"/>
    <cellStyle name="Percent 4" xfId="235"/>
    <cellStyle name="Percentuale 2" xfId="236"/>
    <cellStyle name="Prozent_SubCatperStud" xfId="237"/>
    <cellStyle name="row" xfId="238"/>
    <cellStyle name="RowCodes" xfId="239"/>
    <cellStyle name="Row-Col Headings" xfId="240"/>
    <cellStyle name="RowTitles" xfId="241"/>
    <cellStyle name="RowTitles1-Detail" xfId="242"/>
    <cellStyle name="RowTitles-Col2" xfId="243"/>
    <cellStyle name="RowTitles-Detail" xfId="244"/>
    <cellStyle name="semestre" xfId="245"/>
    <cellStyle name="Snorm" xfId="246"/>
    <cellStyle name="socxn" xfId="247"/>
    <cellStyle name="Standard_Info" xfId="248"/>
    <cellStyle name="Style 1" xfId="249"/>
    <cellStyle name="Table No." xfId="250"/>
    <cellStyle name="Table Title" xfId="251"/>
    <cellStyle name="temp" xfId="252"/>
    <cellStyle name="tête chapitre" xfId="253"/>
    <cellStyle name="TEXT" xfId="254"/>
    <cellStyle name="Title" xfId="255"/>
    <cellStyle name="title1" xfId="256"/>
    <cellStyle name="titre" xfId="257"/>
    <cellStyle name="Total" xfId="258"/>
    <cellStyle name="Total 10" xfId="259"/>
    <cellStyle name="Total 10 2" xfId="260"/>
    <cellStyle name="Total 11" xfId="261"/>
    <cellStyle name="Total 11 2" xfId="262"/>
    <cellStyle name="Total 12" xfId="263"/>
    <cellStyle name="Total 12 2" xfId="264"/>
    <cellStyle name="Total 13" xfId="265"/>
    <cellStyle name="Total 13 2" xfId="266"/>
    <cellStyle name="Total 2" xfId="267"/>
    <cellStyle name="Total 2 2" xfId="268"/>
    <cellStyle name="Total 3" xfId="269"/>
    <cellStyle name="Total 3 2" xfId="270"/>
    <cellStyle name="Total 4" xfId="271"/>
    <cellStyle name="Total 4 2" xfId="272"/>
    <cellStyle name="Total 5" xfId="273"/>
    <cellStyle name="Total 5 2" xfId="274"/>
    <cellStyle name="Total 6" xfId="275"/>
    <cellStyle name="Total 6 2" xfId="276"/>
    <cellStyle name="Total 7" xfId="277"/>
    <cellStyle name="Total 7 2" xfId="278"/>
    <cellStyle name="Total 8" xfId="279"/>
    <cellStyle name="Total 8 2" xfId="280"/>
    <cellStyle name="Total 9" xfId="281"/>
    <cellStyle name="Total 9 2" xfId="282"/>
    <cellStyle name="Warning Text" xfId="283"/>
    <cellStyle name="Wrapped" xfId="284"/>
    <cellStyle name="Обычный_Лист1" xfId="285"/>
    <cellStyle name="쉼표 [0] 2 2" xfId="286"/>
    <cellStyle name="표준 4" xfId="287"/>
    <cellStyle name="標準_SOCX_JPN97" xfId="2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externalLink" Target="externalLinks/externalLink13.xml" /><Relationship Id="rId19" Type="http://schemas.openxmlformats.org/officeDocument/2006/relationships/externalLink" Target="externalLinks/externalLink14.xml" /><Relationship Id="rId20" Type="http://schemas.openxmlformats.org/officeDocument/2006/relationships/externalLink" Target="externalLinks/externalLink15.xml" /><Relationship Id="rId21" Type="http://schemas.openxmlformats.org/officeDocument/2006/relationships/externalLink" Target="externalLinks/externalLink16.xml" /><Relationship Id="rId22" Type="http://schemas.openxmlformats.org/officeDocument/2006/relationships/externalLink" Target="externalLinks/externalLink17.xml" /><Relationship Id="rId23" Type="http://schemas.openxmlformats.org/officeDocument/2006/relationships/externalLink" Target="externalLinks/externalLink18.xml" /><Relationship Id="rId24" Type="http://schemas.openxmlformats.org/officeDocument/2006/relationships/externalLink" Target="externalLinks/externalLink19.xml" /><Relationship Id="rId25" Type="http://schemas.openxmlformats.org/officeDocument/2006/relationships/externalLink" Target="externalLinks/externalLink20.xml" /><Relationship Id="rId26" Type="http://schemas.openxmlformats.org/officeDocument/2006/relationships/externalLink" Target="externalLinks/externalLink21.xml" /><Relationship Id="rId27" Type="http://schemas.openxmlformats.org/officeDocument/2006/relationships/externalLink" Target="externalLinks/externalLink22.xml" /><Relationship Id="rId2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
          <c:y val="0.0705"/>
          <c:w val="0.9135"/>
          <c:h val="0.91725"/>
        </c:manualLayout>
      </c:layout>
      <c:lineChart>
        <c:grouping val="standard"/>
        <c:varyColors val="0"/>
        <c:ser>
          <c:idx val="1"/>
          <c:order val="0"/>
          <c:tx>
            <c:strRef>
              <c:f>'Data Fig 2.29'!$C$8</c:f>
              <c:strCache>
                <c:ptCount val="1"/>
                <c:pt idx="0">
                  <c:v>18 - 65 years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C0C0C0"/>
              </a:solidFill>
              <a:ln>
                <a:solidFill>
                  <a:srgbClr val="C0C0C0"/>
                </a:solidFill>
              </a:ln>
            </c:spPr>
          </c:marker>
          <c:cat>
            <c:strRef>
              <c:f>'Data Fig 2.29'!$A$10:$A$38</c:f>
              <c:strCache>
                <c:ptCount val="29"/>
                <c:pt idx="0">
                  <c:v>SWE</c:v>
                </c:pt>
                <c:pt idx="1">
                  <c:v>HUN</c:v>
                </c:pt>
                <c:pt idx="2">
                  <c:v>NOR</c:v>
                </c:pt>
                <c:pt idx="3">
                  <c:v>DNK</c:v>
                </c:pt>
                <c:pt idx="4">
                  <c:v>ISL</c:v>
                </c:pt>
                <c:pt idx="5">
                  <c:v>FRA</c:v>
                </c:pt>
                <c:pt idx="6">
                  <c:v>BEL</c:v>
                </c:pt>
                <c:pt idx="7">
                  <c:v>IRL</c:v>
                </c:pt>
                <c:pt idx="8">
                  <c:v>MEX</c:v>
                </c:pt>
                <c:pt idx="9">
                  <c:v>CZE</c:v>
                </c:pt>
                <c:pt idx="10">
                  <c:v>SVN</c:v>
                </c:pt>
                <c:pt idx="11">
                  <c:v>FIN</c:v>
                </c:pt>
                <c:pt idx="12">
                  <c:v>NLD</c:v>
                </c:pt>
                <c:pt idx="13">
                  <c:v>PRT</c:v>
                </c:pt>
                <c:pt idx="14">
                  <c:v>LUX</c:v>
                </c:pt>
                <c:pt idx="15">
                  <c:v>EST</c:v>
                </c:pt>
                <c:pt idx="16">
                  <c:v>ESP</c:v>
                </c:pt>
                <c:pt idx="17">
                  <c:v>GBR</c:v>
                </c:pt>
                <c:pt idx="18">
                  <c:v>AUT</c:v>
                </c:pt>
                <c:pt idx="19">
                  <c:v>SVK</c:v>
                </c:pt>
                <c:pt idx="20">
                  <c:v>ITA</c:v>
                </c:pt>
                <c:pt idx="21">
                  <c:v>POL</c:v>
                </c:pt>
                <c:pt idx="22">
                  <c:v>USA</c:v>
                </c:pt>
                <c:pt idx="23">
                  <c:v>CAN</c:v>
                </c:pt>
                <c:pt idx="24">
                  <c:v>DEU</c:v>
                </c:pt>
                <c:pt idx="25">
                  <c:v>GRC</c:v>
                </c:pt>
                <c:pt idx="26">
                  <c:v>AUS</c:v>
                </c:pt>
                <c:pt idx="28">
                  <c:v>OECD-27</c:v>
                </c:pt>
              </c:strCache>
            </c:strRef>
          </c:cat>
          <c:val>
            <c:numRef>
              <c:f>'Data Fig 2.29'!$C$10:$C$38</c:f>
              <c:numCache>
                <c:ptCount val="29"/>
                <c:pt idx="0">
                  <c:v>0.2948307701476735</c:v>
                </c:pt>
                <c:pt idx="1">
                  <c:v>0.30645139522194564</c:v>
                </c:pt>
                <c:pt idx="2">
                  <c:v>0.2549705582463513</c:v>
                </c:pt>
                <c:pt idx="3">
                  <c:v>0.2706779373716926</c:v>
                </c:pt>
                <c:pt idx="4">
                  <c:v>0.2739554397283239</c:v>
                </c:pt>
                <c:pt idx="5">
                  <c:v>0.29204126409315273</c:v>
                </c:pt>
                <c:pt idx="6">
                  <c:v>0.25531044025101274</c:v>
                </c:pt>
                <c:pt idx="7">
                  <c:v>0.25955255102153146</c:v>
                </c:pt>
                <c:pt idx="8">
                  <c:v>0.25595883867096203</c:v>
                </c:pt>
                <c:pt idx="9">
                  <c:v>0.254892618278716</c:v>
                </c:pt>
                <c:pt idx="10">
                  <c:v>0.25874567847474067</c:v>
                </c:pt>
                <c:pt idx="11">
                  <c:v>0.22369918091214083</c:v>
                </c:pt>
                <c:pt idx="12">
                  <c:v>0.2083289031246262</c:v>
                </c:pt>
                <c:pt idx="13">
                  <c:v>0.24814942259325198</c:v>
                </c:pt>
                <c:pt idx="14">
                  <c:v>0.22591057425913624</c:v>
                </c:pt>
                <c:pt idx="15">
                  <c:v>0.23277344739242095</c:v>
                </c:pt>
                <c:pt idx="16">
                  <c:v>0.23113784473347304</c:v>
                </c:pt>
                <c:pt idx="17">
                  <c:v>0.18676930839428443</c:v>
                </c:pt>
                <c:pt idx="18">
                  <c:v>0.22230157748286325</c:v>
                </c:pt>
                <c:pt idx="19">
                  <c:v>0.23464127822721184</c:v>
                </c:pt>
                <c:pt idx="20">
                  <c:v>0.2106587442499575</c:v>
                </c:pt>
                <c:pt idx="21">
                  <c:v>0.2216623420441674</c:v>
                </c:pt>
                <c:pt idx="22">
                  <c:v>0.19778345923205215</c:v>
                </c:pt>
                <c:pt idx="23">
                  <c:v>0.20905972191747763</c:v>
                </c:pt>
                <c:pt idx="24">
                  <c:v>0.205905016569476</c:v>
                </c:pt>
                <c:pt idx="25">
                  <c:v>0.17781992482499398</c:v>
                </c:pt>
                <c:pt idx="26">
                  <c:v>0.14516904516427898</c:v>
                </c:pt>
                <c:pt idx="28">
                  <c:v>0.23552434380103385</c:v>
                </c:pt>
              </c:numCache>
            </c:numRef>
          </c:val>
          <c:smooth val="0"/>
        </c:ser>
        <c:ser>
          <c:idx val="3"/>
          <c:order val="1"/>
          <c:tx>
            <c:strRef>
              <c:f>'Data Fig 2.29'!$E$8</c:f>
              <c:strCache>
                <c:ptCount val="1"/>
                <c:pt idx="0">
                  <c:v>Total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333333"/>
              </a:solidFill>
              <a:ln>
                <a:solidFill>
                  <a:srgbClr val="333333"/>
                </a:solidFill>
              </a:ln>
            </c:spPr>
          </c:marker>
          <c:cat>
            <c:strRef>
              <c:f>'Data Fig 2.29'!$A$10:$A$38</c:f>
              <c:strCache>
                <c:ptCount val="29"/>
                <c:pt idx="0">
                  <c:v>SWE</c:v>
                </c:pt>
                <c:pt idx="1">
                  <c:v>HUN</c:v>
                </c:pt>
                <c:pt idx="2">
                  <c:v>NOR</c:v>
                </c:pt>
                <c:pt idx="3">
                  <c:v>DNK</c:v>
                </c:pt>
                <c:pt idx="4">
                  <c:v>ISL</c:v>
                </c:pt>
                <c:pt idx="5">
                  <c:v>FRA</c:v>
                </c:pt>
                <c:pt idx="6">
                  <c:v>BEL</c:v>
                </c:pt>
                <c:pt idx="7">
                  <c:v>IRL</c:v>
                </c:pt>
                <c:pt idx="8">
                  <c:v>MEX</c:v>
                </c:pt>
                <c:pt idx="9">
                  <c:v>CZE</c:v>
                </c:pt>
                <c:pt idx="10">
                  <c:v>SVN</c:v>
                </c:pt>
                <c:pt idx="11">
                  <c:v>FIN</c:v>
                </c:pt>
                <c:pt idx="12">
                  <c:v>NLD</c:v>
                </c:pt>
                <c:pt idx="13">
                  <c:v>PRT</c:v>
                </c:pt>
                <c:pt idx="14">
                  <c:v>LUX</c:v>
                </c:pt>
                <c:pt idx="15">
                  <c:v>EST</c:v>
                </c:pt>
                <c:pt idx="16">
                  <c:v>ESP</c:v>
                </c:pt>
                <c:pt idx="17">
                  <c:v>GBR</c:v>
                </c:pt>
                <c:pt idx="18">
                  <c:v>AUT</c:v>
                </c:pt>
                <c:pt idx="19">
                  <c:v>SVK</c:v>
                </c:pt>
                <c:pt idx="20">
                  <c:v>ITA</c:v>
                </c:pt>
                <c:pt idx="21">
                  <c:v>POL</c:v>
                </c:pt>
                <c:pt idx="22">
                  <c:v>USA</c:v>
                </c:pt>
                <c:pt idx="23">
                  <c:v>CAN</c:v>
                </c:pt>
                <c:pt idx="24">
                  <c:v>DEU</c:v>
                </c:pt>
                <c:pt idx="25">
                  <c:v>GRC</c:v>
                </c:pt>
                <c:pt idx="26">
                  <c:v>AUS</c:v>
                </c:pt>
                <c:pt idx="28">
                  <c:v>OECD-27</c:v>
                </c:pt>
              </c:strCache>
            </c:strRef>
          </c:cat>
          <c:val>
            <c:numRef>
              <c:f>'Data Fig 2.29'!$E$10:$E$38</c:f>
              <c:numCache>
                <c:ptCount val="29"/>
                <c:pt idx="0">
                  <c:v>0.41005825804648</c:v>
                </c:pt>
                <c:pt idx="1">
                  <c:v>0.36580507199830875</c:v>
                </c:pt>
                <c:pt idx="2">
                  <c:v>0.3584299937467047</c:v>
                </c:pt>
                <c:pt idx="3">
                  <c:v>0.34910495170536104</c:v>
                </c:pt>
                <c:pt idx="4">
                  <c:v>0.34509231302149035</c:v>
                </c:pt>
                <c:pt idx="5">
                  <c:v>0.34068635489497456</c:v>
                </c:pt>
                <c:pt idx="6">
                  <c:v>0.3116120197837153</c:v>
                </c:pt>
                <c:pt idx="7">
                  <c:v>0.30769480724987297</c:v>
                </c:pt>
                <c:pt idx="8">
                  <c:v>0.30415053101851425</c:v>
                </c:pt>
                <c:pt idx="9">
                  <c:v>0.2944416915996902</c:v>
                </c:pt>
                <c:pt idx="10">
                  <c:v>0.29325290568902485</c:v>
                </c:pt>
                <c:pt idx="11">
                  <c:v>0.2868627366588293</c:v>
                </c:pt>
                <c:pt idx="12">
                  <c:v>0.28666522403483513</c:v>
                </c:pt>
                <c:pt idx="13">
                  <c:v>0.28597709689835593</c:v>
                </c:pt>
                <c:pt idx="14">
                  <c:v>0.2735449997233536</c:v>
                </c:pt>
                <c:pt idx="15">
                  <c:v>0.2729890892354342</c:v>
                </c:pt>
                <c:pt idx="16">
                  <c:v>0.27049451919340134</c:v>
                </c:pt>
                <c:pt idx="17">
                  <c:v>0.26320408738990064</c:v>
                </c:pt>
                <c:pt idx="18">
                  <c:v>0.2627718365455379</c:v>
                </c:pt>
                <c:pt idx="19">
                  <c:v>0.2623194840809556</c:v>
                </c:pt>
                <c:pt idx="20">
                  <c:v>0.2501846463012018</c:v>
                </c:pt>
                <c:pt idx="21">
                  <c:v>0.24967913621165072</c:v>
                </c:pt>
                <c:pt idx="22">
                  <c:v>0.248200993889533</c:v>
                </c:pt>
                <c:pt idx="23">
                  <c:v>0.24606034162353396</c:v>
                </c:pt>
                <c:pt idx="24">
                  <c:v>0.24475516533993763</c:v>
                </c:pt>
                <c:pt idx="25">
                  <c:v>0.20555711347573294</c:v>
                </c:pt>
                <c:pt idx="26">
                  <c:v>0.1894243716660093</c:v>
                </c:pt>
                <c:pt idx="28">
                  <c:v>0.2881118422600866</c:v>
                </c:pt>
              </c:numCache>
            </c:numRef>
          </c:val>
          <c:smooth val="0"/>
        </c:ser>
        <c:ser>
          <c:idx val="0"/>
          <c:order val="2"/>
          <c:tx>
            <c:strRef>
              <c:f>'Data Fig 2.29'!$B$8</c:f>
              <c:strCache>
                <c:ptCount val="1"/>
                <c:pt idx="0">
                  <c:v>&lt;= 18 years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Ref>
              <c:f>'Data Fig 2.29'!$A$10:$A$38</c:f>
              <c:strCache>
                <c:ptCount val="29"/>
                <c:pt idx="0">
                  <c:v>SWE</c:v>
                </c:pt>
                <c:pt idx="1">
                  <c:v>HUN</c:v>
                </c:pt>
                <c:pt idx="2">
                  <c:v>NOR</c:v>
                </c:pt>
                <c:pt idx="3">
                  <c:v>DNK</c:v>
                </c:pt>
                <c:pt idx="4">
                  <c:v>ISL</c:v>
                </c:pt>
                <c:pt idx="5">
                  <c:v>FRA</c:v>
                </c:pt>
                <c:pt idx="6">
                  <c:v>BEL</c:v>
                </c:pt>
                <c:pt idx="7">
                  <c:v>IRL</c:v>
                </c:pt>
                <c:pt idx="8">
                  <c:v>MEX</c:v>
                </c:pt>
                <c:pt idx="9">
                  <c:v>CZE</c:v>
                </c:pt>
                <c:pt idx="10">
                  <c:v>SVN</c:v>
                </c:pt>
                <c:pt idx="11">
                  <c:v>FIN</c:v>
                </c:pt>
                <c:pt idx="12">
                  <c:v>NLD</c:v>
                </c:pt>
                <c:pt idx="13">
                  <c:v>PRT</c:v>
                </c:pt>
                <c:pt idx="14">
                  <c:v>LUX</c:v>
                </c:pt>
                <c:pt idx="15">
                  <c:v>EST</c:v>
                </c:pt>
                <c:pt idx="16">
                  <c:v>ESP</c:v>
                </c:pt>
                <c:pt idx="17">
                  <c:v>GBR</c:v>
                </c:pt>
                <c:pt idx="18">
                  <c:v>AUT</c:v>
                </c:pt>
                <c:pt idx="19">
                  <c:v>SVK</c:v>
                </c:pt>
                <c:pt idx="20">
                  <c:v>ITA</c:v>
                </c:pt>
                <c:pt idx="21">
                  <c:v>POL</c:v>
                </c:pt>
                <c:pt idx="22">
                  <c:v>USA</c:v>
                </c:pt>
                <c:pt idx="23">
                  <c:v>CAN</c:v>
                </c:pt>
                <c:pt idx="24">
                  <c:v>DEU</c:v>
                </c:pt>
                <c:pt idx="25">
                  <c:v>GRC</c:v>
                </c:pt>
                <c:pt idx="26">
                  <c:v>AUS</c:v>
                </c:pt>
                <c:pt idx="28">
                  <c:v>OECD-27</c:v>
                </c:pt>
              </c:strCache>
            </c:strRef>
          </c:cat>
          <c:val>
            <c:numRef>
              <c:f>'Data Fig 2.29'!$B$10:$B$38</c:f>
              <c:numCache>
                <c:ptCount val="29"/>
                <c:pt idx="0">
                  <c:v>0.5580377194024729</c:v>
                </c:pt>
                <c:pt idx="1">
                  <c:v>0.5504105735241732</c:v>
                </c:pt>
                <c:pt idx="2">
                  <c:v>0.45039528113056837</c:v>
                </c:pt>
                <c:pt idx="3">
                  <c:v>0.46571192861048083</c:v>
                </c:pt>
                <c:pt idx="4">
                  <c:v>0.4305765458422175</c:v>
                </c:pt>
                <c:pt idx="5">
                  <c:v>0.462848946334961</c:v>
                </c:pt>
                <c:pt idx="6">
                  <c:v>0.42526869268138384</c:v>
                </c:pt>
                <c:pt idx="7">
                  <c:v>0.4072709422214864</c:v>
                </c:pt>
                <c:pt idx="8">
                  <c:v>0.4051728225809001</c:v>
                </c:pt>
                <c:pt idx="9">
                  <c:v>0.40914765195680997</c:v>
                </c:pt>
                <c:pt idx="10">
                  <c:v>0.4536382173717174</c:v>
                </c:pt>
                <c:pt idx="11">
                  <c:v>0.4291708195932514</c:v>
                </c:pt>
                <c:pt idx="12">
                  <c:v>0.38751076207604196</c:v>
                </c:pt>
                <c:pt idx="13">
                  <c:v>0.4052853360686414</c:v>
                </c:pt>
                <c:pt idx="14">
                  <c:v>0.41274086921266323</c:v>
                </c:pt>
                <c:pt idx="15">
                  <c:v>0.39526855448643156</c:v>
                </c:pt>
                <c:pt idx="16">
                  <c:v>0.3792069371709172</c:v>
                </c:pt>
                <c:pt idx="17">
                  <c:v>0.36354738075453685</c:v>
                </c:pt>
                <c:pt idx="18">
                  <c:v>0.4024811610118617</c:v>
                </c:pt>
                <c:pt idx="19">
                  <c:v>0.3560520962992198</c:v>
                </c:pt>
                <c:pt idx="20">
                  <c:v>0.43150347561413904</c:v>
                </c:pt>
                <c:pt idx="21">
                  <c:v>0.3957883194455369</c:v>
                </c:pt>
                <c:pt idx="22">
                  <c:v>0.37777346592966754</c:v>
                </c:pt>
                <c:pt idx="23">
                  <c:v>0.36020847796388183</c:v>
                </c:pt>
                <c:pt idx="24">
                  <c:v>0.3588888997297377</c:v>
                </c:pt>
                <c:pt idx="25">
                  <c:v>0.2879477397422919</c:v>
                </c:pt>
                <c:pt idx="26">
                  <c:v>0.2806296208258881</c:v>
                </c:pt>
                <c:pt idx="28">
                  <c:v>0.40898086065118067</c:v>
                </c:pt>
              </c:numCache>
            </c:numRef>
          </c:val>
          <c:smooth val="0"/>
        </c:ser>
        <c:ser>
          <c:idx val="2"/>
          <c:order val="3"/>
          <c:tx>
            <c:strRef>
              <c:f>'Data Fig 2.29'!$D$8</c:f>
              <c:strCache>
                <c:ptCount val="1"/>
                <c:pt idx="0">
                  <c:v>65+ years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80"/>
                </a:solidFill>
              </a:ln>
            </c:spPr>
          </c:marker>
          <c:cat>
            <c:strRef>
              <c:f>'Data Fig 2.29'!$A$10:$A$38</c:f>
              <c:strCache>
                <c:ptCount val="29"/>
                <c:pt idx="0">
                  <c:v>SWE</c:v>
                </c:pt>
                <c:pt idx="1">
                  <c:v>HUN</c:v>
                </c:pt>
                <c:pt idx="2">
                  <c:v>NOR</c:v>
                </c:pt>
                <c:pt idx="3">
                  <c:v>DNK</c:v>
                </c:pt>
                <c:pt idx="4">
                  <c:v>ISL</c:v>
                </c:pt>
                <c:pt idx="5">
                  <c:v>FRA</c:v>
                </c:pt>
                <c:pt idx="6">
                  <c:v>BEL</c:v>
                </c:pt>
                <c:pt idx="7">
                  <c:v>IRL</c:v>
                </c:pt>
                <c:pt idx="8">
                  <c:v>MEX</c:v>
                </c:pt>
                <c:pt idx="9">
                  <c:v>CZE</c:v>
                </c:pt>
                <c:pt idx="10">
                  <c:v>SVN</c:v>
                </c:pt>
                <c:pt idx="11">
                  <c:v>FIN</c:v>
                </c:pt>
                <c:pt idx="12">
                  <c:v>NLD</c:v>
                </c:pt>
                <c:pt idx="13">
                  <c:v>PRT</c:v>
                </c:pt>
                <c:pt idx="14">
                  <c:v>LUX</c:v>
                </c:pt>
                <c:pt idx="15">
                  <c:v>EST</c:v>
                </c:pt>
                <c:pt idx="16">
                  <c:v>ESP</c:v>
                </c:pt>
                <c:pt idx="17">
                  <c:v>GBR</c:v>
                </c:pt>
                <c:pt idx="18">
                  <c:v>AUT</c:v>
                </c:pt>
                <c:pt idx="19">
                  <c:v>SVK</c:v>
                </c:pt>
                <c:pt idx="20">
                  <c:v>ITA</c:v>
                </c:pt>
                <c:pt idx="21">
                  <c:v>POL</c:v>
                </c:pt>
                <c:pt idx="22">
                  <c:v>USA</c:v>
                </c:pt>
                <c:pt idx="23">
                  <c:v>CAN</c:v>
                </c:pt>
                <c:pt idx="24">
                  <c:v>DEU</c:v>
                </c:pt>
                <c:pt idx="25">
                  <c:v>GRC</c:v>
                </c:pt>
                <c:pt idx="26">
                  <c:v>AUS</c:v>
                </c:pt>
                <c:pt idx="28">
                  <c:v>OECD-27</c:v>
                </c:pt>
              </c:strCache>
            </c:strRef>
          </c:cat>
          <c:val>
            <c:numRef>
              <c:f>'Data Fig 2.29'!$D$10:$D$38</c:f>
              <c:numCache>
                <c:ptCount val="29"/>
                <c:pt idx="0">
                  <c:v>0.7410621304042881</c:v>
                </c:pt>
                <c:pt idx="1">
                  <c:v>0.4225163069904387</c:v>
                </c:pt>
                <c:pt idx="2">
                  <c:v>0.7676872263580583</c:v>
                </c:pt>
                <c:pt idx="3">
                  <c:v>0.5994574653418934</c:v>
                </c:pt>
                <c:pt idx="4">
                  <c:v>0.6689219677033309</c:v>
                </c:pt>
                <c:pt idx="5">
                  <c:v>0.39299039719956025</c:v>
                </c:pt>
                <c:pt idx="6">
                  <c:v>0.4385255041503771</c:v>
                </c:pt>
                <c:pt idx="7">
                  <c:v>0.4098336352436123</c:v>
                </c:pt>
                <c:pt idx="8">
                  <c:v>0.28264661054704904</c:v>
                </c:pt>
                <c:pt idx="9">
                  <c:v>0.3938742641971668</c:v>
                </c:pt>
                <c:pt idx="10">
                  <c:v>0.2676612618783276</c:v>
                </c:pt>
                <c:pt idx="11">
                  <c:v>0.40741525886620517</c:v>
                </c:pt>
                <c:pt idx="12">
                  <c:v>0.5844637004066902</c:v>
                </c:pt>
                <c:pt idx="13">
                  <c:v>0.3338020354753021</c:v>
                </c:pt>
                <c:pt idx="14">
                  <c:v>0.3198394501621084</c:v>
                </c:pt>
                <c:pt idx="15">
                  <c:v>0.3274719621360222</c:v>
                </c:pt>
                <c:pt idx="16">
                  <c:v>0.35776838637597796</c:v>
                </c:pt>
                <c:pt idx="17">
                  <c:v>0.5668094831495974</c:v>
                </c:pt>
                <c:pt idx="18">
                  <c:v>0.2929131286272813</c:v>
                </c:pt>
                <c:pt idx="19">
                  <c:v>0.326954944180649</c:v>
                </c:pt>
                <c:pt idx="20">
                  <c:v>0.24823843556392847</c:v>
                </c:pt>
                <c:pt idx="21">
                  <c:v>0.19892197008603332</c:v>
                </c:pt>
                <c:pt idx="22">
                  <c:v>0.3027060500076423</c:v>
                </c:pt>
                <c:pt idx="23">
                  <c:v>0.27876536870931934</c:v>
                </c:pt>
                <c:pt idx="24">
                  <c:v>0.2995178140480961</c:v>
                </c:pt>
                <c:pt idx="25">
                  <c:v>0.24303151710334664</c:v>
                </c:pt>
                <c:pt idx="26">
                  <c:v>0.33720467312121555</c:v>
                </c:pt>
                <c:pt idx="28">
                  <c:v>0.40040744251976</c:v>
                </c:pt>
              </c:numCache>
            </c:numRef>
          </c:val>
          <c:smooth val="0"/>
        </c:ser>
        <c:upDownBars>
          <c:upBars>
            <c:spPr>
              <a:solidFill>
                <a:srgbClr val="6C6C6C"/>
              </a:solidFill>
              <a:ln w="3175">
                <a:solidFill>
                  <a:srgbClr val="000000"/>
                </a:solidFill>
              </a:ln>
            </c:spPr>
          </c:upBars>
          <c:downBars/>
        </c:upDownBars>
        <c:marker val="1"/>
        <c:axId val="47351387"/>
        <c:axId val="23509300"/>
      </c:lineChart>
      <c:catAx>
        <c:axId val="47351387"/>
        <c:scaling>
          <c:orientation val="minMax"/>
        </c:scaling>
        <c:axPos val="b"/>
        <c:delete val="0"/>
        <c:numFmt formatCode="General" sourceLinked="1"/>
        <c:majorTickMark val="out"/>
        <c:minorTickMark val="none"/>
        <c:tickLblPos val="nextTo"/>
        <c:spPr>
          <a:ln w="3175">
            <a:solidFill>
              <a:srgbClr val="808080"/>
            </a:solidFill>
          </a:ln>
        </c:spPr>
        <c:txPr>
          <a:bodyPr vert="horz" rot="-4260000"/>
          <a:lstStyle/>
          <a:p>
            <a:pPr>
              <a:defRPr lang="en-US" cap="none" sz="1000" b="0" i="0" u="none" baseline="0">
                <a:solidFill>
                  <a:srgbClr val="000000"/>
                </a:solidFill>
              </a:defRPr>
            </a:pPr>
          </a:p>
        </c:txPr>
        <c:crossAx val="23509300"/>
        <c:crosses val="autoZero"/>
        <c:auto val="1"/>
        <c:lblOffset val="100"/>
        <c:tickLblSkip val="1"/>
        <c:noMultiLvlLbl val="0"/>
      </c:catAx>
      <c:valAx>
        <c:axId val="23509300"/>
        <c:scaling>
          <c:orientation val="minMax"/>
          <c:max val="0.9"/>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351387"/>
        <c:crossesAt val="1"/>
        <c:crossBetween val="between"/>
        <c:dispUnits/>
      </c:valAx>
      <c:spPr>
        <a:solidFill>
          <a:srgbClr val="FFFFFF"/>
        </a:solidFill>
        <a:ln w="3175">
          <a:noFill/>
        </a:ln>
      </c:spPr>
    </c:plotArea>
    <c:legend>
      <c:legendPos val="t"/>
      <c:layout>
        <c:manualLayout>
          <c:xMode val="edge"/>
          <c:yMode val="edge"/>
          <c:x val="0.339"/>
          <c:y val="0.00825"/>
          <c:w val="0.3195"/>
          <c:h val="0.0517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
          <c:y val="0.0705"/>
          <c:w val="0.9135"/>
          <c:h val="0.91725"/>
        </c:manualLayout>
      </c:layout>
      <c:lineChart>
        <c:grouping val="standard"/>
        <c:varyColors val="0"/>
        <c:ser>
          <c:idx val="1"/>
          <c:order val="0"/>
          <c:tx>
            <c:strRef>
              <c:f>'Data Fig 2.29'!$C$9</c:f>
              <c:strCache>
                <c:ptCount val="1"/>
                <c:pt idx="0">
                  <c:v>18-65 ans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C0C0C0"/>
              </a:solidFill>
              <a:ln>
                <a:solidFill>
                  <a:srgbClr val="C0C0C0"/>
                </a:solidFill>
              </a:ln>
            </c:spPr>
          </c:marker>
          <c:cat>
            <c:strRef>
              <c:f>'Data Fig 2.29'!$G$10:$G$38</c:f>
              <c:strCache>
                <c:ptCount val="29"/>
                <c:pt idx="0">
                  <c:v>SWE</c:v>
                </c:pt>
                <c:pt idx="1">
                  <c:v>HUN</c:v>
                </c:pt>
                <c:pt idx="2">
                  <c:v>NOR</c:v>
                </c:pt>
                <c:pt idx="3">
                  <c:v>DNK</c:v>
                </c:pt>
                <c:pt idx="4">
                  <c:v>ISL</c:v>
                </c:pt>
                <c:pt idx="5">
                  <c:v>FRA</c:v>
                </c:pt>
                <c:pt idx="6">
                  <c:v>BEL</c:v>
                </c:pt>
                <c:pt idx="7">
                  <c:v>IRL</c:v>
                </c:pt>
                <c:pt idx="8">
                  <c:v>MEX</c:v>
                </c:pt>
                <c:pt idx="9">
                  <c:v>CZE</c:v>
                </c:pt>
                <c:pt idx="10">
                  <c:v>SVN</c:v>
                </c:pt>
                <c:pt idx="11">
                  <c:v>FIN</c:v>
                </c:pt>
                <c:pt idx="12">
                  <c:v>NLD</c:v>
                </c:pt>
                <c:pt idx="13">
                  <c:v>PRT</c:v>
                </c:pt>
                <c:pt idx="14">
                  <c:v>LUX</c:v>
                </c:pt>
                <c:pt idx="15">
                  <c:v>EST</c:v>
                </c:pt>
                <c:pt idx="16">
                  <c:v>ESP</c:v>
                </c:pt>
                <c:pt idx="17">
                  <c:v>GBR</c:v>
                </c:pt>
                <c:pt idx="18">
                  <c:v>AUT</c:v>
                </c:pt>
                <c:pt idx="19">
                  <c:v>SVK</c:v>
                </c:pt>
                <c:pt idx="20">
                  <c:v>ITA</c:v>
                </c:pt>
                <c:pt idx="21">
                  <c:v>POL</c:v>
                </c:pt>
                <c:pt idx="22">
                  <c:v>USA</c:v>
                </c:pt>
                <c:pt idx="23">
                  <c:v>CAN</c:v>
                </c:pt>
                <c:pt idx="24">
                  <c:v>DEU</c:v>
                </c:pt>
                <c:pt idx="25">
                  <c:v>GRC</c:v>
                </c:pt>
                <c:pt idx="26">
                  <c:v>AUS</c:v>
                </c:pt>
                <c:pt idx="28">
                  <c:v>OCDE-27</c:v>
                </c:pt>
              </c:strCache>
            </c:strRef>
          </c:cat>
          <c:val>
            <c:numRef>
              <c:f>'Data Fig 2.29'!$C$10:$C$38</c:f>
              <c:numCache>
                <c:ptCount val="29"/>
                <c:pt idx="0">
                  <c:v>0.2948307701476735</c:v>
                </c:pt>
                <c:pt idx="1">
                  <c:v>0.30645139522194564</c:v>
                </c:pt>
                <c:pt idx="2">
                  <c:v>0.2549705582463513</c:v>
                </c:pt>
                <c:pt idx="3">
                  <c:v>0.2706779373716926</c:v>
                </c:pt>
                <c:pt idx="4">
                  <c:v>0.2739554397283239</c:v>
                </c:pt>
                <c:pt idx="5">
                  <c:v>0.29204126409315273</c:v>
                </c:pt>
                <c:pt idx="6">
                  <c:v>0.25531044025101274</c:v>
                </c:pt>
                <c:pt idx="7">
                  <c:v>0.25955255102153146</c:v>
                </c:pt>
                <c:pt idx="8">
                  <c:v>0.25595883867096203</c:v>
                </c:pt>
                <c:pt idx="9">
                  <c:v>0.254892618278716</c:v>
                </c:pt>
                <c:pt idx="10">
                  <c:v>0.25874567847474067</c:v>
                </c:pt>
                <c:pt idx="11">
                  <c:v>0.22369918091214083</c:v>
                </c:pt>
                <c:pt idx="12">
                  <c:v>0.2083289031246262</c:v>
                </c:pt>
                <c:pt idx="13">
                  <c:v>0.24814942259325198</c:v>
                </c:pt>
                <c:pt idx="14">
                  <c:v>0.22591057425913624</c:v>
                </c:pt>
                <c:pt idx="15">
                  <c:v>0.23277344739242095</c:v>
                </c:pt>
                <c:pt idx="16">
                  <c:v>0.23113784473347304</c:v>
                </c:pt>
                <c:pt idx="17">
                  <c:v>0.18676930839428443</c:v>
                </c:pt>
                <c:pt idx="18">
                  <c:v>0.22230157748286325</c:v>
                </c:pt>
                <c:pt idx="19">
                  <c:v>0.23464127822721184</c:v>
                </c:pt>
                <c:pt idx="20">
                  <c:v>0.2106587442499575</c:v>
                </c:pt>
                <c:pt idx="21">
                  <c:v>0.2216623420441674</c:v>
                </c:pt>
                <c:pt idx="22">
                  <c:v>0.19778345923205215</c:v>
                </c:pt>
                <c:pt idx="23">
                  <c:v>0.20905972191747763</c:v>
                </c:pt>
                <c:pt idx="24">
                  <c:v>0.205905016569476</c:v>
                </c:pt>
                <c:pt idx="25">
                  <c:v>0.17781992482499398</c:v>
                </c:pt>
                <c:pt idx="26">
                  <c:v>0.14516904516427898</c:v>
                </c:pt>
                <c:pt idx="28">
                  <c:v>0.23552434380103385</c:v>
                </c:pt>
              </c:numCache>
            </c:numRef>
          </c:val>
          <c:smooth val="0"/>
        </c:ser>
        <c:ser>
          <c:idx val="3"/>
          <c:order val="1"/>
          <c:tx>
            <c:strRef>
              <c:f>'Data Fig 2.29'!$E$9</c:f>
              <c:strCache>
                <c:ptCount val="1"/>
                <c:pt idx="0">
                  <c:v>Total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333333"/>
              </a:solidFill>
              <a:ln>
                <a:solidFill>
                  <a:srgbClr val="333333"/>
                </a:solidFill>
              </a:ln>
            </c:spPr>
          </c:marker>
          <c:cat>
            <c:strRef>
              <c:f>'Data Fig 2.29'!$G$10:$G$38</c:f>
              <c:strCache>
                <c:ptCount val="29"/>
                <c:pt idx="0">
                  <c:v>SWE</c:v>
                </c:pt>
                <c:pt idx="1">
                  <c:v>HUN</c:v>
                </c:pt>
                <c:pt idx="2">
                  <c:v>NOR</c:v>
                </c:pt>
                <c:pt idx="3">
                  <c:v>DNK</c:v>
                </c:pt>
                <c:pt idx="4">
                  <c:v>ISL</c:v>
                </c:pt>
                <c:pt idx="5">
                  <c:v>FRA</c:v>
                </c:pt>
                <c:pt idx="6">
                  <c:v>BEL</c:v>
                </c:pt>
                <c:pt idx="7">
                  <c:v>IRL</c:v>
                </c:pt>
                <c:pt idx="8">
                  <c:v>MEX</c:v>
                </c:pt>
                <c:pt idx="9">
                  <c:v>CZE</c:v>
                </c:pt>
                <c:pt idx="10">
                  <c:v>SVN</c:v>
                </c:pt>
                <c:pt idx="11">
                  <c:v>FIN</c:v>
                </c:pt>
                <c:pt idx="12">
                  <c:v>NLD</c:v>
                </c:pt>
                <c:pt idx="13">
                  <c:v>PRT</c:v>
                </c:pt>
                <c:pt idx="14">
                  <c:v>LUX</c:v>
                </c:pt>
                <c:pt idx="15">
                  <c:v>EST</c:v>
                </c:pt>
                <c:pt idx="16">
                  <c:v>ESP</c:v>
                </c:pt>
                <c:pt idx="17">
                  <c:v>GBR</c:v>
                </c:pt>
                <c:pt idx="18">
                  <c:v>AUT</c:v>
                </c:pt>
                <c:pt idx="19">
                  <c:v>SVK</c:v>
                </c:pt>
                <c:pt idx="20">
                  <c:v>ITA</c:v>
                </c:pt>
                <c:pt idx="21">
                  <c:v>POL</c:v>
                </c:pt>
                <c:pt idx="22">
                  <c:v>USA</c:v>
                </c:pt>
                <c:pt idx="23">
                  <c:v>CAN</c:v>
                </c:pt>
                <c:pt idx="24">
                  <c:v>DEU</c:v>
                </c:pt>
                <c:pt idx="25">
                  <c:v>GRC</c:v>
                </c:pt>
                <c:pt idx="26">
                  <c:v>AUS</c:v>
                </c:pt>
                <c:pt idx="28">
                  <c:v>OCDE-27</c:v>
                </c:pt>
              </c:strCache>
            </c:strRef>
          </c:cat>
          <c:val>
            <c:numRef>
              <c:f>'Data Fig 2.29'!$E$10:$E$38</c:f>
              <c:numCache>
                <c:ptCount val="29"/>
                <c:pt idx="0">
                  <c:v>0.41005825804648</c:v>
                </c:pt>
                <c:pt idx="1">
                  <c:v>0.36580507199830875</c:v>
                </c:pt>
                <c:pt idx="2">
                  <c:v>0.3584299937467047</c:v>
                </c:pt>
                <c:pt idx="3">
                  <c:v>0.34910495170536104</c:v>
                </c:pt>
                <c:pt idx="4">
                  <c:v>0.34509231302149035</c:v>
                </c:pt>
                <c:pt idx="5">
                  <c:v>0.34068635489497456</c:v>
                </c:pt>
                <c:pt idx="6">
                  <c:v>0.3116120197837153</c:v>
                </c:pt>
                <c:pt idx="7">
                  <c:v>0.30769480724987297</c:v>
                </c:pt>
                <c:pt idx="8">
                  <c:v>0.30415053101851425</c:v>
                </c:pt>
                <c:pt idx="9">
                  <c:v>0.2944416915996902</c:v>
                </c:pt>
                <c:pt idx="10">
                  <c:v>0.29325290568902485</c:v>
                </c:pt>
                <c:pt idx="11">
                  <c:v>0.2868627366588293</c:v>
                </c:pt>
                <c:pt idx="12">
                  <c:v>0.28666522403483513</c:v>
                </c:pt>
                <c:pt idx="13">
                  <c:v>0.28597709689835593</c:v>
                </c:pt>
                <c:pt idx="14">
                  <c:v>0.2735449997233536</c:v>
                </c:pt>
                <c:pt idx="15">
                  <c:v>0.2729890892354342</c:v>
                </c:pt>
                <c:pt idx="16">
                  <c:v>0.27049451919340134</c:v>
                </c:pt>
                <c:pt idx="17">
                  <c:v>0.26320408738990064</c:v>
                </c:pt>
                <c:pt idx="18">
                  <c:v>0.2627718365455379</c:v>
                </c:pt>
                <c:pt idx="19">
                  <c:v>0.2623194840809556</c:v>
                </c:pt>
                <c:pt idx="20">
                  <c:v>0.2501846463012018</c:v>
                </c:pt>
                <c:pt idx="21">
                  <c:v>0.24967913621165072</c:v>
                </c:pt>
                <c:pt idx="22">
                  <c:v>0.248200993889533</c:v>
                </c:pt>
                <c:pt idx="23">
                  <c:v>0.24606034162353396</c:v>
                </c:pt>
                <c:pt idx="24">
                  <c:v>0.24475516533993763</c:v>
                </c:pt>
                <c:pt idx="25">
                  <c:v>0.20555711347573294</c:v>
                </c:pt>
                <c:pt idx="26">
                  <c:v>0.1894243716660093</c:v>
                </c:pt>
                <c:pt idx="28">
                  <c:v>0.2881118422600866</c:v>
                </c:pt>
              </c:numCache>
            </c:numRef>
          </c:val>
          <c:smooth val="0"/>
        </c:ser>
        <c:ser>
          <c:idx val="0"/>
          <c:order val="2"/>
          <c:tx>
            <c:strRef>
              <c:f>'Data Fig 2.29'!$B$9</c:f>
              <c:strCache>
                <c:ptCount val="1"/>
                <c:pt idx="0">
                  <c:v>≤ 18 ans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Ref>
              <c:f>'Data Fig 2.29'!$G$10:$G$38</c:f>
              <c:strCache>
                <c:ptCount val="29"/>
                <c:pt idx="0">
                  <c:v>SWE</c:v>
                </c:pt>
                <c:pt idx="1">
                  <c:v>HUN</c:v>
                </c:pt>
                <c:pt idx="2">
                  <c:v>NOR</c:v>
                </c:pt>
                <c:pt idx="3">
                  <c:v>DNK</c:v>
                </c:pt>
                <c:pt idx="4">
                  <c:v>ISL</c:v>
                </c:pt>
                <c:pt idx="5">
                  <c:v>FRA</c:v>
                </c:pt>
                <c:pt idx="6">
                  <c:v>BEL</c:v>
                </c:pt>
                <c:pt idx="7">
                  <c:v>IRL</c:v>
                </c:pt>
                <c:pt idx="8">
                  <c:v>MEX</c:v>
                </c:pt>
                <c:pt idx="9">
                  <c:v>CZE</c:v>
                </c:pt>
                <c:pt idx="10">
                  <c:v>SVN</c:v>
                </c:pt>
                <c:pt idx="11">
                  <c:v>FIN</c:v>
                </c:pt>
                <c:pt idx="12">
                  <c:v>NLD</c:v>
                </c:pt>
                <c:pt idx="13">
                  <c:v>PRT</c:v>
                </c:pt>
                <c:pt idx="14">
                  <c:v>LUX</c:v>
                </c:pt>
                <c:pt idx="15">
                  <c:v>EST</c:v>
                </c:pt>
                <c:pt idx="16">
                  <c:v>ESP</c:v>
                </c:pt>
                <c:pt idx="17">
                  <c:v>GBR</c:v>
                </c:pt>
                <c:pt idx="18">
                  <c:v>AUT</c:v>
                </c:pt>
                <c:pt idx="19">
                  <c:v>SVK</c:v>
                </c:pt>
                <c:pt idx="20">
                  <c:v>ITA</c:v>
                </c:pt>
                <c:pt idx="21">
                  <c:v>POL</c:v>
                </c:pt>
                <c:pt idx="22">
                  <c:v>USA</c:v>
                </c:pt>
                <c:pt idx="23">
                  <c:v>CAN</c:v>
                </c:pt>
                <c:pt idx="24">
                  <c:v>DEU</c:v>
                </c:pt>
                <c:pt idx="25">
                  <c:v>GRC</c:v>
                </c:pt>
                <c:pt idx="26">
                  <c:v>AUS</c:v>
                </c:pt>
                <c:pt idx="28">
                  <c:v>OCDE-27</c:v>
                </c:pt>
              </c:strCache>
            </c:strRef>
          </c:cat>
          <c:val>
            <c:numRef>
              <c:f>'Data Fig 2.29'!$B$10:$B$38</c:f>
              <c:numCache>
                <c:ptCount val="29"/>
                <c:pt idx="0">
                  <c:v>0.5580377194024729</c:v>
                </c:pt>
                <c:pt idx="1">
                  <c:v>0.5504105735241732</c:v>
                </c:pt>
                <c:pt idx="2">
                  <c:v>0.45039528113056837</c:v>
                </c:pt>
                <c:pt idx="3">
                  <c:v>0.46571192861048083</c:v>
                </c:pt>
                <c:pt idx="4">
                  <c:v>0.4305765458422175</c:v>
                </c:pt>
                <c:pt idx="5">
                  <c:v>0.462848946334961</c:v>
                </c:pt>
                <c:pt idx="6">
                  <c:v>0.42526869268138384</c:v>
                </c:pt>
                <c:pt idx="7">
                  <c:v>0.4072709422214864</c:v>
                </c:pt>
                <c:pt idx="8">
                  <c:v>0.4051728225809001</c:v>
                </c:pt>
                <c:pt idx="9">
                  <c:v>0.40914765195680997</c:v>
                </c:pt>
                <c:pt idx="10">
                  <c:v>0.4536382173717174</c:v>
                </c:pt>
                <c:pt idx="11">
                  <c:v>0.4291708195932514</c:v>
                </c:pt>
                <c:pt idx="12">
                  <c:v>0.38751076207604196</c:v>
                </c:pt>
                <c:pt idx="13">
                  <c:v>0.4052853360686414</c:v>
                </c:pt>
                <c:pt idx="14">
                  <c:v>0.41274086921266323</c:v>
                </c:pt>
                <c:pt idx="15">
                  <c:v>0.39526855448643156</c:v>
                </c:pt>
                <c:pt idx="16">
                  <c:v>0.3792069371709172</c:v>
                </c:pt>
                <c:pt idx="17">
                  <c:v>0.36354738075453685</c:v>
                </c:pt>
                <c:pt idx="18">
                  <c:v>0.4024811610118617</c:v>
                </c:pt>
                <c:pt idx="19">
                  <c:v>0.3560520962992198</c:v>
                </c:pt>
                <c:pt idx="20">
                  <c:v>0.43150347561413904</c:v>
                </c:pt>
                <c:pt idx="21">
                  <c:v>0.3957883194455369</c:v>
                </c:pt>
                <c:pt idx="22">
                  <c:v>0.37777346592966754</c:v>
                </c:pt>
                <c:pt idx="23">
                  <c:v>0.36020847796388183</c:v>
                </c:pt>
                <c:pt idx="24">
                  <c:v>0.3588888997297377</c:v>
                </c:pt>
                <c:pt idx="25">
                  <c:v>0.2879477397422919</c:v>
                </c:pt>
                <c:pt idx="26">
                  <c:v>0.2806296208258881</c:v>
                </c:pt>
                <c:pt idx="28">
                  <c:v>0.40898086065118067</c:v>
                </c:pt>
              </c:numCache>
            </c:numRef>
          </c:val>
          <c:smooth val="0"/>
        </c:ser>
        <c:ser>
          <c:idx val="2"/>
          <c:order val="3"/>
          <c:tx>
            <c:strRef>
              <c:f>'Data Fig 2.29'!$D$9</c:f>
              <c:strCache>
                <c:ptCount val="1"/>
                <c:pt idx="0">
                  <c:v>Plus de 65 ans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80"/>
                </a:solidFill>
              </a:ln>
            </c:spPr>
          </c:marker>
          <c:cat>
            <c:strRef>
              <c:f>'Data Fig 2.29'!$G$10:$G$38</c:f>
              <c:strCache>
                <c:ptCount val="29"/>
                <c:pt idx="0">
                  <c:v>SWE</c:v>
                </c:pt>
                <c:pt idx="1">
                  <c:v>HUN</c:v>
                </c:pt>
                <c:pt idx="2">
                  <c:v>NOR</c:v>
                </c:pt>
                <c:pt idx="3">
                  <c:v>DNK</c:v>
                </c:pt>
                <c:pt idx="4">
                  <c:v>ISL</c:v>
                </c:pt>
                <c:pt idx="5">
                  <c:v>FRA</c:v>
                </c:pt>
                <c:pt idx="6">
                  <c:v>BEL</c:v>
                </c:pt>
                <c:pt idx="7">
                  <c:v>IRL</c:v>
                </c:pt>
                <c:pt idx="8">
                  <c:v>MEX</c:v>
                </c:pt>
                <c:pt idx="9">
                  <c:v>CZE</c:v>
                </c:pt>
                <c:pt idx="10">
                  <c:v>SVN</c:v>
                </c:pt>
                <c:pt idx="11">
                  <c:v>FIN</c:v>
                </c:pt>
                <c:pt idx="12">
                  <c:v>NLD</c:v>
                </c:pt>
                <c:pt idx="13">
                  <c:v>PRT</c:v>
                </c:pt>
                <c:pt idx="14">
                  <c:v>LUX</c:v>
                </c:pt>
                <c:pt idx="15">
                  <c:v>EST</c:v>
                </c:pt>
                <c:pt idx="16">
                  <c:v>ESP</c:v>
                </c:pt>
                <c:pt idx="17">
                  <c:v>GBR</c:v>
                </c:pt>
                <c:pt idx="18">
                  <c:v>AUT</c:v>
                </c:pt>
                <c:pt idx="19">
                  <c:v>SVK</c:v>
                </c:pt>
                <c:pt idx="20">
                  <c:v>ITA</c:v>
                </c:pt>
                <c:pt idx="21">
                  <c:v>POL</c:v>
                </c:pt>
                <c:pt idx="22">
                  <c:v>USA</c:v>
                </c:pt>
                <c:pt idx="23">
                  <c:v>CAN</c:v>
                </c:pt>
                <c:pt idx="24">
                  <c:v>DEU</c:v>
                </c:pt>
                <c:pt idx="25">
                  <c:v>GRC</c:v>
                </c:pt>
                <c:pt idx="26">
                  <c:v>AUS</c:v>
                </c:pt>
                <c:pt idx="28">
                  <c:v>OCDE-27</c:v>
                </c:pt>
              </c:strCache>
            </c:strRef>
          </c:cat>
          <c:val>
            <c:numRef>
              <c:f>'Data Fig 2.29'!$D$10:$D$38</c:f>
              <c:numCache>
                <c:ptCount val="29"/>
                <c:pt idx="0">
                  <c:v>0.7410621304042881</c:v>
                </c:pt>
                <c:pt idx="1">
                  <c:v>0.4225163069904387</c:v>
                </c:pt>
                <c:pt idx="2">
                  <c:v>0.7676872263580583</c:v>
                </c:pt>
                <c:pt idx="3">
                  <c:v>0.5994574653418934</c:v>
                </c:pt>
                <c:pt idx="4">
                  <c:v>0.6689219677033309</c:v>
                </c:pt>
                <c:pt idx="5">
                  <c:v>0.39299039719956025</c:v>
                </c:pt>
                <c:pt idx="6">
                  <c:v>0.4385255041503771</c:v>
                </c:pt>
                <c:pt idx="7">
                  <c:v>0.4098336352436123</c:v>
                </c:pt>
                <c:pt idx="8">
                  <c:v>0.28264661054704904</c:v>
                </c:pt>
                <c:pt idx="9">
                  <c:v>0.3938742641971668</c:v>
                </c:pt>
                <c:pt idx="10">
                  <c:v>0.2676612618783276</c:v>
                </c:pt>
                <c:pt idx="11">
                  <c:v>0.40741525886620517</c:v>
                </c:pt>
                <c:pt idx="12">
                  <c:v>0.5844637004066902</c:v>
                </c:pt>
                <c:pt idx="13">
                  <c:v>0.3338020354753021</c:v>
                </c:pt>
                <c:pt idx="14">
                  <c:v>0.3198394501621084</c:v>
                </c:pt>
                <c:pt idx="15">
                  <c:v>0.3274719621360222</c:v>
                </c:pt>
                <c:pt idx="16">
                  <c:v>0.35776838637597796</c:v>
                </c:pt>
                <c:pt idx="17">
                  <c:v>0.5668094831495974</c:v>
                </c:pt>
                <c:pt idx="18">
                  <c:v>0.2929131286272813</c:v>
                </c:pt>
                <c:pt idx="19">
                  <c:v>0.326954944180649</c:v>
                </c:pt>
                <c:pt idx="20">
                  <c:v>0.24823843556392847</c:v>
                </c:pt>
                <c:pt idx="21">
                  <c:v>0.19892197008603332</c:v>
                </c:pt>
                <c:pt idx="22">
                  <c:v>0.3027060500076423</c:v>
                </c:pt>
                <c:pt idx="23">
                  <c:v>0.27876536870931934</c:v>
                </c:pt>
                <c:pt idx="24">
                  <c:v>0.2995178140480961</c:v>
                </c:pt>
                <c:pt idx="25">
                  <c:v>0.24303151710334664</c:v>
                </c:pt>
                <c:pt idx="26">
                  <c:v>0.33720467312121555</c:v>
                </c:pt>
                <c:pt idx="28">
                  <c:v>0.40040744251976</c:v>
                </c:pt>
              </c:numCache>
            </c:numRef>
          </c:val>
          <c:smooth val="0"/>
        </c:ser>
        <c:upDownBars>
          <c:upBars>
            <c:spPr>
              <a:solidFill>
                <a:srgbClr val="6C6C6C"/>
              </a:solidFill>
              <a:ln w="3175">
                <a:solidFill>
                  <a:srgbClr val="000000"/>
                </a:solidFill>
              </a:ln>
            </c:spPr>
          </c:upBars>
          <c:downBars/>
        </c:upDownBars>
        <c:marker val="1"/>
        <c:axId val="10257109"/>
        <c:axId val="25205118"/>
      </c:lineChart>
      <c:catAx>
        <c:axId val="10257109"/>
        <c:scaling>
          <c:orientation val="minMax"/>
        </c:scaling>
        <c:axPos val="b"/>
        <c:delete val="0"/>
        <c:numFmt formatCode="General" sourceLinked="1"/>
        <c:majorTickMark val="out"/>
        <c:minorTickMark val="none"/>
        <c:tickLblPos val="nextTo"/>
        <c:spPr>
          <a:ln w="3175">
            <a:solidFill>
              <a:srgbClr val="808080"/>
            </a:solidFill>
          </a:ln>
        </c:spPr>
        <c:txPr>
          <a:bodyPr vert="horz" rot="-4260000"/>
          <a:lstStyle/>
          <a:p>
            <a:pPr>
              <a:defRPr lang="en-US" cap="none" sz="1000" b="0" i="0" u="none" baseline="0">
                <a:solidFill>
                  <a:srgbClr val="000000"/>
                </a:solidFill>
              </a:defRPr>
            </a:pPr>
          </a:p>
        </c:txPr>
        <c:crossAx val="25205118"/>
        <c:crosses val="autoZero"/>
        <c:auto val="1"/>
        <c:lblOffset val="100"/>
        <c:tickLblSkip val="1"/>
        <c:noMultiLvlLbl val="0"/>
      </c:catAx>
      <c:valAx>
        <c:axId val="25205118"/>
        <c:scaling>
          <c:orientation val="minMax"/>
          <c:max val="0.9"/>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257109"/>
        <c:crossesAt val="1"/>
        <c:crossBetween val="between"/>
        <c:dispUnits/>
      </c:valAx>
      <c:spPr>
        <a:solidFill>
          <a:srgbClr val="FFFFFF"/>
        </a:solidFill>
        <a:ln w="3175">
          <a:noFill/>
        </a:ln>
      </c:spPr>
    </c:plotArea>
    <c:legend>
      <c:legendPos val="t"/>
      <c:layout>
        <c:manualLayout>
          <c:xMode val="edge"/>
          <c:yMode val="edge"/>
          <c:x val="0.3445"/>
          <c:y val="0.00825"/>
          <c:w val="0.30825"/>
          <c:h val="0.0517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11</xdr:col>
      <xdr:colOff>209550</xdr:colOff>
      <xdr:row>30</xdr:row>
      <xdr:rowOff>28575</xdr:rowOff>
    </xdr:to>
    <xdr:graphicFrame>
      <xdr:nvGraphicFramePr>
        <xdr:cNvPr id="1" name="Chart 2"/>
        <xdr:cNvGraphicFramePr/>
      </xdr:nvGraphicFramePr>
      <xdr:xfrm>
        <a:off x="0" y="1295400"/>
        <a:ext cx="6915150" cy="35909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11</xdr:col>
      <xdr:colOff>209550</xdr:colOff>
      <xdr:row>30</xdr:row>
      <xdr:rowOff>28575</xdr:rowOff>
    </xdr:to>
    <xdr:graphicFrame>
      <xdr:nvGraphicFramePr>
        <xdr:cNvPr id="1" name="Chart 2"/>
        <xdr:cNvGraphicFramePr/>
      </xdr:nvGraphicFramePr>
      <xdr:xfrm>
        <a:off x="0" y="1295400"/>
        <a:ext cx="6915150" cy="35909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TEMP\prod%20levels%20manufacturi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G:\Project%20on%20growth\Industry-level%20analysis\CompilInfoSoc.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T:\Growth\GrowthDoc.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T:\@\FILESVR1\Chapuis_C$\Growth\GrowthDoc.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G:\EAS\GROWTH\data\SecondStep\PopData.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T:\TEMP\OutputContrib.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T:\C\TEMP\OutputContrib.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T:\Data\MARY\OUTLOOK\chapters\CHAPTER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POpula.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T:\TEMP\isp-update99.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T:\C\Applic\APW94\SOPTABLE\ANNEXE\Restruct\ANXA01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C\TEMP\prod%20levels%20manufacturing.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T:\A_ITO97\UNITPCID.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T:\C\TEMP\Growth\GrowthDoc.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T:\@\FILESVR1\Chapuis_C$\Growth\WP24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main.oecd.org\sdataELS\Applic\APW94\SOPTABLE\ANNEXE\Restruct\ANXA01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AT12_1"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C\TEMP\IJSTEC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Applic\EMO2011CRISIS3\Data\Quarterly%20Labour%20Force%20data\G20\G20-Statistical%20Note%20(Feb%202012l).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Data\VLAD\ITO2K\Pub\T&amp;G\ag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T:\Documents%20and%20Settings\daddio_a\Local%20Settings\Temporary%20Internet%20Files\Content.Outlook\0HAW23TZ\calcul_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T:\@\main.oecd.org\sdataELS\APPLIC\SID\EDUCAT\EAG\IND\1997\DATA\ENGLISH\E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ummary Table"/>
      <sheetName val="Data"/>
      <sheetName val="Correl"/>
      <sheetName val="New MFP acceleration"/>
      <sheetName val="MFP acceleration"/>
      <sheetName val="XY graphs"/>
      <sheetName val="ICTperGDP"/>
      <sheetName val="PCs Installed"/>
    </sheetNames>
    <sheetDataSet>
      <sheetData sheetId="1">
        <row r="1">
          <cell r="A1">
            <v>1</v>
          </cell>
          <cell r="B1">
            <v>2</v>
          </cell>
          <cell r="C1">
            <v>3</v>
          </cell>
          <cell r="D1">
            <v>4</v>
          </cell>
          <cell r="E1">
            <v>5</v>
          </cell>
          <cell r="G1">
            <v>6</v>
          </cell>
          <cell r="H1">
            <v>7</v>
          </cell>
          <cell r="I1">
            <v>8</v>
          </cell>
          <cell r="J1">
            <v>9</v>
          </cell>
          <cell r="K1">
            <v>10</v>
          </cell>
          <cell r="L1">
            <v>11</v>
          </cell>
          <cell r="M1">
            <v>12</v>
          </cell>
          <cell r="N1">
            <v>13</v>
          </cell>
          <cell r="O1">
            <v>14</v>
          </cell>
          <cell r="P1">
            <v>15</v>
          </cell>
          <cell r="Q1">
            <v>16</v>
          </cell>
          <cell r="R1">
            <v>17</v>
          </cell>
          <cell r="S1">
            <v>18</v>
          </cell>
          <cell r="T1">
            <v>19</v>
          </cell>
          <cell r="U1">
            <v>20</v>
          </cell>
          <cell r="V1">
            <v>21</v>
          </cell>
          <cell r="W1">
            <v>22</v>
          </cell>
          <cell r="X1">
            <v>23</v>
          </cell>
          <cell r="Y1">
            <v>24</v>
          </cell>
          <cell r="Z1">
            <v>25</v>
          </cell>
        </row>
        <row r="2">
          <cell r="B2" t="str">
            <v>GDP per capita (US=100)</v>
          </cell>
          <cell r="C2" t="str">
            <v>GDP per capita, growth 1990-98, trend adjusted</v>
          </cell>
          <cell r="D2" t="str">
            <v>Labour productivity growth 1990-98, trend adjusted</v>
          </cell>
          <cell r="E2" t="str">
            <v>MFP growth 1990-99, trend adjusted</v>
          </cell>
          <cell r="F2" t="str">
            <v>MFP acceleration 1980-90 - 1990-99, trend adjusted</v>
          </cell>
          <cell r="G2" t="str">
            <v>Secure servers per million inhabitants, march 2000</v>
          </cell>
          <cell r="H2" t="str">
            <v>Share of ICT producers in business sector employment, 1998</v>
          </cell>
          <cell r="I2" t="str">
            <v>% IT in patents granted by USPTO to the country, 1998</v>
          </cell>
          <cell r="J2" t="str">
            <v>IT patents granted by USPTO, AAGR 92-98</v>
          </cell>
          <cell r="K2" t="str">
            <v>Average IT intensity, %GDP 1992-1999</v>
          </cell>
          <cell r="L2" t="str">
            <v>IT hardware intensity, 1997</v>
          </cell>
          <cell r="M2" t="str">
            <v>IT services and software intensity, 1997</v>
          </cell>
          <cell r="N2" t="str">
            <v>IT telecom. intensity, 1997</v>
          </cell>
          <cell r="O2" t="str">
            <v>IT AAGR, 92-97</v>
          </cell>
          <cell r="P2" t="str">
            <v>IT hardware contribution, 92-97</v>
          </cell>
          <cell r="Q2" t="str">
            <v>IT services and software contribution, 92-97</v>
          </cell>
          <cell r="R2" t="str">
            <v>IT telecom. Contribution, 92-97</v>
          </cell>
          <cell r="S2" t="str">
            <v>Internet access cost, 98-99</v>
          </cell>
          <cell r="T2" t="str">
            <v>Internet hosts per thousand inhabitants, Sep99</v>
          </cell>
          <cell r="U2" t="str">
            <v>Average PC base per 100 inhabitants, 1999</v>
          </cell>
          <cell r="V2" t="str">
            <v>Growth rate Internet hosts, Sep97-March 2000</v>
          </cell>
          <cell r="W2" t="str">
            <v>Cellular mobile subscribers per 100 inhabitants, 1997</v>
          </cell>
          <cell r="X2" t="str">
            <v>Relative price level Office and Computing Equipment, 1996</v>
          </cell>
          <cell r="Y2" t="str">
            <v>Share of ICT producers in business sector value added, 1998</v>
          </cell>
          <cell r="Z2" t="str">
            <v>Secure web servers per 100 thousands inhabitants, aug 1998</v>
          </cell>
        </row>
        <row r="3">
          <cell r="A3" t="str">
            <v>Australia</v>
          </cell>
          <cell r="B3">
            <v>74.85186293580728</v>
          </cell>
          <cell r="C3">
            <v>2.4</v>
          </cell>
          <cell r="D3">
            <v>2</v>
          </cell>
          <cell r="E3">
            <v>1.4</v>
          </cell>
          <cell r="F3">
            <v>0.9</v>
          </cell>
          <cell r="G3">
            <v>119.1</v>
          </cell>
          <cell r="H3">
            <v>2.62</v>
          </cell>
          <cell r="I3">
            <v>7.991803278688525</v>
          </cell>
          <cell r="J3">
            <v>19.588011647974767</v>
          </cell>
          <cell r="K3">
            <v>8.042982337218676</v>
          </cell>
          <cell r="L3">
            <v>1.4241116315945948</v>
          </cell>
          <cell r="M3">
            <v>2.54328579192639</v>
          </cell>
          <cell r="N3">
            <v>4.157877230339927</v>
          </cell>
          <cell r="O3">
            <v>2.2592045356842787</v>
          </cell>
          <cell r="P3">
            <v>0.9979997153130168</v>
          </cell>
          <cell r="Q3">
            <v>-0.13978643122713894</v>
          </cell>
          <cell r="R3">
            <v>1.4009912515984007</v>
          </cell>
          <cell r="S3">
            <v>62.674075034452194</v>
          </cell>
          <cell r="T3">
            <v>55</v>
          </cell>
          <cell r="U3">
            <v>48.724969415735956</v>
          </cell>
          <cell r="V3">
            <v>2</v>
          </cell>
          <cell r="W3">
            <v>26.01905205479452</v>
          </cell>
          <cell r="X3">
            <v>1.2984058498372302</v>
          </cell>
          <cell r="Y3">
            <v>4.14</v>
          </cell>
          <cell r="Z3">
            <v>3.7095890410958905</v>
          </cell>
        </row>
        <row r="4">
          <cell r="A4" t="str">
            <v>Austria</v>
          </cell>
          <cell r="B4">
            <v>78.70016857485088</v>
          </cell>
          <cell r="C4">
            <v>1.7</v>
          </cell>
          <cell r="D4" t="str">
            <v>..</v>
          </cell>
          <cell r="E4">
            <v>0.9</v>
          </cell>
          <cell r="F4">
            <v>-0.5</v>
          </cell>
          <cell r="G4">
            <v>42.1</v>
          </cell>
          <cell r="H4">
            <v>4.9</v>
          </cell>
          <cell r="I4">
            <v>5.797101449275362</v>
          </cell>
          <cell r="J4">
            <v>15.709373006871786</v>
          </cell>
          <cell r="K4">
            <v>4.7506588978214355</v>
          </cell>
          <cell r="L4">
            <v>0.9163648846230488</v>
          </cell>
          <cell r="M4">
            <v>2.1701323970035835</v>
          </cell>
          <cell r="N4">
            <v>1.9758134929941875</v>
          </cell>
          <cell r="O4">
            <v>0.5449148061266038</v>
          </cell>
          <cell r="P4">
            <v>0.6151257851013702</v>
          </cell>
          <cell r="Q4">
            <v>0.27897920130284676</v>
          </cell>
          <cell r="R4">
            <v>-0.34919018027761317</v>
          </cell>
          <cell r="S4">
            <v>172.19999389071103</v>
          </cell>
          <cell r="T4">
            <v>28</v>
          </cell>
          <cell r="U4">
            <v>23.981261154074954</v>
          </cell>
          <cell r="V4">
            <v>4.8</v>
          </cell>
          <cell r="W4">
            <v>14.266266388922926</v>
          </cell>
          <cell r="X4">
            <v>1.5247254729865247</v>
          </cell>
          <cell r="Y4">
            <v>6.78</v>
          </cell>
          <cell r="Z4">
            <v>1.2988604337703713</v>
          </cell>
        </row>
        <row r="5">
          <cell r="A5" t="str">
            <v>Belgium</v>
          </cell>
          <cell r="B5">
            <v>79.2443420309173</v>
          </cell>
          <cell r="C5">
            <v>1.7</v>
          </cell>
          <cell r="D5">
            <v>2.2</v>
          </cell>
          <cell r="E5">
            <v>1</v>
          </cell>
          <cell r="F5">
            <v>-0.4</v>
          </cell>
          <cell r="G5">
            <v>23.6</v>
          </cell>
          <cell r="H5">
            <v>4.26</v>
          </cell>
          <cell r="I5">
            <v>9.268292682926829</v>
          </cell>
          <cell r="J5">
            <v>29.652909855486143</v>
          </cell>
          <cell r="K5">
            <v>5.57637978822522</v>
          </cell>
          <cell r="L5">
            <v>1.003778415600556</v>
          </cell>
          <cell r="M5">
            <v>2.6645259647174604</v>
          </cell>
          <cell r="N5">
            <v>2.3737292814108115</v>
          </cell>
          <cell r="O5">
            <v>2.0244174959865644</v>
          </cell>
          <cell r="P5">
            <v>0.5306249736252149</v>
          </cell>
          <cell r="Q5">
            <v>0.1486522864096677</v>
          </cell>
          <cell r="R5">
            <v>1.345140235951682</v>
          </cell>
          <cell r="S5">
            <v>168.0723351845431</v>
          </cell>
          <cell r="T5">
            <v>30</v>
          </cell>
          <cell r="U5">
            <v>21.079917832338843</v>
          </cell>
          <cell r="V5">
            <v>5.2</v>
          </cell>
          <cell r="W5">
            <v>9.565115822536317</v>
          </cell>
          <cell r="X5">
            <v>1.450289840216762</v>
          </cell>
          <cell r="Y5">
            <v>5.76</v>
          </cell>
          <cell r="Z5">
            <v>0.5104043973301924</v>
          </cell>
        </row>
        <row r="6">
          <cell r="A6" t="str">
            <v>Canada</v>
          </cell>
          <cell r="B6">
            <v>81.02876246687872</v>
          </cell>
          <cell r="C6">
            <v>1.2</v>
          </cell>
          <cell r="D6">
            <v>1.1</v>
          </cell>
          <cell r="E6">
            <v>1.2</v>
          </cell>
          <cell r="F6">
            <v>0.7</v>
          </cell>
          <cell r="G6">
            <v>87.1</v>
          </cell>
          <cell r="H6">
            <v>4.57</v>
          </cell>
          <cell r="I6">
            <v>14.654454621149043</v>
          </cell>
          <cell r="J6">
            <v>24.971730052766738</v>
          </cell>
          <cell r="K6">
            <v>7.527815297944568</v>
          </cell>
          <cell r="L6">
            <v>1.3120691359087289</v>
          </cell>
          <cell r="M6">
            <v>3.495373363530043</v>
          </cell>
          <cell r="N6">
            <v>2.661753730766591</v>
          </cell>
          <cell r="O6">
            <v>1.825791503527638</v>
          </cell>
          <cell r="P6">
            <v>0.6175822494582115</v>
          </cell>
          <cell r="Q6">
            <v>0.5525475806108708</v>
          </cell>
          <cell r="R6">
            <v>0.6556616734585557</v>
          </cell>
          <cell r="S6">
            <v>53.198293215842206</v>
          </cell>
          <cell r="T6">
            <v>76</v>
          </cell>
          <cell r="U6">
            <v>40.137417598635665</v>
          </cell>
          <cell r="V6">
            <v>3.2</v>
          </cell>
          <cell r="W6">
            <v>14.05000166983936</v>
          </cell>
          <cell r="X6">
            <v>1.0845573985276316</v>
          </cell>
          <cell r="Y6">
            <v>6.53</v>
          </cell>
          <cell r="Z6">
            <v>3.416491333533714</v>
          </cell>
        </row>
        <row r="7">
          <cell r="A7" t="str">
            <v>Czech Republic</v>
          </cell>
          <cell r="B7">
            <v>44.609566519325796</v>
          </cell>
          <cell r="C7" t="str">
            <v>-</v>
          </cell>
          <cell r="D7" t="str">
            <v>-</v>
          </cell>
          <cell r="E7" t="str">
            <v>-</v>
          </cell>
          <cell r="F7" t="str">
            <v>-</v>
          </cell>
          <cell r="G7">
            <v>13</v>
          </cell>
          <cell r="H7">
            <v>3.3</v>
          </cell>
          <cell r="I7" t="str">
            <v>-</v>
          </cell>
          <cell r="J7" t="str">
            <v>-</v>
          </cell>
          <cell r="K7">
            <v>6.607155284425979</v>
          </cell>
          <cell r="L7">
            <v>1.4683587969589793</v>
          </cell>
          <cell r="M7">
            <v>2.439881977506219</v>
          </cell>
          <cell r="N7">
            <v>2.54674933941403</v>
          </cell>
          <cell r="O7">
            <v>2.109859010817174</v>
          </cell>
          <cell r="P7">
            <v>0.23228853662926155</v>
          </cell>
          <cell r="Q7">
            <v>-0.27196657220773224</v>
          </cell>
          <cell r="R7">
            <v>2.1495370463956447</v>
          </cell>
          <cell r="S7">
            <v>181.95681530211257</v>
          </cell>
          <cell r="T7">
            <v>11</v>
          </cell>
          <cell r="U7">
            <v>11.53493929091792</v>
          </cell>
          <cell r="V7">
            <v>3.4</v>
          </cell>
          <cell r="W7">
            <v>5.093963075119664</v>
          </cell>
          <cell r="X7">
            <v>1.1347859115167471</v>
          </cell>
          <cell r="Y7">
            <v>4.65</v>
          </cell>
          <cell r="Z7">
            <v>0.25398065839601447</v>
          </cell>
        </row>
        <row r="8">
          <cell r="A8" t="str">
            <v>Denmark</v>
          </cell>
          <cell r="B8">
            <v>86.99034318984349</v>
          </cell>
          <cell r="C8">
            <v>2.1</v>
          </cell>
          <cell r="D8">
            <v>2.3</v>
          </cell>
          <cell r="E8">
            <v>1.5</v>
          </cell>
          <cell r="F8">
            <v>0.9</v>
          </cell>
          <cell r="G8">
            <v>39.8</v>
          </cell>
          <cell r="H8">
            <v>5.13</v>
          </cell>
          <cell r="I8">
            <v>3.101736972704715</v>
          </cell>
          <cell r="J8">
            <v>0</v>
          </cell>
          <cell r="K8">
            <v>6.514508656052989</v>
          </cell>
          <cell r="L8">
            <v>1.2440874103219706</v>
          </cell>
          <cell r="M8">
            <v>3.006209654879095</v>
          </cell>
          <cell r="N8">
            <v>2.2887489145595046</v>
          </cell>
          <cell r="O8">
            <v>1.1993585284469561</v>
          </cell>
          <cell r="P8">
            <v>0.44443568541260914</v>
          </cell>
          <cell r="Q8">
            <v>0.25433486013420725</v>
          </cell>
          <cell r="R8">
            <v>0.5005879829001396</v>
          </cell>
          <cell r="S8">
            <v>92.9752631363826</v>
          </cell>
          <cell r="T8">
            <v>60</v>
          </cell>
          <cell r="U8">
            <v>47.735388084946436</v>
          </cell>
          <cell r="V8">
            <v>3.2</v>
          </cell>
          <cell r="W8">
            <v>27.5155487804878</v>
          </cell>
          <cell r="X8">
            <v>1.6005259245310146</v>
          </cell>
          <cell r="Y8" t="str">
            <v>-</v>
          </cell>
          <cell r="Z8">
            <v>1.009908536585366</v>
          </cell>
        </row>
        <row r="9">
          <cell r="A9" t="str">
            <v>Finland</v>
          </cell>
          <cell r="B9">
            <v>69.85688453367072</v>
          </cell>
          <cell r="C9">
            <v>1.3</v>
          </cell>
          <cell r="D9">
            <v>2.9</v>
          </cell>
          <cell r="E9">
            <v>3.2</v>
          </cell>
          <cell r="F9">
            <v>1.1</v>
          </cell>
          <cell r="G9">
            <v>54.4</v>
          </cell>
          <cell r="H9">
            <v>5.56</v>
          </cell>
          <cell r="I9">
            <v>29.04841402337229</v>
          </cell>
          <cell r="J9">
            <v>41.6941101217225</v>
          </cell>
          <cell r="K9">
            <v>5.552621756755578</v>
          </cell>
          <cell r="L9">
            <v>1.3251877463598676</v>
          </cell>
          <cell r="M9">
            <v>2.2417166173766554</v>
          </cell>
          <cell r="N9">
            <v>2.4074036295556516</v>
          </cell>
          <cell r="O9">
            <v>4.091927502447436</v>
          </cell>
          <cell r="P9">
            <v>1.0984868297853765</v>
          </cell>
          <cell r="Q9">
            <v>0.6924156032680061</v>
          </cell>
          <cell r="R9">
            <v>2.3010250693940533</v>
          </cell>
          <cell r="S9">
            <v>48.81492138887055</v>
          </cell>
          <cell r="T9">
            <v>123</v>
          </cell>
          <cell r="U9">
            <v>36.205227492739596</v>
          </cell>
          <cell r="V9">
            <v>2.3</v>
          </cell>
          <cell r="W9">
            <v>45.58753403345002</v>
          </cell>
          <cell r="X9">
            <v>1.518229223833134</v>
          </cell>
          <cell r="Y9">
            <v>8.26</v>
          </cell>
          <cell r="Z9">
            <v>1.575262543757293</v>
          </cell>
        </row>
        <row r="10">
          <cell r="A10" t="str">
            <v>France</v>
          </cell>
          <cell r="B10">
            <v>72.60418965378383</v>
          </cell>
          <cell r="C10">
            <v>1.2</v>
          </cell>
          <cell r="D10">
            <v>1.8</v>
          </cell>
          <cell r="E10">
            <v>0.8</v>
          </cell>
          <cell r="F10">
            <v>-0.6</v>
          </cell>
          <cell r="G10">
            <v>18</v>
          </cell>
          <cell r="H10">
            <v>4.01</v>
          </cell>
          <cell r="I10">
            <v>13.309207880981102</v>
          </cell>
          <cell r="J10">
            <v>11.03133538490997</v>
          </cell>
          <cell r="K10">
            <v>5.812579332521689</v>
          </cell>
          <cell r="L10">
            <v>0.8502289280016253</v>
          </cell>
          <cell r="M10">
            <v>3.301183504266017</v>
          </cell>
          <cell r="N10">
            <v>2.2422273928034926</v>
          </cell>
          <cell r="O10">
            <v>1.7260643614105196</v>
          </cell>
          <cell r="P10">
            <v>0.09405201426648106</v>
          </cell>
          <cell r="Q10">
            <v>1.0955032627919574</v>
          </cell>
          <cell r="R10">
            <v>0.536509084352081</v>
          </cell>
          <cell r="S10">
            <v>123.94747182926108</v>
          </cell>
          <cell r="T10">
            <v>13</v>
          </cell>
          <cell r="U10">
            <v>22.47341680365932</v>
          </cell>
          <cell r="V10">
            <v>3.4</v>
          </cell>
          <cell r="W10">
            <v>9.829761538724334</v>
          </cell>
          <cell r="X10">
            <v>1.35735871568482</v>
          </cell>
          <cell r="Y10">
            <v>5.26</v>
          </cell>
          <cell r="Z10">
            <v>0.4270438317788938</v>
          </cell>
        </row>
        <row r="11">
          <cell r="A11" t="str">
            <v>West Germany</v>
          </cell>
          <cell r="B11" t="str">
            <v>-</v>
          </cell>
          <cell r="C11" t="str">
            <v>-</v>
          </cell>
          <cell r="D11" t="str">
            <v>-</v>
          </cell>
          <cell r="E11" t="str">
            <v>-</v>
          </cell>
          <cell r="F11" t="str">
            <v>-</v>
          </cell>
          <cell r="G11" t="str">
            <v>-</v>
          </cell>
          <cell r="H11" t="str">
            <v>-</v>
          </cell>
          <cell r="I11" t="str">
            <v>-</v>
          </cell>
          <cell r="J11" t="str">
            <v>-</v>
          </cell>
          <cell r="K11" t="str">
            <v>-</v>
          </cell>
          <cell r="L11" t="str">
            <v>-</v>
          </cell>
          <cell r="M11" t="str">
            <v>-</v>
          </cell>
          <cell r="N11" t="str">
            <v>-</v>
          </cell>
          <cell r="O11" t="str">
            <v>-</v>
          </cell>
          <cell r="P11" t="str">
            <v>-</v>
          </cell>
          <cell r="Q11" t="str">
            <v>-</v>
          </cell>
          <cell r="R11" t="str">
            <v>-</v>
          </cell>
          <cell r="S11" t="str">
            <v>-</v>
          </cell>
          <cell r="T11" t="str">
            <v>-</v>
          </cell>
          <cell r="U11" t="str">
            <v>-</v>
          </cell>
          <cell r="V11" t="str">
            <v>-</v>
          </cell>
          <cell r="W11" t="str">
            <v>-</v>
          </cell>
          <cell r="Y11" t="str">
            <v>-</v>
          </cell>
          <cell r="Z11" t="str">
            <v>-</v>
          </cell>
        </row>
        <row r="12">
          <cell r="A12" t="str">
            <v>Germany</v>
          </cell>
          <cell r="B12">
            <v>75.18584339609717</v>
          </cell>
          <cell r="C12">
            <v>0.9</v>
          </cell>
          <cell r="D12">
            <v>2.5</v>
          </cell>
          <cell r="E12">
            <v>0.7</v>
          </cell>
          <cell r="F12">
            <v>-0.3</v>
          </cell>
          <cell r="G12">
            <v>34.5</v>
          </cell>
          <cell r="H12">
            <v>3.12</v>
          </cell>
          <cell r="I12">
            <v>6.696550593123052</v>
          </cell>
          <cell r="J12">
            <v>12.170028138933574</v>
          </cell>
          <cell r="K12">
            <v>5.216027818440455</v>
          </cell>
          <cell r="L12">
            <v>0.935371549399871</v>
          </cell>
          <cell r="M12">
            <v>2.381125562361243</v>
          </cell>
          <cell r="N12">
            <v>2.271852562757901</v>
          </cell>
          <cell r="O12">
            <v>0.9535693718335383</v>
          </cell>
          <cell r="P12">
            <v>0.4935191966466901</v>
          </cell>
          <cell r="Q12">
            <v>0.32483213202347555</v>
          </cell>
          <cell r="R12">
            <v>0.13521804316337277</v>
          </cell>
          <cell r="S12">
            <v>117.73743219167471</v>
          </cell>
          <cell r="T12">
            <v>20</v>
          </cell>
          <cell r="U12">
            <v>25.630124136586794</v>
          </cell>
          <cell r="V12">
            <v>2.5</v>
          </cell>
          <cell r="W12">
            <v>9.94707385326682</v>
          </cell>
          <cell r="X12">
            <v>1.4481524038866906</v>
          </cell>
          <cell r="Y12">
            <v>6.11</v>
          </cell>
          <cell r="Z12">
            <v>0.6789147098187127</v>
          </cell>
        </row>
        <row r="13">
          <cell r="A13" t="str">
            <v>Greece</v>
          </cell>
          <cell r="B13">
            <v>47.440360964973095</v>
          </cell>
          <cell r="C13">
            <v>1.3</v>
          </cell>
          <cell r="D13">
            <v>0.9</v>
          </cell>
          <cell r="E13" t="str">
            <v>-</v>
          </cell>
          <cell r="F13" t="str">
            <v>-</v>
          </cell>
          <cell r="G13">
            <v>6.5</v>
          </cell>
          <cell r="H13" t="str">
            <v>-</v>
          </cell>
          <cell r="I13" t="str">
            <v>-</v>
          </cell>
          <cell r="J13" t="str">
            <v>-</v>
          </cell>
          <cell r="K13">
            <v>3.771650674913902</v>
          </cell>
          <cell r="L13">
            <v>0.38717064295626724</v>
          </cell>
          <cell r="M13">
            <v>0.5545564356558147</v>
          </cell>
          <cell r="N13">
            <v>3.082632348958363</v>
          </cell>
          <cell r="O13">
            <v>8.737048899707416</v>
          </cell>
          <cell r="P13">
            <v>0.7821132791006429</v>
          </cell>
          <cell r="Q13">
            <v>0.3098522452941447</v>
          </cell>
          <cell r="R13">
            <v>7.645083375312629</v>
          </cell>
          <cell r="S13">
            <v>103.48581223903047</v>
          </cell>
          <cell r="T13">
            <v>7</v>
          </cell>
          <cell r="U13">
            <v>6.060742319915077</v>
          </cell>
          <cell r="V13">
            <v>3.4</v>
          </cell>
          <cell r="W13">
            <v>8.553506937844515</v>
          </cell>
          <cell r="X13">
            <v>1.4849613011561087</v>
          </cell>
          <cell r="Y13" t="str">
            <v>-</v>
          </cell>
          <cell r="Z13">
            <v>0.14255844896407527</v>
          </cell>
        </row>
        <row r="14">
          <cell r="A14" t="str">
            <v>Hungary</v>
          </cell>
          <cell r="B14">
            <v>33.679448104482766</v>
          </cell>
          <cell r="C14" t="str">
            <v>-</v>
          </cell>
          <cell r="D14" t="str">
            <v>-</v>
          </cell>
          <cell r="E14" t="str">
            <v>-</v>
          </cell>
          <cell r="F14" t="str">
            <v>-</v>
          </cell>
          <cell r="G14">
            <v>4.9</v>
          </cell>
          <cell r="H14">
            <v>5.72</v>
          </cell>
          <cell r="I14" t="str">
            <v>-</v>
          </cell>
          <cell r="J14" t="str">
            <v>-</v>
          </cell>
          <cell r="K14">
            <v>4.568011823252672</v>
          </cell>
          <cell r="L14">
            <v>1.0599927059035967</v>
          </cell>
          <cell r="M14">
            <v>1.73131033411203</v>
          </cell>
          <cell r="N14">
            <v>1.6144193159622622</v>
          </cell>
          <cell r="O14">
            <v>2.754283377248971</v>
          </cell>
          <cell r="P14">
            <v>0.30888702195621753</v>
          </cell>
          <cell r="Q14">
            <v>1.3173869221365144</v>
          </cell>
          <cell r="R14">
            <v>1.1280094331562394</v>
          </cell>
          <cell r="S14">
            <v>108.39494123349913</v>
          </cell>
          <cell r="T14">
            <v>12</v>
          </cell>
          <cell r="U14">
            <v>6.702234803337307</v>
          </cell>
          <cell r="V14">
            <v>4.5</v>
          </cell>
          <cell r="W14">
            <v>7.057057057057056</v>
          </cell>
          <cell r="X14">
            <v>1.3562118430797443</v>
          </cell>
          <cell r="Y14">
            <v>9.21</v>
          </cell>
          <cell r="Z14">
            <v>0.19019019019019018</v>
          </cell>
        </row>
        <row r="15">
          <cell r="A15" t="str">
            <v>Iceland</v>
          </cell>
          <cell r="B15">
            <v>84.30425071121877</v>
          </cell>
          <cell r="C15">
            <v>0.8</v>
          </cell>
          <cell r="D15">
            <v>1.3</v>
          </cell>
          <cell r="E15">
            <v>1</v>
          </cell>
          <cell r="F15" t="str">
            <v>-</v>
          </cell>
          <cell r="G15">
            <v>193.9</v>
          </cell>
          <cell r="H15">
            <v>4.24</v>
          </cell>
          <cell r="I15" t="str">
            <v>-</v>
          </cell>
          <cell r="J15" t="str">
            <v>-</v>
          </cell>
          <cell r="K15" t="str">
            <v>-</v>
          </cell>
          <cell r="L15" t="str">
            <v>-</v>
          </cell>
          <cell r="M15" t="str">
            <v>-</v>
          </cell>
          <cell r="N15" t="str">
            <v>-</v>
          </cell>
          <cell r="O15" t="str">
            <v>-</v>
          </cell>
          <cell r="P15" t="str">
            <v>-</v>
          </cell>
          <cell r="Q15" t="str">
            <v>-</v>
          </cell>
          <cell r="R15" t="str">
            <v>-</v>
          </cell>
          <cell r="S15">
            <v>72.04331411851959</v>
          </cell>
          <cell r="T15">
            <v>97</v>
          </cell>
          <cell r="U15" t="str">
            <v>-</v>
          </cell>
          <cell r="V15">
            <v>2</v>
          </cell>
          <cell r="W15">
            <v>23.994890510948906</v>
          </cell>
          <cell r="X15">
            <v>1.3238082001172526</v>
          </cell>
          <cell r="Y15" t="str">
            <v>-</v>
          </cell>
          <cell r="Z15">
            <v>4.744525547445256</v>
          </cell>
        </row>
        <row r="16">
          <cell r="A16" t="str">
            <v>Ireland</v>
          </cell>
          <cell r="B16">
            <v>70.32489942856631</v>
          </cell>
          <cell r="C16">
            <v>5.6</v>
          </cell>
          <cell r="D16">
            <v>3.8</v>
          </cell>
          <cell r="E16">
            <v>3.9</v>
          </cell>
          <cell r="F16">
            <v>0.7</v>
          </cell>
          <cell r="G16">
            <v>47.8</v>
          </cell>
          <cell r="H16">
            <v>4.6</v>
          </cell>
          <cell r="I16">
            <v>24.375</v>
          </cell>
          <cell r="J16">
            <v>17.263330460725925</v>
          </cell>
          <cell r="K16">
            <v>5.866757403640514</v>
          </cell>
          <cell r="L16">
            <v>0.8417749724989495</v>
          </cell>
          <cell r="M16">
            <v>1.3584809828917606</v>
          </cell>
          <cell r="N16">
            <v>3.5033082250430225</v>
          </cell>
          <cell r="O16">
            <v>1.0516910025935253</v>
          </cell>
          <cell r="P16">
            <v>-0.1351837351572792</v>
          </cell>
          <cell r="Q16">
            <v>-0.5384244628507298</v>
          </cell>
          <cell r="R16">
            <v>1.7252992006015344</v>
          </cell>
          <cell r="S16">
            <v>137.90213132943526</v>
          </cell>
          <cell r="T16">
            <v>14</v>
          </cell>
          <cell r="U16">
            <v>23.417890520694257</v>
          </cell>
          <cell r="V16">
            <v>3.3</v>
          </cell>
          <cell r="W16">
            <v>14.3508569822984</v>
          </cell>
          <cell r="X16">
            <v>1.389712335499552</v>
          </cell>
          <cell r="Y16" t="str">
            <v>-</v>
          </cell>
          <cell r="Z16">
            <v>1.713964596796853</v>
          </cell>
        </row>
        <row r="17">
          <cell r="A17" t="str">
            <v>Italy</v>
          </cell>
          <cell r="B17">
            <v>72.508187602925</v>
          </cell>
          <cell r="C17">
            <v>1.3</v>
          </cell>
          <cell r="D17">
            <v>2</v>
          </cell>
          <cell r="E17">
            <v>1</v>
          </cell>
          <cell r="F17">
            <v>-0.3</v>
          </cell>
          <cell r="G17">
            <v>10.8</v>
          </cell>
          <cell r="H17">
            <v>3.5</v>
          </cell>
          <cell r="I17">
            <v>7.376283846872083</v>
          </cell>
          <cell r="J17">
            <v>15.086582988287534</v>
          </cell>
          <cell r="K17">
            <v>4.150961764092391</v>
          </cell>
          <cell r="L17">
            <v>0.5572517070789966</v>
          </cell>
          <cell r="M17">
            <v>1.3559149812031193</v>
          </cell>
          <cell r="N17">
            <v>2.3900761854201606</v>
          </cell>
          <cell r="O17">
            <v>2.5501595903573646</v>
          </cell>
          <cell r="P17">
            <v>-0.1727349663007471</v>
          </cell>
          <cell r="Q17">
            <v>0.4779117708970324</v>
          </cell>
          <cell r="R17">
            <v>2.244982785761079</v>
          </cell>
          <cell r="S17">
            <v>72.72569181355571</v>
          </cell>
          <cell r="T17">
            <v>9.246400160133884</v>
          </cell>
          <cell r="U17">
            <v>11.499819538434844</v>
          </cell>
          <cell r="V17">
            <v>3.7</v>
          </cell>
          <cell r="W17">
            <v>20.499124753236316</v>
          </cell>
          <cell r="X17">
            <v>1.3721662904284793</v>
          </cell>
          <cell r="Y17">
            <v>5.82</v>
          </cell>
          <cell r="Z17">
            <v>0.33717090896385454</v>
          </cell>
        </row>
        <row r="18">
          <cell r="A18" t="str">
            <v>Japan</v>
          </cell>
          <cell r="B18">
            <v>83.79524109940917</v>
          </cell>
          <cell r="C18">
            <v>0.9</v>
          </cell>
          <cell r="D18">
            <v>2.4</v>
          </cell>
          <cell r="E18">
            <v>0.3</v>
          </cell>
          <cell r="F18">
            <v>-1.4</v>
          </cell>
          <cell r="G18">
            <v>15.4</v>
          </cell>
          <cell r="H18">
            <v>3.43</v>
          </cell>
          <cell r="I18">
            <v>21.045903920521656</v>
          </cell>
          <cell r="J18">
            <v>13.223111560062462</v>
          </cell>
          <cell r="K18">
            <v>5.989026505321716</v>
          </cell>
          <cell r="L18">
            <v>1.1234954989021841</v>
          </cell>
          <cell r="M18">
            <v>2.697299282906063</v>
          </cell>
          <cell r="N18">
            <v>3.6236181948496613</v>
          </cell>
          <cell r="O18">
            <v>4.3068102497880245</v>
          </cell>
          <cell r="P18">
            <v>0.17276027563520996</v>
          </cell>
          <cell r="Q18">
            <v>-0.2010397388001801</v>
          </cell>
          <cell r="R18">
            <v>4.335089712952994</v>
          </cell>
          <cell r="S18">
            <v>88.8559597916746</v>
          </cell>
          <cell r="T18">
            <v>19</v>
          </cell>
          <cell r="U18">
            <v>24.774658604739276</v>
          </cell>
          <cell r="V18">
            <v>3</v>
          </cell>
          <cell r="W18">
            <v>30.446998519556182</v>
          </cell>
          <cell r="X18">
            <v>1.3964456267907983</v>
          </cell>
          <cell r="Y18">
            <v>5.81</v>
          </cell>
          <cell r="Z18">
            <v>0.42025501838615703</v>
          </cell>
        </row>
        <row r="19">
          <cell r="A19" t="str">
            <v>Korea</v>
          </cell>
          <cell r="B19">
            <v>49.36451779331414</v>
          </cell>
          <cell r="C19">
            <v>5.3</v>
          </cell>
          <cell r="D19">
            <v>4.7</v>
          </cell>
          <cell r="E19" t="str">
            <v>-</v>
          </cell>
          <cell r="F19" t="str">
            <v>-</v>
          </cell>
          <cell r="G19">
            <v>3.3</v>
          </cell>
          <cell r="H19">
            <v>2.48</v>
          </cell>
          <cell r="I19">
            <v>23.429878048780488</v>
          </cell>
          <cell r="J19">
            <v>30.512541363562384</v>
          </cell>
          <cell r="K19">
            <v>4.893772855995658</v>
          </cell>
          <cell r="L19">
            <v>1.6866546515878682</v>
          </cell>
          <cell r="M19">
            <v>0.8906750156460866</v>
          </cell>
          <cell r="N19">
            <v>3.55311352597631</v>
          </cell>
          <cell r="O19">
            <v>3.8287906993554333</v>
          </cell>
          <cell r="P19">
            <v>1.2330013600331515</v>
          </cell>
          <cell r="Q19">
            <v>-0.42238399095996554</v>
          </cell>
          <cell r="R19">
            <v>3.0181733302822473</v>
          </cell>
          <cell r="S19">
            <v>82.20339703654412</v>
          </cell>
          <cell r="T19">
            <v>7</v>
          </cell>
          <cell r="U19">
            <v>16.106457319886697</v>
          </cell>
          <cell r="V19">
            <v>4.4</v>
          </cell>
          <cell r="W19">
            <v>15.082960386727038</v>
          </cell>
          <cell r="Y19">
            <v>10.72</v>
          </cell>
          <cell r="Z19">
            <v>0.0896821751208522</v>
          </cell>
        </row>
        <row r="20">
          <cell r="A20" t="str">
            <v>Luxembourg</v>
          </cell>
          <cell r="B20" t="str">
            <v>-</v>
          </cell>
          <cell r="C20">
            <v>4</v>
          </cell>
          <cell r="D20" t="str">
            <v>-</v>
          </cell>
          <cell r="E20" t="str">
            <v>-</v>
          </cell>
          <cell r="F20" t="str">
            <v>-</v>
          </cell>
          <cell r="G20">
            <v>86.8</v>
          </cell>
          <cell r="H20" t="str">
            <v>-</v>
          </cell>
          <cell r="I20" t="str">
            <v>-</v>
          </cell>
          <cell r="J20" t="str">
            <v>-</v>
          </cell>
          <cell r="K20" t="str">
            <v>-</v>
          </cell>
          <cell r="L20" t="str">
            <v>-</v>
          </cell>
          <cell r="M20" t="str">
            <v>-</v>
          </cell>
          <cell r="N20" t="str">
            <v>-</v>
          </cell>
          <cell r="O20" t="str">
            <v>-</v>
          </cell>
          <cell r="P20" t="str">
            <v>-</v>
          </cell>
          <cell r="Q20" t="str">
            <v>-</v>
          </cell>
          <cell r="R20" t="str">
            <v>-</v>
          </cell>
          <cell r="S20">
            <v>125.6901481091262</v>
          </cell>
          <cell r="T20" t="str">
            <v>-</v>
          </cell>
          <cell r="U20" t="str">
            <v>-</v>
          </cell>
          <cell r="V20" t="str">
            <v>-</v>
          </cell>
          <cell r="W20">
            <v>16.117026378896885</v>
          </cell>
          <cell r="X20">
            <v>1.7185581239375285</v>
          </cell>
          <cell r="Y20" t="str">
            <v>-</v>
          </cell>
          <cell r="Z20">
            <v>2.8776978417266186</v>
          </cell>
        </row>
        <row r="21">
          <cell r="A21" t="str">
            <v>Mexico</v>
          </cell>
          <cell r="B21">
            <v>26.24836297105162</v>
          </cell>
          <cell r="C21">
            <v>1.2</v>
          </cell>
          <cell r="D21">
            <v>-1.1</v>
          </cell>
          <cell r="E21" t="str">
            <v>-</v>
          </cell>
          <cell r="F21" t="str">
            <v>-</v>
          </cell>
          <cell r="G21">
            <v>1.3</v>
          </cell>
          <cell r="H21" t="str">
            <v>-</v>
          </cell>
          <cell r="I21">
            <v>2.857142857142857</v>
          </cell>
          <cell r="J21">
            <v>12.246204830937302</v>
          </cell>
          <cell r="K21">
            <v>3.654068563875236</v>
          </cell>
          <cell r="L21">
            <v>0.5634478700599027</v>
          </cell>
          <cell r="M21">
            <v>0.8442449272323033</v>
          </cell>
          <cell r="N21">
            <v>2.085396427813046</v>
          </cell>
          <cell r="O21">
            <v>1.7248141227232</v>
          </cell>
          <cell r="P21">
            <v>0.4666862959283519</v>
          </cell>
          <cell r="Q21">
            <v>0.607046423569518</v>
          </cell>
          <cell r="R21">
            <v>0.65108140322533</v>
          </cell>
          <cell r="S21">
            <v>85.87651381577186</v>
          </cell>
          <cell r="T21">
            <v>2</v>
          </cell>
          <cell r="U21">
            <v>4.514178672738419</v>
          </cell>
          <cell r="V21">
            <v>9.2</v>
          </cell>
          <cell r="W21">
            <v>1.8529417379959905</v>
          </cell>
          <cell r="X21">
            <v>1.0902957692606352</v>
          </cell>
          <cell r="Y21" t="str">
            <v>-</v>
          </cell>
          <cell r="Z21">
            <v>0.033941090993943636</v>
          </cell>
        </row>
        <row r="22">
          <cell r="A22" t="str">
            <v>Netherlands</v>
          </cell>
          <cell r="B22">
            <v>75.50408316641143</v>
          </cell>
          <cell r="C22">
            <v>2.1</v>
          </cell>
          <cell r="D22">
            <v>1.8</v>
          </cell>
          <cell r="E22">
            <v>1.1</v>
          </cell>
          <cell r="F22">
            <v>0</v>
          </cell>
          <cell r="G22">
            <v>29.4</v>
          </cell>
          <cell r="H22">
            <v>3.78</v>
          </cell>
          <cell r="I22">
            <v>16.620607974733517</v>
          </cell>
          <cell r="J22">
            <v>15.213030032523879</v>
          </cell>
          <cell r="K22">
            <v>6.741364530763579</v>
          </cell>
          <cell r="L22">
            <v>1.2833979145784278</v>
          </cell>
          <cell r="M22">
            <v>3.0029012182668287</v>
          </cell>
          <cell r="N22">
            <v>2.742531503091938</v>
          </cell>
          <cell r="O22">
            <v>1.2937668719547555</v>
          </cell>
          <cell r="P22">
            <v>0.4760761222234019</v>
          </cell>
          <cell r="Q22">
            <v>-0.12431300553597063</v>
          </cell>
          <cell r="R22">
            <v>0.9420037552673243</v>
          </cell>
          <cell r="S22">
            <v>108.01453167239129</v>
          </cell>
          <cell r="T22">
            <v>52</v>
          </cell>
          <cell r="U22">
            <v>40.06452837350541</v>
          </cell>
          <cell r="V22">
            <v>3.4</v>
          </cell>
          <cell r="W22">
            <v>10.781878551816614</v>
          </cell>
          <cell r="X22">
            <v>1.4810931196363342</v>
          </cell>
          <cell r="Y22">
            <v>5.05</v>
          </cell>
          <cell r="Z22">
            <v>0.9450226677734499</v>
          </cell>
        </row>
        <row r="23">
          <cell r="A23" t="str">
            <v>New Zealand</v>
          </cell>
          <cell r="B23">
            <v>60.83634970684494</v>
          </cell>
          <cell r="C23">
            <v>0.8</v>
          </cell>
          <cell r="D23">
            <v>0.4</v>
          </cell>
          <cell r="E23">
            <v>0.9</v>
          </cell>
          <cell r="F23">
            <v>0.3</v>
          </cell>
          <cell r="G23">
            <v>92.7</v>
          </cell>
          <cell r="H23">
            <v>2.08</v>
          </cell>
          <cell r="I23">
            <v>11.666666666666666</v>
          </cell>
          <cell r="J23">
            <v>45.10179872140776</v>
          </cell>
          <cell r="K23">
            <v>8.741715845161712</v>
          </cell>
          <cell r="L23">
            <v>1.2647070275653916</v>
          </cell>
          <cell r="M23">
            <v>2.9187030004501446</v>
          </cell>
          <cell r="N23">
            <v>4.4086919534740865</v>
          </cell>
          <cell r="O23">
            <v>-0.7388356336047188</v>
          </cell>
          <cell r="P23">
            <v>-0.0961988997825628</v>
          </cell>
          <cell r="Q23">
            <v>-1.4439642067836755</v>
          </cell>
          <cell r="R23">
            <v>0.8013274729615194</v>
          </cell>
          <cell r="S23">
            <v>79.53630081797252</v>
          </cell>
          <cell r="T23">
            <v>63</v>
          </cell>
          <cell r="U23">
            <v>36.57915277534705</v>
          </cell>
          <cell r="V23">
            <v>2.6</v>
          </cell>
          <cell r="W23">
            <v>13.078824498764074</v>
          </cell>
          <cell r="X23">
            <v>1.3097293639614989</v>
          </cell>
          <cell r="Y23" t="str">
            <v>-</v>
          </cell>
          <cell r="Z23">
            <v>2.7739631969239222</v>
          </cell>
        </row>
        <row r="24">
          <cell r="A24" t="str">
            <v>Norway</v>
          </cell>
          <cell r="B24">
            <v>91.26659610175275</v>
          </cell>
          <cell r="C24">
            <v>2.2</v>
          </cell>
          <cell r="D24">
            <v>2.1</v>
          </cell>
          <cell r="E24">
            <v>1.5</v>
          </cell>
          <cell r="F24">
            <v>0.6</v>
          </cell>
          <cell r="G24">
            <v>49.3</v>
          </cell>
          <cell r="H24">
            <v>5.27</v>
          </cell>
          <cell r="I24">
            <v>5.0761421319796955</v>
          </cell>
          <cell r="J24">
            <v>12.246204830937302</v>
          </cell>
          <cell r="K24">
            <v>5.808387357822586</v>
          </cell>
          <cell r="L24">
            <v>1.2490851941866399</v>
          </cell>
          <cell r="M24">
            <v>2.262413022706664</v>
          </cell>
          <cell r="N24">
            <v>2.2290320351247495</v>
          </cell>
          <cell r="O24">
            <v>0.7399924679588865</v>
          </cell>
          <cell r="P24">
            <v>0.5106700539118965</v>
          </cell>
          <cell r="Q24">
            <v>0.18178317553402484</v>
          </cell>
          <cell r="R24">
            <v>0.04753923851296517</v>
          </cell>
          <cell r="S24">
            <v>85.84269297643982</v>
          </cell>
          <cell r="T24">
            <v>88</v>
          </cell>
          <cell r="U24">
            <v>48.22949350067235</v>
          </cell>
          <cell r="V24">
            <v>2.7</v>
          </cell>
          <cell r="W24">
            <v>38.422616865261226</v>
          </cell>
          <cell r="X24">
            <v>1.5305831360060829</v>
          </cell>
          <cell r="Y24">
            <v>6.35</v>
          </cell>
          <cell r="Z24">
            <v>1.466544454628781</v>
          </cell>
        </row>
        <row r="25">
          <cell r="A25" t="str">
            <v>Poland</v>
          </cell>
          <cell r="B25">
            <v>25.532479358301792</v>
          </cell>
          <cell r="C25" t="str">
            <v>-</v>
          </cell>
          <cell r="D25" t="str">
            <v>-</v>
          </cell>
          <cell r="E25" t="str">
            <v>-</v>
          </cell>
          <cell r="F25" t="str">
            <v>-</v>
          </cell>
          <cell r="G25">
            <v>3.1</v>
          </cell>
          <cell r="H25" t="str">
            <v>-</v>
          </cell>
          <cell r="I25" t="str">
            <v>-</v>
          </cell>
          <cell r="J25" t="str">
            <v>-</v>
          </cell>
          <cell r="K25">
            <v>2.804880351599548</v>
          </cell>
          <cell r="L25">
            <v>0.8305049392324415</v>
          </cell>
          <cell r="M25">
            <v>0.8731316677438214</v>
          </cell>
          <cell r="N25">
            <v>0.9703509554497636</v>
          </cell>
          <cell r="O25">
            <v>5.768576770180602</v>
          </cell>
          <cell r="P25">
            <v>1.3900618835614456</v>
          </cell>
          <cell r="Q25">
            <v>2.0041477524669875</v>
          </cell>
          <cell r="R25">
            <v>2.3743671341521693</v>
          </cell>
          <cell r="S25">
            <v>87.25225264762427</v>
          </cell>
          <cell r="T25">
            <v>4</v>
          </cell>
          <cell r="U25">
            <v>5.683993894551663</v>
          </cell>
          <cell r="V25">
            <v>2.9</v>
          </cell>
          <cell r="W25">
            <v>2.1017212372201373</v>
          </cell>
          <cell r="X25">
            <v>0.9226977532989253</v>
          </cell>
          <cell r="Y25" t="str">
            <v>-</v>
          </cell>
          <cell r="Z25">
            <v>0.06988481946421639</v>
          </cell>
        </row>
        <row r="26">
          <cell r="A26" t="str">
            <v>Portugal</v>
          </cell>
          <cell r="B26">
            <v>49.64369147589211</v>
          </cell>
          <cell r="C26">
            <v>2.5</v>
          </cell>
          <cell r="D26">
            <v>2.2</v>
          </cell>
          <cell r="E26" t="str">
            <v>-</v>
          </cell>
          <cell r="F26" t="str">
            <v>-</v>
          </cell>
          <cell r="G26">
            <v>9</v>
          </cell>
          <cell r="H26">
            <v>2.7</v>
          </cell>
          <cell r="I26" t="str">
            <v>-</v>
          </cell>
          <cell r="J26" t="str">
            <v>-</v>
          </cell>
          <cell r="K26">
            <v>4.387170574219881</v>
          </cell>
          <cell r="L26">
            <v>0.6385158324242617</v>
          </cell>
          <cell r="M26">
            <v>0.9212204160061043</v>
          </cell>
          <cell r="N26">
            <v>3.4397118009484995</v>
          </cell>
          <cell r="O26">
            <v>10.093429576250887</v>
          </cell>
          <cell r="P26">
            <v>0.9856787649007507</v>
          </cell>
          <cell r="Q26">
            <v>0.20456467737511771</v>
          </cell>
          <cell r="R26">
            <v>8.90318613397502</v>
          </cell>
          <cell r="S26">
            <v>105.2902398119238</v>
          </cell>
          <cell r="T26">
            <v>7</v>
          </cell>
          <cell r="U26">
            <v>9.85765904030877</v>
          </cell>
          <cell r="V26">
            <v>3.1</v>
          </cell>
          <cell r="W26">
            <v>15.373984901040604</v>
          </cell>
          <cell r="X26">
            <v>1.7643599297348884</v>
          </cell>
          <cell r="Y26">
            <v>5.62</v>
          </cell>
          <cell r="Z26">
            <v>0.3162619873495205</v>
          </cell>
        </row>
        <row r="27">
          <cell r="A27" t="str">
            <v>Spain</v>
          </cell>
          <cell r="B27">
            <v>54.52677985955238</v>
          </cell>
          <cell r="C27">
            <v>2.2</v>
          </cell>
          <cell r="D27">
            <v>1.8</v>
          </cell>
          <cell r="E27">
            <v>0.7</v>
          </cell>
          <cell r="F27">
            <v>-1</v>
          </cell>
          <cell r="G27">
            <v>15.6</v>
          </cell>
          <cell r="H27" t="str">
            <v>-</v>
          </cell>
          <cell r="I27">
            <v>6.641366223908919</v>
          </cell>
          <cell r="J27">
            <v>17.947149277984664</v>
          </cell>
          <cell r="K27">
            <v>3.899922230697586</v>
          </cell>
          <cell r="L27">
            <v>0.6742191720157558</v>
          </cell>
          <cell r="M27">
            <v>1.0757724268367594</v>
          </cell>
          <cell r="N27">
            <v>2.3765306671748623</v>
          </cell>
          <cell r="O27">
            <v>1.1501442446037187</v>
          </cell>
          <cell r="P27">
            <v>0.07256322734546042</v>
          </cell>
          <cell r="Q27">
            <v>0.14272102519167443</v>
          </cell>
          <cell r="R27">
            <v>0.9348599920665839</v>
          </cell>
          <cell r="S27">
            <v>72.4132920264869</v>
          </cell>
          <cell r="T27">
            <v>10</v>
          </cell>
          <cell r="U27">
            <v>10.259272413618143</v>
          </cell>
          <cell r="V27">
            <v>3.6</v>
          </cell>
          <cell r="W27">
            <v>10.902842611476194</v>
          </cell>
          <cell r="X27">
            <v>1.3784524663324653</v>
          </cell>
          <cell r="Y27" t="str">
            <v>-</v>
          </cell>
          <cell r="Z27">
            <v>0.6672205856434272</v>
          </cell>
        </row>
        <row r="28">
          <cell r="A28" t="str">
            <v>Sweden</v>
          </cell>
          <cell r="B28">
            <v>69.694009793573</v>
          </cell>
          <cell r="C28">
            <v>0.9</v>
          </cell>
          <cell r="D28">
            <v>1.7</v>
          </cell>
          <cell r="E28">
            <v>1.7</v>
          </cell>
          <cell r="F28">
            <v>0.8</v>
          </cell>
          <cell r="G28">
            <v>71</v>
          </cell>
          <cell r="H28">
            <v>6.26</v>
          </cell>
          <cell r="I28">
            <v>16.753716351948572</v>
          </cell>
          <cell r="J28">
            <v>28.18425989810629</v>
          </cell>
          <cell r="K28">
            <v>8.2043263040564</v>
          </cell>
          <cell r="L28">
            <v>1.672390014591137</v>
          </cell>
          <cell r="M28">
            <v>3.837904597085567</v>
          </cell>
          <cell r="N28">
            <v>2.763437310416248</v>
          </cell>
          <cell r="O28">
            <v>1.4345546587391047</v>
          </cell>
          <cell r="P28">
            <v>0.48017164441451315</v>
          </cell>
          <cell r="Q28">
            <v>1.3196778782847536</v>
          </cell>
          <cell r="R28">
            <v>-0.36529486396016214</v>
          </cell>
          <cell r="S28">
            <v>82.58541901536634</v>
          </cell>
          <cell r="T28">
            <v>69</v>
          </cell>
          <cell r="U28">
            <v>51.02731993678031</v>
          </cell>
          <cell r="V28">
            <v>2.6</v>
          </cell>
          <cell r="W28">
            <v>35.8322026232474</v>
          </cell>
          <cell r="X28">
            <v>1.4024813624368457</v>
          </cell>
          <cell r="Y28">
            <v>9.31</v>
          </cell>
          <cell r="Z28">
            <v>2.0805065581184983</v>
          </cell>
        </row>
        <row r="29">
          <cell r="A29" t="str">
            <v>Switzerland</v>
          </cell>
          <cell r="B29">
            <v>88.32891752430565</v>
          </cell>
          <cell r="C29">
            <v>0.1</v>
          </cell>
          <cell r="D29" t="str">
            <v>-</v>
          </cell>
          <cell r="E29" t="str">
            <v>-</v>
          </cell>
          <cell r="F29" t="str">
            <v>-</v>
          </cell>
          <cell r="G29">
            <v>91.5</v>
          </cell>
          <cell r="H29">
            <v>6.03</v>
          </cell>
          <cell r="I29">
            <v>5.742725880551301</v>
          </cell>
          <cell r="J29">
            <v>10.589247036483851</v>
          </cell>
          <cell r="K29">
            <v>7.197254452138459</v>
          </cell>
          <cell r="L29">
            <v>1.2921700815404247</v>
          </cell>
          <cell r="M29">
            <v>3.576388588954638</v>
          </cell>
          <cell r="N29">
            <v>2.8744446391138774</v>
          </cell>
          <cell r="O29">
            <v>0.5699443242544264</v>
          </cell>
          <cell r="P29">
            <v>0.2890329853197343</v>
          </cell>
          <cell r="Q29">
            <v>0.6563775270926483</v>
          </cell>
          <cell r="R29">
            <v>-0.3754661881579562</v>
          </cell>
          <cell r="S29">
            <v>115.24094796681048</v>
          </cell>
          <cell r="T29">
            <v>43</v>
          </cell>
          <cell r="U29">
            <v>43.015427769985976</v>
          </cell>
          <cell r="V29">
            <v>2.8</v>
          </cell>
          <cell r="W29">
            <v>14.354040681693238</v>
          </cell>
          <cell r="X29">
            <v>1.416284849642313</v>
          </cell>
          <cell r="Y29" t="str">
            <v>-</v>
          </cell>
          <cell r="Z29">
            <v>2.418911489829577</v>
          </cell>
        </row>
        <row r="30">
          <cell r="A30" t="str">
            <v>Turkey</v>
          </cell>
          <cell r="B30">
            <v>22.039160696031175</v>
          </cell>
          <cell r="C30">
            <v>2.3</v>
          </cell>
          <cell r="D30" t="str">
            <v>-</v>
          </cell>
          <cell r="E30" t="str">
            <v>-</v>
          </cell>
          <cell r="F30" t="str">
            <v>-</v>
          </cell>
          <cell r="G30">
            <v>4.5</v>
          </cell>
          <cell r="H30">
            <v>0.51</v>
          </cell>
          <cell r="I30" t="str">
            <v>-</v>
          </cell>
          <cell r="J30" t="str">
            <v>-</v>
          </cell>
          <cell r="K30">
            <v>2.156218759315576</v>
          </cell>
          <cell r="L30">
            <v>0.4449523768825047</v>
          </cell>
          <cell r="M30">
            <v>0.3017521706721293</v>
          </cell>
          <cell r="N30">
            <v>1.8662925728043098</v>
          </cell>
          <cell r="O30">
            <v>0.11146167054674722</v>
          </cell>
          <cell r="P30">
            <v>-0.8403498573461302</v>
          </cell>
          <cell r="Q30">
            <v>0.3649232867860233</v>
          </cell>
          <cell r="R30">
            <v>0.5868882411068541</v>
          </cell>
          <cell r="S30">
            <v>76.20734925679386</v>
          </cell>
          <cell r="T30">
            <v>1.3071928164792666</v>
          </cell>
          <cell r="U30">
            <v>1.7869109832955432</v>
          </cell>
          <cell r="V30">
            <v>5.4</v>
          </cell>
          <cell r="W30">
            <v>2.564450250103546</v>
          </cell>
          <cell r="X30">
            <v>1.4837365457567984</v>
          </cell>
          <cell r="Y30" t="str">
            <v>-</v>
          </cell>
          <cell r="Z30">
            <v>0.022302227036671233</v>
          </cell>
        </row>
        <row r="31">
          <cell r="A31" t="str">
            <v>United Kingdom</v>
          </cell>
          <cell r="B31">
            <v>69.84643238886197</v>
          </cell>
          <cell r="C31">
            <v>1.8</v>
          </cell>
          <cell r="D31">
            <v>1.9</v>
          </cell>
          <cell r="E31">
            <v>0.8</v>
          </cell>
          <cell r="F31">
            <v>-1.1</v>
          </cell>
          <cell r="G31">
            <v>55.2</v>
          </cell>
          <cell r="H31">
            <v>4.82</v>
          </cell>
          <cell r="I31">
            <v>15.940399212819791</v>
          </cell>
          <cell r="J31">
            <v>17.003395181625038</v>
          </cell>
          <cell r="K31">
            <v>8.021725218995936</v>
          </cell>
          <cell r="L31">
            <v>1.4941084420461237</v>
          </cell>
          <cell r="M31">
            <v>3.4278720506881095</v>
          </cell>
          <cell r="N31">
            <v>2.7084217424858146</v>
          </cell>
          <cell r="O31">
            <v>1.419441154849763</v>
          </cell>
          <cell r="P31">
            <v>0.8137212924586137</v>
          </cell>
          <cell r="Q31">
            <v>0.14690995622776062</v>
          </cell>
          <cell r="R31">
            <v>0.45880990616338874</v>
          </cell>
          <cell r="S31">
            <v>120.44444237994128</v>
          </cell>
          <cell r="T31">
            <v>35</v>
          </cell>
          <cell r="U31">
            <v>28.429866468592266</v>
          </cell>
          <cell r="V31">
            <v>3</v>
          </cell>
          <cell r="W31">
            <v>14.336769759450172</v>
          </cell>
          <cell r="X31">
            <v>1.2934581773411797</v>
          </cell>
          <cell r="Y31">
            <v>8.36</v>
          </cell>
          <cell r="Z31">
            <v>1.4106529209621994</v>
          </cell>
        </row>
        <row r="32">
          <cell r="A32" t="str">
            <v>United States</v>
          </cell>
          <cell r="B32">
            <v>100</v>
          </cell>
          <cell r="C32">
            <v>2.2</v>
          </cell>
          <cell r="D32">
            <v>1.1</v>
          </cell>
          <cell r="E32">
            <v>1.3</v>
          </cell>
          <cell r="F32">
            <v>0.5</v>
          </cell>
          <cell r="G32">
            <v>170.4</v>
          </cell>
          <cell r="H32">
            <v>3.91</v>
          </cell>
          <cell r="I32">
            <v>18.437770809044945</v>
          </cell>
          <cell r="J32">
            <v>21.53726077874638</v>
          </cell>
          <cell r="K32">
            <v>8.028873410917804</v>
          </cell>
          <cell r="L32">
            <v>1.7089454185430744</v>
          </cell>
          <cell r="M32">
            <v>3.4094497797819763</v>
          </cell>
          <cell r="N32">
            <v>2.713217049843267</v>
          </cell>
          <cell r="O32">
            <v>1.2242723317538324</v>
          </cell>
          <cell r="P32">
            <v>1.102925612578067</v>
          </cell>
          <cell r="Q32">
            <v>0.15116374065100202</v>
          </cell>
          <cell r="R32">
            <v>-0.02981702147523665</v>
          </cell>
          <cell r="S32">
            <v>68.41802076724247</v>
          </cell>
          <cell r="T32">
            <v>160</v>
          </cell>
          <cell r="U32">
            <v>65.0186651877008</v>
          </cell>
          <cell r="V32">
            <v>3.7</v>
          </cell>
          <cell r="W32">
            <v>20.361752341265166</v>
          </cell>
          <cell r="X32">
            <v>1</v>
          </cell>
          <cell r="Y32">
            <v>8.66</v>
          </cell>
          <cell r="Z32">
            <v>6.13404111202733</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s>
    <sheetDataSet>
      <sheetData sheetId="55">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72.63619045456369</v>
          </cell>
          <cell r="C8">
            <v>72.32193551432644</v>
          </cell>
          <cell r="D8">
            <v>4.808988178174882</v>
          </cell>
          <cell r="E8">
            <v>5.033931901603622</v>
          </cell>
          <cell r="F8">
            <v>6.587306093352763</v>
          </cell>
          <cell r="G8">
            <v>7.064091347865639</v>
          </cell>
          <cell r="H8">
            <v>6.2186159140150385</v>
          </cell>
          <cell r="I8">
            <v>6.7395355262863985</v>
          </cell>
          <cell r="J8">
            <v>73.00386698331238</v>
          </cell>
          <cell r="K8">
            <v>71.26085512929538</v>
          </cell>
          <cell r="L8">
            <v>77.33213056842366</v>
          </cell>
          <cell r="M8">
            <v>74.6925642274551</v>
          </cell>
          <cell r="N8">
            <v>77.18440432765708</v>
          </cell>
          <cell r="O8">
            <v>77.0774487353573</v>
          </cell>
          <cell r="P8">
            <v>82.32945268834648</v>
          </cell>
          <cell r="Q8">
            <v>82.4639461285144</v>
          </cell>
        </row>
        <row r="9">
          <cell r="A9" t="str">
            <v>Austria</v>
          </cell>
          <cell r="B9">
            <v>72.49811281177146</v>
          </cell>
          <cell r="C9">
            <v>71.01280402404649</v>
          </cell>
          <cell r="D9">
            <v>2.297773001733449</v>
          </cell>
          <cell r="E9">
            <v>2.142973534372054</v>
          </cell>
          <cell r="F9">
            <v>3.2166896925881767</v>
          </cell>
          <cell r="G9">
            <v>3.099794527353119</v>
          </cell>
          <cell r="H9">
            <v>2.8505883852330176</v>
          </cell>
          <cell r="I9">
            <v>2.8158738224518345</v>
          </cell>
          <cell r="J9">
            <v>71.43284622784489</v>
          </cell>
          <cell r="K9">
            <v>69.13276075114295</v>
          </cell>
          <cell r="L9">
            <v>80.60697270909635</v>
          </cell>
          <cell r="M9">
            <v>76.10332243176033</v>
          </cell>
          <cell r="N9">
            <v>76.13060517493479</v>
          </cell>
          <cell r="O9">
            <v>75.95630271635659</v>
          </cell>
          <cell r="P9" t="str">
            <v>-</v>
          </cell>
          <cell r="Q9">
            <v>96.37638060846963</v>
          </cell>
        </row>
        <row r="10">
          <cell r="A10" t="str">
            <v>Belgium</v>
          </cell>
          <cell r="B10">
            <v>75.04564711587915</v>
          </cell>
          <cell r="C10">
            <v>73.95885976237646</v>
          </cell>
          <cell r="D10">
            <v>3.1023290081954515</v>
          </cell>
          <cell r="E10">
            <v>2.8100415716887652</v>
          </cell>
          <cell r="F10">
            <v>4.186301784666629</v>
          </cell>
          <cell r="G10">
            <v>3.7859682438812556</v>
          </cell>
          <cell r="H10">
            <v>3.4937762861633885</v>
          </cell>
          <cell r="I10">
            <v>3.142053557406319</v>
          </cell>
          <cell r="J10">
            <v>74.10667380833611</v>
          </cell>
          <cell r="K10">
            <v>74.22253412268452</v>
          </cell>
          <cell r="L10">
            <v>88.7958688277149</v>
          </cell>
          <cell r="M10">
            <v>89.43328050742646</v>
          </cell>
          <cell r="N10">
            <v>94.51650646236638</v>
          </cell>
          <cell r="O10">
            <v>96.8652792117856</v>
          </cell>
          <cell r="P10">
            <v>109.10349417698842</v>
          </cell>
          <cell r="Q10">
            <v>116.91897616109368</v>
          </cell>
        </row>
        <row r="11">
          <cell r="A11" t="str">
            <v>Canada</v>
          </cell>
          <cell r="B11">
            <v>83.9504303989521</v>
          </cell>
          <cell r="C11">
            <v>74.1596673518557</v>
          </cell>
          <cell r="D11">
            <v>9.132715210594446</v>
          </cell>
          <cell r="E11">
            <v>8.416830560968867</v>
          </cell>
          <cell r="F11">
            <v>11.212046657456298</v>
          </cell>
          <cell r="G11">
            <v>11.739132148872434</v>
          </cell>
          <cell r="H11">
            <v>11.2154297123922</v>
          </cell>
          <cell r="I11">
            <v>11.29920970548449</v>
          </cell>
          <cell r="J11">
            <v>81.45448810205367</v>
          </cell>
          <cell r="K11">
            <v>71.69891653172436</v>
          </cell>
          <cell r="L11">
            <v>81.42991793264494</v>
          </cell>
          <cell r="M11">
            <v>74.49043588317019</v>
          </cell>
          <cell r="N11">
            <v>83.33933186980028</v>
          </cell>
          <cell r="O11">
            <v>77.21229275225777</v>
          </cell>
          <cell r="P11">
            <v>84.932183935582</v>
          </cell>
          <cell r="Q11">
            <v>80.07854426001106</v>
          </cell>
        </row>
        <row r="12">
          <cell r="A12" t="str">
            <v>Czech Republic</v>
          </cell>
          <cell r="B12" t="str">
            <v>-</v>
          </cell>
          <cell r="C12">
            <v>52.026177313929836</v>
          </cell>
          <cell r="D12" t="str">
            <v>-</v>
          </cell>
          <cell r="E12">
            <v>1.9894482091054395</v>
          </cell>
          <cell r="F12">
            <v>4.224783461710731</v>
          </cell>
          <cell r="G12">
            <v>4.009456837897505</v>
          </cell>
          <cell r="H12" t="str">
            <v>-</v>
          </cell>
          <cell r="I12">
            <v>3.746322107025718</v>
          </cell>
          <cell r="J12" t="str">
            <v>-</v>
          </cell>
          <cell r="K12">
            <v>49.61889576416226</v>
          </cell>
          <cell r="L12" t="str">
            <v>-</v>
          </cell>
          <cell r="M12">
            <v>53.10403516490212</v>
          </cell>
          <cell r="N12" t="str">
            <v>-</v>
          </cell>
          <cell r="O12">
            <v>54.222122724773456</v>
          </cell>
          <cell r="P12" t="str">
            <v>-</v>
          </cell>
          <cell r="Q12">
            <v>52.156724128799084</v>
          </cell>
        </row>
        <row r="13">
          <cell r="A13" t="str">
            <v>Denmark</v>
          </cell>
          <cell r="B13">
            <v>80.03669312564377</v>
          </cell>
          <cell r="C13">
            <v>77.52326103856774</v>
          </cell>
          <cell r="D13">
            <v>1.7164193161479717</v>
          </cell>
          <cell r="E13">
            <v>1.5251789791030714</v>
          </cell>
          <cell r="F13">
            <v>2.144249512670565</v>
          </cell>
          <cell r="G13">
            <v>2.000474745301169</v>
          </cell>
          <cell r="H13">
            <v>2.339096818046646</v>
          </cell>
          <cell r="I13">
            <v>2.069576490975091</v>
          </cell>
          <cell r="J13">
            <v>80.04755538035542</v>
          </cell>
          <cell r="K13">
            <v>76.24085146215918</v>
          </cell>
          <cell r="L13">
            <v>73.37957552271541</v>
          </cell>
          <cell r="M13">
            <v>73.69522149840793</v>
          </cell>
          <cell r="N13">
            <v>72.92400068408215</v>
          </cell>
          <cell r="O13">
            <v>74.12928567665338</v>
          </cell>
          <cell r="P13">
            <v>89.98397650334678</v>
          </cell>
          <cell r="Q13">
            <v>91.70990729407477</v>
          </cell>
        </row>
        <row r="14">
          <cell r="A14" t="str">
            <v>Finland</v>
          </cell>
          <cell r="B14">
            <v>68.63304996046578</v>
          </cell>
          <cell r="C14">
            <v>65.9186917271987</v>
          </cell>
          <cell r="D14">
            <v>1.410847713746208</v>
          </cell>
          <cell r="E14">
            <v>1.26255919243791</v>
          </cell>
          <cell r="F14">
            <v>2.10639868279112</v>
          </cell>
          <cell r="G14">
            <v>1.9412027224650952</v>
          </cell>
          <cell r="H14">
            <v>2.205701176770466</v>
          </cell>
          <cell r="I14">
            <v>1.861601842011916</v>
          </cell>
          <cell r="J14">
            <v>66.97913957469532</v>
          </cell>
          <cell r="K14">
            <v>65.04004851356333</v>
          </cell>
          <cell r="L14">
            <v>63.96368323164867</v>
          </cell>
          <cell r="M14">
            <v>67.82111856278603</v>
          </cell>
          <cell r="N14">
            <v>62.28773486934743</v>
          </cell>
          <cell r="O14">
            <v>74.91093523192225</v>
          </cell>
          <cell r="P14">
            <v>70.50204169532329</v>
          </cell>
          <cell r="Q14">
            <v>88.43993327374115</v>
          </cell>
        </row>
        <row r="15">
          <cell r="A15" t="str">
            <v>France</v>
          </cell>
          <cell r="B15">
            <v>74.14533901965974</v>
          </cell>
          <cell r="C15">
            <v>69.34243348494837</v>
          </cell>
          <cell r="D15">
            <v>17.189246778840044</v>
          </cell>
          <cell r="E15">
            <v>15.151995147260807</v>
          </cell>
          <cell r="F15">
            <v>22.96599102935332</v>
          </cell>
          <cell r="G15">
            <v>21.6843456040896</v>
          </cell>
          <cell r="H15">
            <v>20.321169123582138</v>
          </cell>
          <cell r="I15">
            <v>18.61178496224071</v>
          </cell>
          <cell r="J15">
            <v>74.84652744516926</v>
          </cell>
          <cell r="K15">
            <v>69.87527050114525</v>
          </cell>
          <cell r="L15">
            <v>84.5878830804691</v>
          </cell>
          <cell r="M15">
            <v>81.41075763555689</v>
          </cell>
          <cell r="N15">
            <v>88.06252891956542</v>
          </cell>
          <cell r="O15">
            <v>89.16481372549174</v>
          </cell>
          <cell r="P15">
            <v>95.38892070903705</v>
          </cell>
          <cell r="Q15">
            <v>100.10986057678424</v>
          </cell>
        </row>
        <row r="16">
          <cell r="A16" t="str">
            <v>West Germany</v>
          </cell>
          <cell r="B16">
            <v>79.4548730877579</v>
          </cell>
          <cell r="C16">
            <v>75.98985275286151</v>
          </cell>
          <cell r="D16">
            <v>20.33268547846376</v>
          </cell>
          <cell r="E16">
            <v>18.5350863291787</v>
          </cell>
          <cell r="F16">
            <v>26.96240781745806</v>
          </cell>
          <cell r="G16">
            <v>25.195660234310047</v>
          </cell>
          <cell r="H16">
            <v>24.552444878711924</v>
          </cell>
          <cell r="I16">
            <v>22.00486093775285</v>
          </cell>
          <cell r="J16">
            <v>75.41123780977165</v>
          </cell>
          <cell r="K16">
            <v>73.5645986523451</v>
          </cell>
          <cell r="L16">
            <v>82.81328225725136</v>
          </cell>
          <cell r="M16">
            <v>84.23178124874583</v>
          </cell>
          <cell r="N16">
            <v>83.5947835552679</v>
          </cell>
          <cell r="O16">
            <v>90.10956163745087</v>
          </cell>
          <cell r="P16">
            <v>90.11251032980738</v>
          </cell>
          <cell r="Q16">
            <v>105.76371261980333</v>
          </cell>
        </row>
        <row r="17">
          <cell r="A17" t="str">
            <v>Germany</v>
          </cell>
          <cell r="B17" t="str">
            <v>-</v>
          </cell>
          <cell r="C17">
            <v>68.31459185515119</v>
          </cell>
          <cell r="D17" t="str">
            <v>-</v>
          </cell>
          <cell r="E17">
            <v>20.88637149097395</v>
          </cell>
          <cell r="F17" t="str">
            <v>-</v>
          </cell>
          <cell r="G17">
            <v>31.511994546288236</v>
          </cell>
          <cell r="H17" t="str">
            <v>-</v>
          </cell>
          <cell r="I17">
            <v>28.454761508699832</v>
          </cell>
          <cell r="J17" t="str">
            <v>-</v>
          </cell>
          <cell r="K17">
            <v>66.28070292502044</v>
          </cell>
          <cell r="L17" t="str">
            <v>-</v>
          </cell>
          <cell r="M17">
            <v>73.40202617613961</v>
          </cell>
          <cell r="N17" t="str">
            <v>-</v>
          </cell>
          <cell r="O17">
            <v>77.39108539736048</v>
          </cell>
          <cell r="P17" t="str">
            <v>-</v>
          </cell>
          <cell r="Q17">
            <v>89.78960073210534</v>
          </cell>
        </row>
        <row r="18">
          <cell r="A18" t="str">
            <v>Greece</v>
          </cell>
          <cell r="B18">
            <v>46.17847799323937</v>
          </cell>
          <cell r="C18">
            <v>42.38800024635621</v>
          </cell>
          <cell r="D18">
            <v>1.9236998162624437</v>
          </cell>
          <cell r="E18">
            <v>1.6582272038902657</v>
          </cell>
          <cell r="F18">
            <v>4.1200628323776005</v>
          </cell>
          <cell r="G18">
            <v>4.012852456950364</v>
          </cell>
          <cell r="H18">
            <v>3.3068524576235188</v>
          </cell>
          <cell r="I18">
            <v>3.073769551045322</v>
          </cell>
          <cell r="J18">
            <v>46.69103104799782</v>
          </cell>
          <cell r="K18">
            <v>41.32290488323769</v>
          </cell>
          <cell r="L18">
            <v>58.17313717240707</v>
          </cell>
          <cell r="M18">
            <v>53.94767487778448</v>
          </cell>
          <cell r="N18">
            <v>57.44828185967693</v>
          </cell>
          <cell r="O18">
            <v>56.819034340287686</v>
          </cell>
          <cell r="P18">
            <v>57.86043840723533</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v>
          </cell>
          <cell r="N19" t="str">
            <v>-</v>
          </cell>
          <cell r="O19">
            <v>54.80569667494505</v>
          </cell>
          <cell r="P19" t="str">
            <v>-</v>
          </cell>
          <cell r="Q19">
            <v>61.02971523120733</v>
          </cell>
        </row>
        <row r="20">
          <cell r="A20" t="str">
            <v>Iceland</v>
          </cell>
          <cell r="B20">
            <v>78.71460822526784</v>
          </cell>
          <cell r="C20">
            <v>71.66137802335157</v>
          </cell>
          <cell r="D20">
            <v>0.07968308448826941</v>
          </cell>
          <cell r="E20">
            <v>0.07341979225097613</v>
          </cell>
          <cell r="F20">
            <v>0.0969612092078452</v>
          </cell>
          <cell r="G20">
            <v>0.10044632436634958</v>
          </cell>
          <cell r="H20">
            <v>0.10357279408640979</v>
          </cell>
          <cell r="I20">
            <v>0.10788512676247301</v>
          </cell>
          <cell r="J20">
            <v>82.1803741302993</v>
          </cell>
          <cell r="K20">
            <v>73.09355789187286</v>
          </cell>
          <cell r="L20">
            <v>76.93437759513428</v>
          </cell>
          <cell r="M20">
            <v>68.05367380493695</v>
          </cell>
          <cell r="N20">
            <v>70.67915979236813</v>
          </cell>
          <cell r="O20">
            <v>66.63155602865875</v>
          </cell>
          <cell r="P20" t="str">
            <v>-</v>
          </cell>
          <cell r="Q20">
            <v>70.02259774233937</v>
          </cell>
        </row>
        <row r="21">
          <cell r="A21" t="str">
            <v>Ireland</v>
          </cell>
          <cell r="B21">
            <v>47.52502922666975</v>
          </cell>
          <cell r="C21">
            <v>71.30143606666265</v>
          </cell>
          <cell r="D21">
            <v>0.7055035244538462</v>
          </cell>
          <cell r="E21">
            <v>0.9714197450017589</v>
          </cell>
          <cell r="F21">
            <v>1.3392254458512336</v>
          </cell>
          <cell r="G21">
            <v>1.3840311048660605</v>
          </cell>
          <cell r="H21">
            <v>1.1222226942520923</v>
          </cell>
          <cell r="I21">
            <v>1.1843871006329294</v>
          </cell>
          <cell r="J21">
            <v>52.6799671137832</v>
          </cell>
          <cell r="K21">
            <v>70.18771049193782</v>
          </cell>
          <cell r="L21">
            <v>62.866624250905076</v>
          </cell>
          <cell r="M21">
            <v>82.01877109963777</v>
          </cell>
          <cell r="N21">
            <v>68.77247329442288</v>
          </cell>
          <cell r="O21">
            <v>83.98531528199186</v>
          </cell>
          <cell r="P21">
            <v>72.71712848338456</v>
          </cell>
          <cell r="Q21">
            <v>92.70611194388792</v>
          </cell>
        </row>
        <row r="22">
          <cell r="A22" t="str">
            <v>Italy</v>
          </cell>
          <cell r="B22">
            <v>68.10214749488063</v>
          </cell>
          <cell r="C22">
            <v>65.61397837387518</v>
          </cell>
          <cell r="D22">
            <v>16.134942210486045</v>
          </cell>
          <cell r="E22">
            <v>13.867120841265928</v>
          </cell>
          <cell r="F22">
            <v>24.78346171073134</v>
          </cell>
          <cell r="G22">
            <v>22.097421192199707</v>
          </cell>
          <cell r="H22">
            <v>19.962615234292024</v>
          </cell>
          <cell r="I22">
            <v>17.068447859159722</v>
          </cell>
          <cell r="J22">
            <v>65.10366630299895</v>
          </cell>
          <cell r="K22">
            <v>62.7544758306954</v>
          </cell>
          <cell r="L22">
            <v>80.82579372050033</v>
          </cell>
          <cell r="M22">
            <v>81.24418198825376</v>
          </cell>
          <cell r="N22">
            <v>84.30168996750439</v>
          </cell>
          <cell r="O22">
            <v>90.00763239767628</v>
          </cell>
          <cell r="P22">
            <v>95.79737496307315</v>
          </cell>
          <cell r="Q22">
            <v>104.44722210189224</v>
          </cell>
        </row>
        <row r="23">
          <cell r="A23" t="str">
            <v>Japan</v>
          </cell>
          <cell r="B23">
            <v>71.47828974641534</v>
          </cell>
          <cell r="C23">
            <v>72.49555129001524</v>
          </cell>
          <cell r="D23">
            <v>36.283476451627614</v>
          </cell>
          <cell r="E23">
            <v>34.06642852773812</v>
          </cell>
          <cell r="F23">
            <v>52.06697073500003</v>
          </cell>
          <cell r="G23">
            <v>49.034106392122396</v>
          </cell>
          <cell r="H23">
            <v>50.66485407196567</v>
          </cell>
          <cell r="I23">
            <v>48.89188742758288</v>
          </cell>
          <cell r="J23">
            <v>69.68616752508214</v>
          </cell>
          <cell r="K23">
            <v>69.47496555828145</v>
          </cell>
          <cell r="L23">
            <v>71.61468658350347</v>
          </cell>
          <cell r="M23">
            <v>69.67705752451516</v>
          </cell>
          <cell r="N23">
            <v>66.94979338370759</v>
          </cell>
          <cell r="O23">
            <v>68.74417270171858</v>
          </cell>
          <cell r="P23">
            <v>58.377149032616515</v>
          </cell>
          <cell r="Q23">
            <v>68.42596120999184</v>
          </cell>
        </row>
        <row r="24">
          <cell r="A24" t="str">
            <v>Korea</v>
          </cell>
          <cell r="B24">
            <v>26.34479190201613</v>
          </cell>
          <cell r="C24">
            <v>42.269193551732705</v>
          </cell>
          <cell r="D24">
            <v>4.5080874353311176</v>
          </cell>
          <cell r="E24">
            <v>7.287197119848477</v>
          </cell>
          <cell r="F24">
            <v>16.88083927906786</v>
          </cell>
          <cell r="G24">
            <v>18.71631400912402</v>
          </cell>
          <cell r="H24">
            <v>13.247801520880243</v>
          </cell>
          <cell r="I24">
            <v>15.751133744292197</v>
          </cell>
          <cell r="J24">
            <v>26.705351320541975</v>
          </cell>
          <cell r="K24">
            <v>38.935001391278426</v>
          </cell>
          <cell r="L24">
            <v>34.028947582176485</v>
          </cell>
          <cell r="M24">
            <v>46.264587922054616</v>
          </cell>
          <cell r="N24">
            <v>32.26730585809815</v>
          </cell>
          <cell r="O24">
            <v>44.89859202647336</v>
          </cell>
          <cell r="P24">
            <v>23.632316512387852</v>
          </cell>
          <cell r="Q24">
            <v>37.39773477573315</v>
          </cell>
        </row>
        <row r="25">
          <cell r="A25" t="str">
            <v>Luxembourg</v>
          </cell>
          <cell r="B25">
            <v>87.45759959069937</v>
          </cell>
          <cell r="C25">
            <v>117.4336807099841</v>
          </cell>
          <cell r="D25">
            <v>0.13467089886904132</v>
          </cell>
          <cell r="E25">
            <v>0.1871228168841986</v>
          </cell>
          <cell r="F25">
            <v>0.16149687415229913</v>
          </cell>
          <cell r="G25">
            <v>0.16138921287315983</v>
          </cell>
          <cell r="H25">
            <v>0.13900335613237605</v>
          </cell>
          <cell r="I25">
            <v>0.1727325858525126</v>
          </cell>
          <cell r="J25">
            <v>83.38916748446805</v>
          </cell>
          <cell r="K25">
            <v>115.94505825569861</v>
          </cell>
          <cell r="L25">
            <v>96.88319952562236</v>
          </cell>
          <cell r="M25">
            <v>108.33093012569907</v>
          </cell>
          <cell r="N25">
            <v>90.01863265014208</v>
          </cell>
          <cell r="O25">
            <v>105.30029306277295</v>
          </cell>
          <cell r="P25">
            <v>99.74742233546407</v>
          </cell>
          <cell r="Q25">
            <v>120.14019872774844</v>
          </cell>
        </row>
        <row r="26">
          <cell r="A26" t="str">
            <v>Mexico</v>
          </cell>
          <cell r="B26">
            <v>41.139705199408155</v>
          </cell>
          <cell r="C26">
            <v>31.79875826266793</v>
          </cell>
          <cell r="D26">
            <v>12.712855580147636</v>
          </cell>
          <cell r="E26">
            <v>11.352373660961081</v>
          </cell>
          <cell r="F26">
            <v>25.558311898596138</v>
          </cell>
          <cell r="G26">
            <v>32.56002688444452</v>
          </cell>
          <cell r="H26">
            <v>19.579734560738707</v>
          </cell>
          <cell r="I26">
            <v>27.937812649735523</v>
          </cell>
          <cell r="J26">
            <v>49.740591751859505</v>
          </cell>
          <cell r="K26">
            <v>34.86598368376856</v>
          </cell>
          <cell r="L26">
            <v>64.92864109424373</v>
          </cell>
          <cell r="M26">
            <v>40.63443979415672</v>
          </cell>
          <cell r="N26">
            <v>60.87631144928477</v>
          </cell>
          <cell r="O26">
            <v>39.62396944960901</v>
          </cell>
          <cell r="P26" t="str">
            <v>-</v>
          </cell>
          <cell r="Q26">
            <v>33.864366825487565</v>
          </cell>
        </row>
        <row r="27">
          <cell r="A27" t="str">
            <v>Netherlands</v>
          </cell>
          <cell r="B27">
            <v>70.70274584779291</v>
          </cell>
          <cell r="C27">
            <v>72.69759507909019</v>
          </cell>
          <cell r="D27">
            <v>4.2964342509220055</v>
          </cell>
          <cell r="E27">
            <v>4.147773017117502</v>
          </cell>
          <cell r="F27">
            <v>6.259265567730905</v>
          </cell>
          <cell r="G27">
            <v>5.984350627515085</v>
          </cell>
          <cell r="H27">
            <v>4.938187688516929</v>
          </cell>
          <cell r="I27">
            <v>5.607373263869448</v>
          </cell>
          <cell r="J27">
            <v>68.64118808238295</v>
          </cell>
          <cell r="K27">
            <v>69.3103274739068</v>
          </cell>
          <cell r="L27">
            <v>87.0042720513189</v>
          </cell>
          <cell r="M27">
            <v>73.9699824130358</v>
          </cell>
          <cell r="N27">
            <v>90.69403664032565</v>
          </cell>
          <cell r="O27">
            <v>73.4514675224045</v>
          </cell>
          <cell r="P27">
            <v>105.29046874592511</v>
          </cell>
          <cell r="Q27">
            <v>103.03850112486892</v>
          </cell>
        </row>
        <row r="28">
          <cell r="A28" t="str">
            <v>New Zealand</v>
          </cell>
          <cell r="B28">
            <v>66.23415893526425</v>
          </cell>
          <cell r="C28">
            <v>53.189385011020065</v>
          </cell>
          <cell r="D28">
            <v>0.908801120646904</v>
          </cell>
          <cell r="E28">
            <v>0.7513713919839082</v>
          </cell>
          <cell r="F28">
            <v>1.3437044607203013</v>
          </cell>
          <cell r="G28">
            <v>1.4057369543918063</v>
          </cell>
          <cell r="H28">
            <v>1.188665618760355</v>
          </cell>
          <cell r="I28">
            <v>1.3116943481095833</v>
          </cell>
          <cell r="J28">
            <v>67.6340033998053</v>
          </cell>
          <cell r="K28">
            <v>53.4503549640971</v>
          </cell>
          <cell r="L28">
            <v>76.455573906031</v>
          </cell>
          <cell r="M28">
            <v>57.28250587240742</v>
          </cell>
          <cell r="N28">
            <v>73.27166296261532</v>
          </cell>
          <cell r="O28">
            <v>58.818159006440105</v>
          </cell>
          <cell r="P28">
            <v>77.55913765355119</v>
          </cell>
          <cell r="Q28">
            <v>64.15589029776567</v>
          </cell>
        </row>
        <row r="29">
          <cell r="A29" t="str">
            <v>Norway</v>
          </cell>
          <cell r="B29">
            <v>82.5392298778047</v>
          </cell>
          <cell r="C29">
            <v>85.73153227131888</v>
          </cell>
          <cell r="D29">
            <v>1.437460357797434</v>
          </cell>
          <cell r="E29">
            <v>1.407519321835592</v>
          </cell>
          <cell r="F29">
            <v>1.68373108247065</v>
          </cell>
          <cell r="G29">
            <v>1.6102095260139588</v>
          </cell>
          <cell r="H29">
            <v>1.757083988274778</v>
          </cell>
          <cell r="I29">
            <v>1.6779327448052397</v>
          </cell>
          <cell r="J29">
            <v>85.37351200336299</v>
          </cell>
          <cell r="K29">
            <v>87.4121845074335</v>
          </cell>
          <cell r="L29">
            <v>81.80942785830223</v>
          </cell>
          <cell r="M29">
            <v>83.88413219738226</v>
          </cell>
          <cell r="N29">
            <v>77.6330026905217</v>
          </cell>
          <cell r="O29">
            <v>83.09783127730753</v>
          </cell>
          <cell r="P29">
            <v>96.1848132452153</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v>
          </cell>
          <cell r="L30" t="str">
            <v>-</v>
          </cell>
          <cell r="M30">
            <v>38.97723184658697</v>
          </cell>
          <cell r="N30" t="str">
            <v>-</v>
          </cell>
          <cell r="O30">
            <v>41.52499906863231</v>
          </cell>
          <cell r="P30" t="str">
            <v>-</v>
          </cell>
          <cell r="Q30" t="str">
            <v>-</v>
          </cell>
        </row>
        <row r="31">
          <cell r="A31" t="str">
            <v>Portugal</v>
          </cell>
          <cell r="B31">
            <v>38.34693437634167</v>
          </cell>
          <cell r="C31">
            <v>44.98605776193909</v>
          </cell>
          <cell r="D31">
            <v>1.610318455648543</v>
          </cell>
          <cell r="E31">
            <v>1.6627347283814007</v>
          </cell>
          <cell r="F31">
            <v>4.082842849662812</v>
          </cell>
          <cell r="G31">
            <v>3.812998613197384</v>
          </cell>
          <cell r="H31">
            <v>3.8353371001316963</v>
          </cell>
          <cell r="I31">
            <v>3.68764185027306</v>
          </cell>
          <cell r="J31">
            <v>39.441107947163175</v>
          </cell>
          <cell r="K31">
            <v>43.607011096894084</v>
          </cell>
          <cell r="L31">
            <v>41.98636035391123</v>
          </cell>
          <cell r="M31">
            <v>45.08937678582532</v>
          </cell>
          <cell r="N31">
            <v>42.530348169273196</v>
          </cell>
          <cell r="O31">
            <v>46.851208416765914</v>
          </cell>
          <cell r="P31">
            <v>44.070515611959266</v>
          </cell>
          <cell r="Q31">
            <v>49.913102951613965</v>
          </cell>
        </row>
        <row r="32">
          <cell r="A32" t="str">
            <v>Spain</v>
          </cell>
          <cell r="B32">
            <v>49.3110923072869</v>
          </cell>
          <cell r="C32">
            <v>53.79351071086368</v>
          </cell>
          <cell r="D32">
            <v>7.944456884225236</v>
          </cell>
          <cell r="E32">
            <v>7.868286076288361</v>
          </cell>
          <cell r="F32">
            <v>15.68601474920671</v>
          </cell>
          <cell r="G32">
            <v>15.11654335976805</v>
          </cell>
          <cell r="H32">
            <v>11.874761034878286</v>
          </cell>
          <cell r="I32">
            <v>11.861742489920015</v>
          </cell>
          <cell r="J32">
            <v>50.646751333872174</v>
          </cell>
          <cell r="K32">
            <v>52.05082861224361</v>
          </cell>
          <cell r="L32">
            <v>66.90203584637158</v>
          </cell>
          <cell r="M32">
            <v>66.33330712561623</v>
          </cell>
          <cell r="N32">
            <v>80.02712749315917</v>
          </cell>
          <cell r="O32">
            <v>78.35204287932974</v>
          </cell>
          <cell r="P32">
            <v>85.79411288766994</v>
          </cell>
          <cell r="Q32">
            <v>87.01174811473041</v>
          </cell>
        </row>
        <row r="33">
          <cell r="A33" t="str">
            <v>Sweden</v>
          </cell>
          <cell r="B33">
            <v>75.51248913646864</v>
          </cell>
          <cell r="C33">
            <v>65.5437197581133</v>
          </cell>
          <cell r="D33">
            <v>2.6441055927868677</v>
          </cell>
          <cell r="E33">
            <v>2.159769619083334</v>
          </cell>
          <cell r="F33">
            <v>3.4027896061621146</v>
          </cell>
          <cell r="G33">
            <v>3.1339842019970714</v>
          </cell>
          <cell r="H33">
            <v>3.7588682611835678</v>
          </cell>
          <cell r="I33">
            <v>3.063404134928082</v>
          </cell>
          <cell r="J33">
            <v>77.70405751794513</v>
          </cell>
          <cell r="K33">
            <v>68.91450243134801</v>
          </cell>
          <cell r="L33">
            <v>70.34313014083418</v>
          </cell>
          <cell r="M33">
            <v>70.50227537588795</v>
          </cell>
          <cell r="N33">
            <v>65.90274814308277</v>
          </cell>
          <cell r="O33">
            <v>71.35401396529339</v>
          </cell>
          <cell r="P33">
            <v>82.43489743737223</v>
          </cell>
          <cell r="Q33">
            <v>87.02706765432549</v>
          </cell>
        </row>
        <row r="34">
          <cell r="A34" t="str">
            <v>Switzerland</v>
          </cell>
          <cell r="B34">
            <v>98.54617699639424</v>
          </cell>
          <cell r="C34">
            <v>81.24242825088137</v>
          </cell>
          <cell r="D34">
            <v>2.6997650579849686</v>
          </cell>
          <cell r="E34">
            <v>2.154068353717825</v>
          </cell>
          <cell r="F34">
            <v>2.8274569919945494</v>
          </cell>
          <cell r="G34">
            <v>2.6985514831211717</v>
          </cell>
          <cell r="H34">
            <v>2.873529036917456</v>
          </cell>
          <cell r="I34">
            <v>2.855916930746572</v>
          </cell>
          <cell r="J34">
            <v>95.48385937005874</v>
          </cell>
          <cell r="K34">
            <v>79.82313352889632</v>
          </cell>
          <cell r="L34">
            <v>93.95294160246625</v>
          </cell>
          <cell r="M34">
            <v>75.42475519954024</v>
          </cell>
          <cell r="N34">
            <v>86.30066407013406</v>
          </cell>
          <cell r="O34">
            <v>73.55949105738806</v>
          </cell>
          <cell r="P34" t="str">
            <v>-</v>
          </cell>
          <cell r="Q34">
            <v>85.41442638474935</v>
          </cell>
        </row>
        <row r="35">
          <cell r="A35" t="str">
            <v>Turkey</v>
          </cell>
          <cell r="B35">
            <v>19.17957414971658</v>
          </cell>
          <cell r="C35">
            <v>20.55159829052317</v>
          </cell>
          <cell r="D35">
            <v>4.046059636072405</v>
          </cell>
          <cell r="E35">
            <v>4.945154678913114</v>
          </cell>
          <cell r="F35">
            <v>18.471204981169212</v>
          </cell>
          <cell r="G35">
            <v>23.475176593553375</v>
          </cell>
          <cell r="H35">
            <v>15.77976974382939</v>
          </cell>
          <cell r="I35">
            <v>16.55176451868631</v>
          </cell>
          <cell r="J35">
            <v>21.90468699901945</v>
          </cell>
          <cell r="K35">
            <v>21.06546316789423</v>
          </cell>
          <cell r="L35">
            <v>25.640802760475</v>
          </cell>
          <cell r="M35">
            <v>29.876903295296543</v>
          </cell>
          <cell r="N35">
            <v>25.833350614060198</v>
          </cell>
          <cell r="O35">
            <v>30.842855074514496</v>
          </cell>
          <cell r="P35" t="str">
            <v>-</v>
          </cell>
          <cell r="Q35" t="str">
            <v>-</v>
          </cell>
        </row>
        <row r="36">
          <cell r="A36" t="str">
            <v>United Kingdom</v>
          </cell>
          <cell r="B36">
            <v>65.73810559450787</v>
          </cell>
          <cell r="C36">
            <v>67.29270184095677</v>
          </cell>
          <cell r="D36">
            <v>15.626397539375336</v>
          </cell>
          <cell r="E36">
            <v>14.542737801937944</v>
          </cell>
          <cell r="F36">
            <v>23.466252830926653</v>
          </cell>
          <cell r="G36">
            <v>21.391897354207053</v>
          </cell>
          <cell r="H36">
            <v>23.547304473427076</v>
          </cell>
          <cell r="I36">
            <v>20.77720158894407</v>
          </cell>
          <cell r="J36">
            <v>66.5909365758686</v>
          </cell>
          <cell r="K36">
            <v>67.98245878399321</v>
          </cell>
          <cell r="L36">
            <v>66.36172542385728</v>
          </cell>
          <cell r="M36">
            <v>69.99372720952182</v>
          </cell>
          <cell r="N36">
            <v>69.16020224469506</v>
          </cell>
          <cell r="O36">
            <v>71.1169203868442</v>
          </cell>
          <cell r="P36">
            <v>80.70164264486476</v>
          </cell>
          <cell r="Q36">
            <v>83.10451918904484</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70.76472736536141</v>
          </cell>
          <cell r="C38">
            <v>67.21106993576923</v>
          </cell>
          <cell r="D38">
            <v>273.687722583022</v>
          </cell>
          <cell r="E38">
            <v>274.6841152700928</v>
          </cell>
          <cell r="F38">
            <v>381.6119843753651</v>
          </cell>
          <cell r="G38">
            <v>412.1261671807111</v>
          </cell>
          <cell r="H38">
            <v>350.8769859308054</v>
          </cell>
          <cell r="I38">
            <v>375.6092974353133</v>
          </cell>
          <cell r="J38">
            <v>71.71884893264108</v>
          </cell>
          <cell r="K38">
            <v>66.65049131657004</v>
          </cell>
          <cell r="L38">
            <v>78.00104696436104</v>
          </cell>
          <cell r="M38">
            <v>73.13027583333405</v>
          </cell>
          <cell r="N38">
            <v>77.81500987914768</v>
          </cell>
          <cell r="O38">
            <v>74.67482801215898</v>
          </cell>
          <cell r="P38">
            <v>77.87746996666976</v>
          </cell>
          <cell r="Q38">
            <v>76.80070042434866</v>
          </cell>
        </row>
        <row r="39">
          <cell r="A39" t="str">
            <v>North America</v>
          </cell>
          <cell r="B39">
            <v>85.93966273979251</v>
          </cell>
          <cell r="C39">
            <v>81.44778568997266</v>
          </cell>
          <cell r="D39">
            <v>121.84557079074207</v>
          </cell>
          <cell r="E39">
            <v>119.76920422192995</v>
          </cell>
          <cell r="F39">
            <v>136.77035855605243</v>
          </cell>
          <cell r="G39">
            <v>144.29915903331695</v>
          </cell>
          <cell r="H39">
            <v>130.7951642731309</v>
          </cell>
          <cell r="I39">
            <v>139.23702235522</v>
          </cell>
          <cell r="J39">
            <v>89.08770297681589</v>
          </cell>
          <cell r="K39">
            <v>83.00062524569299</v>
          </cell>
          <cell r="L39">
            <v>93.15755017998985</v>
          </cell>
          <cell r="M39">
            <v>86.01821713507779</v>
          </cell>
          <cell r="N39">
            <v>92.41818004362004</v>
          </cell>
          <cell r="O39">
            <v>85.82458333644874</v>
          </cell>
          <cell r="P39">
            <v>92.58967650425068</v>
          </cell>
          <cell r="Q39">
            <v>83.15354996013728</v>
          </cell>
        </row>
        <row r="40">
          <cell r="A40" t="str">
            <v>European Union</v>
          </cell>
          <cell r="B40">
            <v>67.67622503245626</v>
          </cell>
          <cell r="C40">
            <v>65.5311664986891</v>
          </cell>
          <cell r="D40">
            <v>97.06983047015625</v>
          </cell>
          <cell r="E40">
            <v>90.84431176568725</v>
          </cell>
          <cell r="F40">
            <v>144.88345098632954</v>
          </cell>
          <cell r="G40">
            <v>141.11924851295242</v>
          </cell>
          <cell r="H40">
            <v>128.24792896894516</v>
          </cell>
          <cell r="I40">
            <v>123.45235260841085</v>
          </cell>
          <cell r="J40">
            <v>66.99856319636896</v>
          </cell>
          <cell r="K40">
            <v>64.37414649168093</v>
          </cell>
          <cell r="L40">
            <v>75.68919923351075</v>
          </cell>
          <cell r="M40">
            <v>73.58653751528263</v>
          </cell>
          <cell r="N40">
            <v>78.61019136565788</v>
          </cell>
          <cell r="O40">
            <v>78.43581063604601</v>
          </cell>
          <cell r="P40">
            <v>87.5417750381946</v>
          </cell>
          <cell r="Q40">
            <v>90.91994077273368</v>
          </cell>
        </row>
        <row r="41">
          <cell r="A41" t="str">
            <v>G7</v>
          </cell>
          <cell r="B41">
            <v>83.25666934990292</v>
          </cell>
          <cell r="C41">
            <v>81.62623092764636</v>
          </cell>
          <cell r="D41">
            <v>214.69946366938726</v>
          </cell>
          <cell r="E41">
            <v>206.93148437014563</v>
          </cell>
          <cell r="F41">
            <v>261.4571307809257</v>
          </cell>
          <cell r="G41">
            <v>257.45889723777947</v>
          </cell>
          <cell r="H41">
            <v>250.26381749437104</v>
          </cell>
          <cell r="I41">
            <v>245.10329305211172</v>
          </cell>
          <cell r="J41">
            <v>82.11650721788247</v>
          </cell>
          <cell r="K41">
            <v>80.37457108310046</v>
          </cell>
          <cell r="L41">
            <v>85.78925464293945</v>
          </cell>
          <cell r="M41">
            <v>84.42623589155518</v>
          </cell>
          <cell r="N41">
            <v>85.62980876051935</v>
          </cell>
          <cell r="O41">
            <v>86.11622750380609</v>
          </cell>
          <cell r="P41">
            <v>85.98423926683574</v>
          </cell>
          <cell r="Q41">
            <v>90.17825522805121</v>
          </cell>
        </row>
        <row r="42">
          <cell r="A42" t="str">
            <v>Euro area</v>
          </cell>
          <cell r="B42">
            <v>68.41977461776939</v>
          </cell>
          <cell r="C42">
            <v>65.79853289062416</v>
          </cell>
          <cell r="D42">
            <v>75.15920820558362</v>
          </cell>
          <cell r="E42">
            <v>70.95839816167263</v>
          </cell>
          <cell r="F42">
            <v>111.7500962041926</v>
          </cell>
          <cell r="G42">
            <v>110.58003975449677</v>
          </cell>
          <cell r="H42">
            <v>95.29580695866436</v>
          </cell>
          <cell r="I42">
            <v>94.46840084251829</v>
          </cell>
          <cell r="J42">
            <v>67.25650425235501</v>
          </cell>
          <cell r="K42">
            <v>64.16926447052312</v>
          </cell>
          <cell r="L42">
            <v>78.86937589833809</v>
          </cell>
          <cell r="M42">
            <v>75.11336862784674</v>
          </cell>
          <cell r="N42">
            <v>82.43528581240408</v>
          </cell>
          <cell r="O42">
            <v>81.21768802252646</v>
          </cell>
          <cell r="P42">
            <v>90.41975709411649</v>
          </cell>
          <cell r="Q42">
            <v>94.19528636738066</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s>
    <sheetDataSet>
      <sheetData sheetId="55">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72.63619045456369</v>
          </cell>
          <cell r="C8">
            <v>72.32193551432644</v>
          </cell>
          <cell r="D8">
            <v>4.808988178174882</v>
          </cell>
          <cell r="E8">
            <v>5.033931901603622</v>
          </cell>
          <cell r="F8">
            <v>6.587306093352763</v>
          </cell>
          <cell r="G8">
            <v>7.064091347865639</v>
          </cell>
          <cell r="H8">
            <v>6.2186159140150385</v>
          </cell>
          <cell r="I8">
            <v>6.7395355262863985</v>
          </cell>
          <cell r="J8">
            <v>73.00386698331238</v>
          </cell>
          <cell r="K8">
            <v>71.26085512929538</v>
          </cell>
          <cell r="L8">
            <v>77.33213056842366</v>
          </cell>
          <cell r="M8">
            <v>74.6925642274551</v>
          </cell>
          <cell r="N8">
            <v>77.18440432765708</v>
          </cell>
          <cell r="O8">
            <v>77.0774487353573</v>
          </cell>
          <cell r="P8">
            <v>82.32945268834648</v>
          </cell>
          <cell r="Q8">
            <v>82.4639461285144</v>
          </cell>
        </row>
        <row r="9">
          <cell r="A9" t="str">
            <v>Austria</v>
          </cell>
          <cell r="B9">
            <v>72.49811281177146</v>
          </cell>
          <cell r="C9">
            <v>71.01280402404649</v>
          </cell>
          <cell r="D9">
            <v>2.297773001733449</v>
          </cell>
          <cell r="E9">
            <v>2.142973534372054</v>
          </cell>
          <cell r="F9">
            <v>3.2166896925881767</v>
          </cell>
          <cell r="G9">
            <v>3.099794527353119</v>
          </cell>
          <cell r="H9">
            <v>2.8505883852330176</v>
          </cell>
          <cell r="I9">
            <v>2.8158738224518345</v>
          </cell>
          <cell r="J9">
            <v>71.43284622784489</v>
          </cell>
          <cell r="K9">
            <v>69.13276075114295</v>
          </cell>
          <cell r="L9">
            <v>80.60697270909635</v>
          </cell>
          <cell r="M9">
            <v>76.10332243176033</v>
          </cell>
          <cell r="N9">
            <v>76.13060517493479</v>
          </cell>
          <cell r="O9">
            <v>75.95630271635659</v>
          </cell>
          <cell r="P9" t="str">
            <v>-</v>
          </cell>
          <cell r="Q9">
            <v>96.37638060846963</v>
          </cell>
        </row>
        <row r="10">
          <cell r="A10" t="str">
            <v>Belgium</v>
          </cell>
          <cell r="B10">
            <v>75.04564711587915</v>
          </cell>
          <cell r="C10">
            <v>73.95885976237646</v>
          </cell>
          <cell r="D10">
            <v>3.1023290081954515</v>
          </cell>
          <cell r="E10">
            <v>2.8100415716887652</v>
          </cell>
          <cell r="F10">
            <v>4.186301784666629</v>
          </cell>
          <cell r="G10">
            <v>3.7859682438812556</v>
          </cell>
          <cell r="H10">
            <v>3.4937762861633885</v>
          </cell>
          <cell r="I10">
            <v>3.142053557406319</v>
          </cell>
          <cell r="J10">
            <v>74.10667380833611</v>
          </cell>
          <cell r="K10">
            <v>74.22253412268452</v>
          </cell>
          <cell r="L10">
            <v>88.7958688277149</v>
          </cell>
          <cell r="M10">
            <v>89.43328050742646</v>
          </cell>
          <cell r="N10">
            <v>94.51650646236638</v>
          </cell>
          <cell r="O10">
            <v>96.8652792117856</v>
          </cell>
          <cell r="P10">
            <v>109.10349417698842</v>
          </cell>
          <cell r="Q10">
            <v>116.91897616109368</v>
          </cell>
        </row>
        <row r="11">
          <cell r="A11" t="str">
            <v>Canada</v>
          </cell>
          <cell r="B11">
            <v>83.9504303989521</v>
          </cell>
          <cell r="C11">
            <v>74.1596673518557</v>
          </cell>
          <cell r="D11">
            <v>9.132715210594446</v>
          </cell>
          <cell r="E11">
            <v>8.416830560968867</v>
          </cell>
          <cell r="F11">
            <v>11.212046657456298</v>
          </cell>
          <cell r="G11">
            <v>11.739132148872434</v>
          </cell>
          <cell r="H11">
            <v>11.2154297123922</v>
          </cell>
          <cell r="I11">
            <v>11.29920970548449</v>
          </cell>
          <cell r="J11">
            <v>81.45448810205367</v>
          </cell>
          <cell r="K11">
            <v>71.69891653172436</v>
          </cell>
          <cell r="L11">
            <v>81.42991793264494</v>
          </cell>
          <cell r="M11">
            <v>74.49043588317019</v>
          </cell>
          <cell r="N11">
            <v>83.33933186980028</v>
          </cell>
          <cell r="O11">
            <v>77.21229275225777</v>
          </cell>
          <cell r="P11">
            <v>84.932183935582</v>
          </cell>
          <cell r="Q11">
            <v>80.07854426001106</v>
          </cell>
        </row>
        <row r="12">
          <cell r="A12" t="str">
            <v>Czech Republic</v>
          </cell>
          <cell r="B12" t="str">
            <v>-</v>
          </cell>
          <cell r="C12">
            <v>52.026177313929836</v>
          </cell>
          <cell r="D12" t="str">
            <v>-</v>
          </cell>
          <cell r="E12">
            <v>1.9894482091054395</v>
          </cell>
          <cell r="F12">
            <v>4.224783461710731</v>
          </cell>
          <cell r="G12">
            <v>4.009456837897505</v>
          </cell>
          <cell r="H12" t="str">
            <v>-</v>
          </cell>
          <cell r="I12">
            <v>3.746322107025718</v>
          </cell>
          <cell r="J12" t="str">
            <v>-</v>
          </cell>
          <cell r="K12">
            <v>49.61889576416226</v>
          </cell>
          <cell r="L12" t="str">
            <v>-</v>
          </cell>
          <cell r="M12">
            <v>53.10403516490212</v>
          </cell>
          <cell r="N12" t="str">
            <v>-</v>
          </cell>
          <cell r="O12">
            <v>54.222122724773456</v>
          </cell>
          <cell r="P12" t="str">
            <v>-</v>
          </cell>
          <cell r="Q12">
            <v>52.156724128799084</v>
          </cell>
        </row>
        <row r="13">
          <cell r="A13" t="str">
            <v>Denmark</v>
          </cell>
          <cell r="B13">
            <v>80.03669312564377</v>
          </cell>
          <cell r="C13">
            <v>77.52326103856774</v>
          </cell>
          <cell r="D13">
            <v>1.7164193161479717</v>
          </cell>
          <cell r="E13">
            <v>1.5251789791030714</v>
          </cell>
          <cell r="F13">
            <v>2.144249512670565</v>
          </cell>
          <cell r="G13">
            <v>2.000474745301169</v>
          </cell>
          <cell r="H13">
            <v>2.339096818046646</v>
          </cell>
          <cell r="I13">
            <v>2.069576490975091</v>
          </cell>
          <cell r="J13">
            <v>80.04755538035542</v>
          </cell>
          <cell r="K13">
            <v>76.24085146215918</v>
          </cell>
          <cell r="L13">
            <v>73.37957552271541</v>
          </cell>
          <cell r="M13">
            <v>73.69522149840793</v>
          </cell>
          <cell r="N13">
            <v>72.92400068408215</v>
          </cell>
          <cell r="O13">
            <v>74.12928567665338</v>
          </cell>
          <cell r="P13">
            <v>89.98397650334678</v>
          </cell>
          <cell r="Q13">
            <v>91.70990729407477</v>
          </cell>
        </row>
        <row r="14">
          <cell r="A14" t="str">
            <v>Finland</v>
          </cell>
          <cell r="B14">
            <v>68.63304996046578</v>
          </cell>
          <cell r="C14">
            <v>65.9186917271987</v>
          </cell>
          <cell r="D14">
            <v>1.410847713746208</v>
          </cell>
          <cell r="E14">
            <v>1.26255919243791</v>
          </cell>
          <cell r="F14">
            <v>2.10639868279112</v>
          </cell>
          <cell r="G14">
            <v>1.9412027224650952</v>
          </cell>
          <cell r="H14">
            <v>2.205701176770466</v>
          </cell>
          <cell r="I14">
            <v>1.861601842011916</v>
          </cell>
          <cell r="J14">
            <v>66.97913957469532</v>
          </cell>
          <cell r="K14">
            <v>65.04004851356333</v>
          </cell>
          <cell r="L14">
            <v>63.96368323164867</v>
          </cell>
          <cell r="M14">
            <v>67.82111856278603</v>
          </cell>
          <cell r="N14">
            <v>62.28773486934743</v>
          </cell>
          <cell r="O14">
            <v>74.91093523192225</v>
          </cell>
          <cell r="P14">
            <v>70.50204169532329</v>
          </cell>
          <cell r="Q14">
            <v>88.43993327374115</v>
          </cell>
        </row>
        <row r="15">
          <cell r="A15" t="str">
            <v>France</v>
          </cell>
          <cell r="B15">
            <v>74.14533901965974</v>
          </cell>
          <cell r="C15">
            <v>69.34243348494837</v>
          </cell>
          <cell r="D15">
            <v>17.189246778840044</v>
          </cell>
          <cell r="E15">
            <v>15.151995147260807</v>
          </cell>
          <cell r="F15">
            <v>22.96599102935332</v>
          </cell>
          <cell r="G15">
            <v>21.6843456040896</v>
          </cell>
          <cell r="H15">
            <v>20.321169123582138</v>
          </cell>
          <cell r="I15">
            <v>18.61178496224071</v>
          </cell>
          <cell r="J15">
            <v>74.84652744516926</v>
          </cell>
          <cell r="K15">
            <v>69.87527050114525</v>
          </cell>
          <cell r="L15">
            <v>84.5878830804691</v>
          </cell>
          <cell r="M15">
            <v>81.41075763555689</v>
          </cell>
          <cell r="N15">
            <v>88.06252891956542</v>
          </cell>
          <cell r="O15">
            <v>89.16481372549174</v>
          </cell>
          <cell r="P15">
            <v>95.38892070903705</v>
          </cell>
          <cell r="Q15">
            <v>100.10986057678424</v>
          </cell>
        </row>
        <row r="16">
          <cell r="A16" t="str">
            <v>West Germany</v>
          </cell>
          <cell r="B16">
            <v>79.4548730877579</v>
          </cell>
          <cell r="C16">
            <v>75.98985275286151</v>
          </cell>
          <cell r="D16">
            <v>20.33268547846376</v>
          </cell>
          <cell r="E16">
            <v>18.5350863291787</v>
          </cell>
          <cell r="F16">
            <v>26.96240781745806</v>
          </cell>
          <cell r="G16">
            <v>25.195660234310047</v>
          </cell>
          <cell r="H16">
            <v>24.552444878711924</v>
          </cell>
          <cell r="I16">
            <v>22.00486093775285</v>
          </cell>
          <cell r="J16">
            <v>75.41123780977165</v>
          </cell>
          <cell r="K16">
            <v>73.5645986523451</v>
          </cell>
          <cell r="L16">
            <v>82.81328225725136</v>
          </cell>
          <cell r="M16">
            <v>84.23178124874583</v>
          </cell>
          <cell r="N16">
            <v>83.5947835552679</v>
          </cell>
          <cell r="O16">
            <v>90.10956163745087</v>
          </cell>
          <cell r="P16">
            <v>90.11251032980738</v>
          </cell>
          <cell r="Q16">
            <v>105.76371261980333</v>
          </cell>
        </row>
        <row r="17">
          <cell r="A17" t="str">
            <v>Germany</v>
          </cell>
          <cell r="B17" t="str">
            <v>-</v>
          </cell>
          <cell r="C17">
            <v>68.31459185515119</v>
          </cell>
          <cell r="D17" t="str">
            <v>-</v>
          </cell>
          <cell r="E17">
            <v>20.88637149097395</v>
          </cell>
          <cell r="F17" t="str">
            <v>-</v>
          </cell>
          <cell r="G17">
            <v>31.511994546288236</v>
          </cell>
          <cell r="H17" t="str">
            <v>-</v>
          </cell>
          <cell r="I17">
            <v>28.454761508699832</v>
          </cell>
          <cell r="J17" t="str">
            <v>-</v>
          </cell>
          <cell r="K17">
            <v>66.28070292502044</v>
          </cell>
          <cell r="L17" t="str">
            <v>-</v>
          </cell>
          <cell r="M17">
            <v>73.40202617613961</v>
          </cell>
          <cell r="N17" t="str">
            <v>-</v>
          </cell>
          <cell r="O17">
            <v>77.39108539736048</v>
          </cell>
          <cell r="P17" t="str">
            <v>-</v>
          </cell>
          <cell r="Q17">
            <v>89.78960073210534</v>
          </cell>
        </row>
        <row r="18">
          <cell r="A18" t="str">
            <v>Greece</v>
          </cell>
          <cell r="B18">
            <v>46.17847799323937</v>
          </cell>
          <cell r="C18">
            <v>42.38800024635621</v>
          </cell>
          <cell r="D18">
            <v>1.9236998162624437</v>
          </cell>
          <cell r="E18">
            <v>1.6582272038902657</v>
          </cell>
          <cell r="F18">
            <v>4.1200628323776005</v>
          </cell>
          <cell r="G18">
            <v>4.012852456950364</v>
          </cell>
          <cell r="H18">
            <v>3.3068524576235188</v>
          </cell>
          <cell r="I18">
            <v>3.073769551045322</v>
          </cell>
          <cell r="J18">
            <v>46.69103104799782</v>
          </cell>
          <cell r="K18">
            <v>41.32290488323769</v>
          </cell>
          <cell r="L18">
            <v>58.17313717240707</v>
          </cell>
          <cell r="M18">
            <v>53.94767487778448</v>
          </cell>
          <cell r="N18">
            <v>57.44828185967693</v>
          </cell>
          <cell r="O18">
            <v>56.819034340287686</v>
          </cell>
          <cell r="P18">
            <v>57.86043840723533</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v>
          </cell>
          <cell r="N19" t="str">
            <v>-</v>
          </cell>
          <cell r="O19">
            <v>54.80569667494505</v>
          </cell>
          <cell r="P19" t="str">
            <v>-</v>
          </cell>
          <cell r="Q19">
            <v>61.02971523120733</v>
          </cell>
        </row>
        <row r="20">
          <cell r="A20" t="str">
            <v>Iceland</v>
          </cell>
          <cell r="B20">
            <v>78.71460822526784</v>
          </cell>
          <cell r="C20">
            <v>71.66137802335157</v>
          </cell>
          <cell r="D20">
            <v>0.07968308448826941</v>
          </cell>
          <cell r="E20">
            <v>0.07341979225097613</v>
          </cell>
          <cell r="F20">
            <v>0.0969612092078452</v>
          </cell>
          <cell r="G20">
            <v>0.10044632436634958</v>
          </cell>
          <cell r="H20">
            <v>0.10357279408640979</v>
          </cell>
          <cell r="I20">
            <v>0.10788512676247301</v>
          </cell>
          <cell r="J20">
            <v>82.1803741302993</v>
          </cell>
          <cell r="K20">
            <v>73.09355789187286</v>
          </cell>
          <cell r="L20">
            <v>76.93437759513428</v>
          </cell>
          <cell r="M20">
            <v>68.05367380493695</v>
          </cell>
          <cell r="N20">
            <v>70.67915979236813</v>
          </cell>
          <cell r="O20">
            <v>66.63155602865875</v>
          </cell>
          <cell r="P20" t="str">
            <v>-</v>
          </cell>
          <cell r="Q20">
            <v>70.02259774233937</v>
          </cell>
        </row>
        <row r="21">
          <cell r="A21" t="str">
            <v>Ireland</v>
          </cell>
          <cell r="B21">
            <v>47.52502922666975</v>
          </cell>
          <cell r="C21">
            <v>71.30143606666265</v>
          </cell>
          <cell r="D21">
            <v>0.7055035244538462</v>
          </cell>
          <cell r="E21">
            <v>0.9714197450017589</v>
          </cell>
          <cell r="F21">
            <v>1.3392254458512336</v>
          </cell>
          <cell r="G21">
            <v>1.3840311048660605</v>
          </cell>
          <cell r="H21">
            <v>1.1222226942520923</v>
          </cell>
          <cell r="I21">
            <v>1.1843871006329294</v>
          </cell>
          <cell r="J21">
            <v>52.6799671137832</v>
          </cell>
          <cell r="K21">
            <v>70.18771049193782</v>
          </cell>
          <cell r="L21">
            <v>62.866624250905076</v>
          </cell>
          <cell r="M21">
            <v>82.01877109963777</v>
          </cell>
          <cell r="N21">
            <v>68.77247329442288</v>
          </cell>
          <cell r="O21">
            <v>83.98531528199186</v>
          </cell>
          <cell r="P21">
            <v>72.71712848338456</v>
          </cell>
          <cell r="Q21">
            <v>92.70611194388792</v>
          </cell>
        </row>
        <row r="22">
          <cell r="A22" t="str">
            <v>Italy</v>
          </cell>
          <cell r="B22">
            <v>68.10214749488063</v>
          </cell>
          <cell r="C22">
            <v>65.61397837387518</v>
          </cell>
          <cell r="D22">
            <v>16.134942210486045</v>
          </cell>
          <cell r="E22">
            <v>13.867120841265928</v>
          </cell>
          <cell r="F22">
            <v>24.78346171073134</v>
          </cell>
          <cell r="G22">
            <v>22.097421192199707</v>
          </cell>
          <cell r="H22">
            <v>19.962615234292024</v>
          </cell>
          <cell r="I22">
            <v>17.068447859159722</v>
          </cell>
          <cell r="J22">
            <v>65.10366630299895</v>
          </cell>
          <cell r="K22">
            <v>62.7544758306954</v>
          </cell>
          <cell r="L22">
            <v>80.82579372050033</v>
          </cell>
          <cell r="M22">
            <v>81.24418198825376</v>
          </cell>
          <cell r="N22">
            <v>84.30168996750439</v>
          </cell>
          <cell r="O22">
            <v>90.00763239767628</v>
          </cell>
          <cell r="P22">
            <v>95.79737496307315</v>
          </cell>
          <cell r="Q22">
            <v>104.44722210189224</v>
          </cell>
        </row>
        <row r="23">
          <cell r="A23" t="str">
            <v>Japan</v>
          </cell>
          <cell r="B23">
            <v>71.47828974641534</v>
          </cell>
          <cell r="C23">
            <v>72.49555129001524</v>
          </cell>
          <cell r="D23">
            <v>36.283476451627614</v>
          </cell>
          <cell r="E23">
            <v>34.06642852773812</v>
          </cell>
          <cell r="F23">
            <v>52.06697073500003</v>
          </cell>
          <cell r="G23">
            <v>49.034106392122396</v>
          </cell>
          <cell r="H23">
            <v>50.66485407196567</v>
          </cell>
          <cell r="I23">
            <v>48.89188742758288</v>
          </cell>
          <cell r="J23">
            <v>69.68616752508214</v>
          </cell>
          <cell r="K23">
            <v>69.47496555828145</v>
          </cell>
          <cell r="L23">
            <v>71.61468658350347</v>
          </cell>
          <cell r="M23">
            <v>69.67705752451516</v>
          </cell>
          <cell r="N23">
            <v>66.94979338370759</v>
          </cell>
          <cell r="O23">
            <v>68.74417270171858</v>
          </cell>
          <cell r="P23">
            <v>58.377149032616515</v>
          </cell>
          <cell r="Q23">
            <v>68.42596120999184</v>
          </cell>
        </row>
        <row r="24">
          <cell r="A24" t="str">
            <v>Korea</v>
          </cell>
          <cell r="B24">
            <v>26.34479190201613</v>
          </cell>
          <cell r="C24">
            <v>42.269193551732705</v>
          </cell>
          <cell r="D24">
            <v>4.5080874353311176</v>
          </cell>
          <cell r="E24">
            <v>7.287197119848477</v>
          </cell>
          <cell r="F24">
            <v>16.88083927906786</v>
          </cell>
          <cell r="G24">
            <v>18.71631400912402</v>
          </cell>
          <cell r="H24">
            <v>13.247801520880243</v>
          </cell>
          <cell r="I24">
            <v>15.751133744292197</v>
          </cell>
          <cell r="J24">
            <v>26.705351320541975</v>
          </cell>
          <cell r="K24">
            <v>38.935001391278426</v>
          </cell>
          <cell r="L24">
            <v>34.028947582176485</v>
          </cell>
          <cell r="M24">
            <v>46.264587922054616</v>
          </cell>
          <cell r="N24">
            <v>32.26730585809815</v>
          </cell>
          <cell r="O24">
            <v>44.89859202647336</v>
          </cell>
          <cell r="P24">
            <v>23.632316512387852</v>
          </cell>
          <cell r="Q24">
            <v>37.39773477573315</v>
          </cell>
        </row>
        <row r="25">
          <cell r="A25" t="str">
            <v>Luxembourg</v>
          </cell>
          <cell r="B25">
            <v>87.45759959069937</v>
          </cell>
          <cell r="C25">
            <v>117.4336807099841</v>
          </cell>
          <cell r="D25">
            <v>0.13467089886904132</v>
          </cell>
          <cell r="E25">
            <v>0.1871228168841986</v>
          </cell>
          <cell r="F25">
            <v>0.16149687415229913</v>
          </cell>
          <cell r="G25">
            <v>0.16138921287315983</v>
          </cell>
          <cell r="H25">
            <v>0.13900335613237605</v>
          </cell>
          <cell r="I25">
            <v>0.1727325858525126</v>
          </cell>
          <cell r="J25">
            <v>83.38916748446805</v>
          </cell>
          <cell r="K25">
            <v>115.94505825569861</v>
          </cell>
          <cell r="L25">
            <v>96.88319952562236</v>
          </cell>
          <cell r="M25">
            <v>108.33093012569907</v>
          </cell>
          <cell r="N25">
            <v>90.01863265014208</v>
          </cell>
          <cell r="O25">
            <v>105.30029306277295</v>
          </cell>
          <cell r="P25">
            <v>99.74742233546407</v>
          </cell>
          <cell r="Q25">
            <v>120.14019872774844</v>
          </cell>
        </row>
        <row r="26">
          <cell r="A26" t="str">
            <v>Mexico</v>
          </cell>
          <cell r="B26">
            <v>41.139705199408155</v>
          </cell>
          <cell r="C26">
            <v>31.79875826266793</v>
          </cell>
          <cell r="D26">
            <v>12.712855580147636</v>
          </cell>
          <cell r="E26">
            <v>11.352373660961081</v>
          </cell>
          <cell r="F26">
            <v>25.558311898596138</v>
          </cell>
          <cell r="G26">
            <v>32.56002688444452</v>
          </cell>
          <cell r="H26">
            <v>19.579734560738707</v>
          </cell>
          <cell r="I26">
            <v>27.937812649735523</v>
          </cell>
          <cell r="J26">
            <v>49.740591751859505</v>
          </cell>
          <cell r="K26">
            <v>34.86598368376856</v>
          </cell>
          <cell r="L26">
            <v>64.92864109424373</v>
          </cell>
          <cell r="M26">
            <v>40.63443979415672</v>
          </cell>
          <cell r="N26">
            <v>60.87631144928477</v>
          </cell>
          <cell r="O26">
            <v>39.62396944960901</v>
          </cell>
          <cell r="P26" t="str">
            <v>-</v>
          </cell>
          <cell r="Q26">
            <v>33.864366825487565</v>
          </cell>
        </row>
        <row r="27">
          <cell r="A27" t="str">
            <v>Netherlands</v>
          </cell>
          <cell r="B27">
            <v>70.70274584779291</v>
          </cell>
          <cell r="C27">
            <v>72.69759507909019</v>
          </cell>
          <cell r="D27">
            <v>4.2964342509220055</v>
          </cell>
          <cell r="E27">
            <v>4.147773017117502</v>
          </cell>
          <cell r="F27">
            <v>6.259265567730905</v>
          </cell>
          <cell r="G27">
            <v>5.984350627515085</v>
          </cell>
          <cell r="H27">
            <v>4.938187688516929</v>
          </cell>
          <cell r="I27">
            <v>5.607373263869448</v>
          </cell>
          <cell r="J27">
            <v>68.64118808238295</v>
          </cell>
          <cell r="K27">
            <v>69.3103274739068</v>
          </cell>
          <cell r="L27">
            <v>87.0042720513189</v>
          </cell>
          <cell r="M27">
            <v>73.9699824130358</v>
          </cell>
          <cell r="N27">
            <v>90.69403664032565</v>
          </cell>
          <cell r="O27">
            <v>73.4514675224045</v>
          </cell>
          <cell r="P27">
            <v>105.29046874592511</v>
          </cell>
          <cell r="Q27">
            <v>103.03850112486892</v>
          </cell>
        </row>
        <row r="28">
          <cell r="A28" t="str">
            <v>New Zealand</v>
          </cell>
          <cell r="B28">
            <v>66.23415893526425</v>
          </cell>
          <cell r="C28">
            <v>53.189385011020065</v>
          </cell>
          <cell r="D28">
            <v>0.908801120646904</v>
          </cell>
          <cell r="E28">
            <v>0.7513713919839082</v>
          </cell>
          <cell r="F28">
            <v>1.3437044607203013</v>
          </cell>
          <cell r="G28">
            <v>1.4057369543918063</v>
          </cell>
          <cell r="H28">
            <v>1.188665618760355</v>
          </cell>
          <cell r="I28">
            <v>1.3116943481095833</v>
          </cell>
          <cell r="J28">
            <v>67.6340033998053</v>
          </cell>
          <cell r="K28">
            <v>53.4503549640971</v>
          </cell>
          <cell r="L28">
            <v>76.455573906031</v>
          </cell>
          <cell r="M28">
            <v>57.28250587240742</v>
          </cell>
          <cell r="N28">
            <v>73.27166296261532</v>
          </cell>
          <cell r="O28">
            <v>58.818159006440105</v>
          </cell>
          <cell r="P28">
            <v>77.55913765355119</v>
          </cell>
          <cell r="Q28">
            <v>64.15589029776567</v>
          </cell>
        </row>
        <row r="29">
          <cell r="A29" t="str">
            <v>Norway</v>
          </cell>
          <cell r="B29">
            <v>82.5392298778047</v>
          </cell>
          <cell r="C29">
            <v>85.73153227131888</v>
          </cell>
          <cell r="D29">
            <v>1.437460357797434</v>
          </cell>
          <cell r="E29">
            <v>1.407519321835592</v>
          </cell>
          <cell r="F29">
            <v>1.68373108247065</v>
          </cell>
          <cell r="G29">
            <v>1.6102095260139588</v>
          </cell>
          <cell r="H29">
            <v>1.757083988274778</v>
          </cell>
          <cell r="I29">
            <v>1.6779327448052397</v>
          </cell>
          <cell r="J29">
            <v>85.37351200336299</v>
          </cell>
          <cell r="K29">
            <v>87.4121845074335</v>
          </cell>
          <cell r="L29">
            <v>81.80942785830223</v>
          </cell>
          <cell r="M29">
            <v>83.88413219738226</v>
          </cell>
          <cell r="N29">
            <v>77.6330026905217</v>
          </cell>
          <cell r="O29">
            <v>83.09783127730753</v>
          </cell>
          <cell r="P29">
            <v>96.1848132452153</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v>
          </cell>
          <cell r="L30" t="str">
            <v>-</v>
          </cell>
          <cell r="M30">
            <v>38.97723184658697</v>
          </cell>
          <cell r="N30" t="str">
            <v>-</v>
          </cell>
          <cell r="O30">
            <v>41.52499906863231</v>
          </cell>
          <cell r="P30" t="str">
            <v>-</v>
          </cell>
          <cell r="Q30" t="str">
            <v>-</v>
          </cell>
        </row>
        <row r="31">
          <cell r="A31" t="str">
            <v>Portugal</v>
          </cell>
          <cell r="B31">
            <v>38.34693437634167</v>
          </cell>
          <cell r="C31">
            <v>44.98605776193909</v>
          </cell>
          <cell r="D31">
            <v>1.610318455648543</v>
          </cell>
          <cell r="E31">
            <v>1.6627347283814007</v>
          </cell>
          <cell r="F31">
            <v>4.082842849662812</v>
          </cell>
          <cell r="G31">
            <v>3.812998613197384</v>
          </cell>
          <cell r="H31">
            <v>3.8353371001316963</v>
          </cell>
          <cell r="I31">
            <v>3.68764185027306</v>
          </cell>
          <cell r="J31">
            <v>39.441107947163175</v>
          </cell>
          <cell r="K31">
            <v>43.607011096894084</v>
          </cell>
          <cell r="L31">
            <v>41.98636035391123</v>
          </cell>
          <cell r="M31">
            <v>45.08937678582532</v>
          </cell>
          <cell r="N31">
            <v>42.530348169273196</v>
          </cell>
          <cell r="O31">
            <v>46.851208416765914</v>
          </cell>
          <cell r="P31">
            <v>44.070515611959266</v>
          </cell>
          <cell r="Q31">
            <v>49.913102951613965</v>
          </cell>
        </row>
        <row r="32">
          <cell r="A32" t="str">
            <v>Spain</v>
          </cell>
          <cell r="B32">
            <v>49.3110923072869</v>
          </cell>
          <cell r="C32">
            <v>53.79351071086368</v>
          </cell>
          <cell r="D32">
            <v>7.944456884225236</v>
          </cell>
          <cell r="E32">
            <v>7.868286076288361</v>
          </cell>
          <cell r="F32">
            <v>15.68601474920671</v>
          </cell>
          <cell r="G32">
            <v>15.11654335976805</v>
          </cell>
          <cell r="H32">
            <v>11.874761034878286</v>
          </cell>
          <cell r="I32">
            <v>11.861742489920015</v>
          </cell>
          <cell r="J32">
            <v>50.646751333872174</v>
          </cell>
          <cell r="K32">
            <v>52.05082861224361</v>
          </cell>
          <cell r="L32">
            <v>66.90203584637158</v>
          </cell>
          <cell r="M32">
            <v>66.33330712561623</v>
          </cell>
          <cell r="N32">
            <v>80.02712749315917</v>
          </cell>
          <cell r="O32">
            <v>78.35204287932974</v>
          </cell>
          <cell r="P32">
            <v>85.79411288766994</v>
          </cell>
          <cell r="Q32">
            <v>87.01174811473041</v>
          </cell>
        </row>
        <row r="33">
          <cell r="A33" t="str">
            <v>Sweden</v>
          </cell>
          <cell r="B33">
            <v>75.51248913646864</v>
          </cell>
          <cell r="C33">
            <v>65.5437197581133</v>
          </cell>
          <cell r="D33">
            <v>2.6441055927868677</v>
          </cell>
          <cell r="E33">
            <v>2.159769619083334</v>
          </cell>
          <cell r="F33">
            <v>3.4027896061621146</v>
          </cell>
          <cell r="G33">
            <v>3.1339842019970714</v>
          </cell>
          <cell r="H33">
            <v>3.7588682611835678</v>
          </cell>
          <cell r="I33">
            <v>3.063404134928082</v>
          </cell>
          <cell r="J33">
            <v>77.70405751794513</v>
          </cell>
          <cell r="K33">
            <v>68.91450243134801</v>
          </cell>
          <cell r="L33">
            <v>70.34313014083418</v>
          </cell>
          <cell r="M33">
            <v>70.50227537588795</v>
          </cell>
          <cell r="N33">
            <v>65.90274814308277</v>
          </cell>
          <cell r="O33">
            <v>71.35401396529339</v>
          </cell>
          <cell r="P33">
            <v>82.43489743737223</v>
          </cell>
          <cell r="Q33">
            <v>87.02706765432549</v>
          </cell>
        </row>
        <row r="34">
          <cell r="A34" t="str">
            <v>Switzerland</v>
          </cell>
          <cell r="B34">
            <v>98.54617699639424</v>
          </cell>
          <cell r="C34">
            <v>81.24242825088137</v>
          </cell>
          <cell r="D34">
            <v>2.6997650579849686</v>
          </cell>
          <cell r="E34">
            <v>2.154068353717825</v>
          </cell>
          <cell r="F34">
            <v>2.8274569919945494</v>
          </cell>
          <cell r="G34">
            <v>2.6985514831211717</v>
          </cell>
          <cell r="H34">
            <v>2.873529036917456</v>
          </cell>
          <cell r="I34">
            <v>2.855916930746572</v>
          </cell>
          <cell r="J34">
            <v>95.48385937005874</v>
          </cell>
          <cell r="K34">
            <v>79.82313352889632</v>
          </cell>
          <cell r="L34">
            <v>93.95294160246625</v>
          </cell>
          <cell r="M34">
            <v>75.42475519954024</v>
          </cell>
          <cell r="N34">
            <v>86.30066407013406</v>
          </cell>
          <cell r="O34">
            <v>73.55949105738806</v>
          </cell>
          <cell r="P34" t="str">
            <v>-</v>
          </cell>
          <cell r="Q34">
            <v>85.41442638474935</v>
          </cell>
        </row>
        <row r="35">
          <cell r="A35" t="str">
            <v>Turkey</v>
          </cell>
          <cell r="B35">
            <v>19.17957414971658</v>
          </cell>
          <cell r="C35">
            <v>20.55159829052317</v>
          </cell>
          <cell r="D35">
            <v>4.046059636072405</v>
          </cell>
          <cell r="E35">
            <v>4.945154678913114</v>
          </cell>
          <cell r="F35">
            <v>18.471204981169212</v>
          </cell>
          <cell r="G35">
            <v>23.475176593553375</v>
          </cell>
          <cell r="H35">
            <v>15.77976974382939</v>
          </cell>
          <cell r="I35">
            <v>16.55176451868631</v>
          </cell>
          <cell r="J35">
            <v>21.90468699901945</v>
          </cell>
          <cell r="K35">
            <v>21.06546316789423</v>
          </cell>
          <cell r="L35">
            <v>25.640802760475</v>
          </cell>
          <cell r="M35">
            <v>29.876903295296543</v>
          </cell>
          <cell r="N35">
            <v>25.833350614060198</v>
          </cell>
          <cell r="O35">
            <v>30.842855074514496</v>
          </cell>
          <cell r="P35" t="str">
            <v>-</v>
          </cell>
          <cell r="Q35" t="str">
            <v>-</v>
          </cell>
        </row>
        <row r="36">
          <cell r="A36" t="str">
            <v>United Kingdom</v>
          </cell>
          <cell r="B36">
            <v>65.73810559450787</v>
          </cell>
          <cell r="C36">
            <v>67.29270184095677</v>
          </cell>
          <cell r="D36">
            <v>15.626397539375336</v>
          </cell>
          <cell r="E36">
            <v>14.542737801937944</v>
          </cell>
          <cell r="F36">
            <v>23.466252830926653</v>
          </cell>
          <cell r="G36">
            <v>21.391897354207053</v>
          </cell>
          <cell r="H36">
            <v>23.547304473427076</v>
          </cell>
          <cell r="I36">
            <v>20.77720158894407</v>
          </cell>
          <cell r="J36">
            <v>66.5909365758686</v>
          </cell>
          <cell r="K36">
            <v>67.98245878399321</v>
          </cell>
          <cell r="L36">
            <v>66.36172542385728</v>
          </cell>
          <cell r="M36">
            <v>69.99372720952182</v>
          </cell>
          <cell r="N36">
            <v>69.16020224469506</v>
          </cell>
          <cell r="O36">
            <v>71.1169203868442</v>
          </cell>
          <cell r="P36">
            <v>80.70164264486476</v>
          </cell>
          <cell r="Q36">
            <v>83.10451918904484</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70.76472736536141</v>
          </cell>
          <cell r="C38">
            <v>67.21106993576923</v>
          </cell>
          <cell r="D38">
            <v>273.687722583022</v>
          </cell>
          <cell r="E38">
            <v>274.6841152700928</v>
          </cell>
          <cell r="F38">
            <v>381.6119843753651</v>
          </cell>
          <cell r="G38">
            <v>412.1261671807111</v>
          </cell>
          <cell r="H38">
            <v>350.8769859308054</v>
          </cell>
          <cell r="I38">
            <v>375.6092974353133</v>
          </cell>
          <cell r="J38">
            <v>71.71884893264108</v>
          </cell>
          <cell r="K38">
            <v>66.65049131657004</v>
          </cell>
          <cell r="L38">
            <v>78.00104696436104</v>
          </cell>
          <cell r="M38">
            <v>73.13027583333405</v>
          </cell>
          <cell r="N38">
            <v>77.81500987914768</v>
          </cell>
          <cell r="O38">
            <v>74.67482801215898</v>
          </cell>
          <cell r="P38">
            <v>77.87746996666976</v>
          </cell>
          <cell r="Q38">
            <v>76.80070042434866</v>
          </cell>
        </row>
        <row r="39">
          <cell r="A39" t="str">
            <v>North America</v>
          </cell>
          <cell r="B39">
            <v>85.93966273979251</v>
          </cell>
          <cell r="C39">
            <v>81.44778568997266</v>
          </cell>
          <cell r="D39">
            <v>121.84557079074207</v>
          </cell>
          <cell r="E39">
            <v>119.76920422192995</v>
          </cell>
          <cell r="F39">
            <v>136.77035855605243</v>
          </cell>
          <cell r="G39">
            <v>144.29915903331695</v>
          </cell>
          <cell r="H39">
            <v>130.7951642731309</v>
          </cell>
          <cell r="I39">
            <v>139.23702235522</v>
          </cell>
          <cell r="J39">
            <v>89.08770297681589</v>
          </cell>
          <cell r="K39">
            <v>83.00062524569299</v>
          </cell>
          <cell r="L39">
            <v>93.15755017998985</v>
          </cell>
          <cell r="M39">
            <v>86.01821713507779</v>
          </cell>
          <cell r="N39">
            <v>92.41818004362004</v>
          </cell>
          <cell r="O39">
            <v>85.82458333644874</v>
          </cell>
          <cell r="P39">
            <v>92.58967650425068</v>
          </cell>
          <cell r="Q39">
            <v>83.15354996013728</v>
          </cell>
        </row>
        <row r="40">
          <cell r="A40" t="str">
            <v>European Union</v>
          </cell>
          <cell r="B40">
            <v>67.67622503245626</v>
          </cell>
          <cell r="C40">
            <v>65.5311664986891</v>
          </cell>
          <cell r="D40">
            <v>97.06983047015625</v>
          </cell>
          <cell r="E40">
            <v>90.84431176568725</v>
          </cell>
          <cell r="F40">
            <v>144.88345098632954</v>
          </cell>
          <cell r="G40">
            <v>141.11924851295242</v>
          </cell>
          <cell r="H40">
            <v>128.24792896894516</v>
          </cell>
          <cell r="I40">
            <v>123.45235260841085</v>
          </cell>
          <cell r="J40">
            <v>66.99856319636896</v>
          </cell>
          <cell r="K40">
            <v>64.37414649168093</v>
          </cell>
          <cell r="L40">
            <v>75.68919923351075</v>
          </cell>
          <cell r="M40">
            <v>73.58653751528263</v>
          </cell>
          <cell r="N40">
            <v>78.61019136565788</v>
          </cell>
          <cell r="O40">
            <v>78.43581063604601</v>
          </cell>
          <cell r="P40">
            <v>87.5417750381946</v>
          </cell>
          <cell r="Q40">
            <v>90.91994077273368</v>
          </cell>
        </row>
        <row r="41">
          <cell r="A41" t="str">
            <v>G7</v>
          </cell>
          <cell r="B41">
            <v>83.25666934990292</v>
          </cell>
          <cell r="C41">
            <v>81.62623092764636</v>
          </cell>
          <cell r="D41">
            <v>214.69946366938726</v>
          </cell>
          <cell r="E41">
            <v>206.93148437014563</v>
          </cell>
          <cell r="F41">
            <v>261.4571307809257</v>
          </cell>
          <cell r="G41">
            <v>257.45889723777947</v>
          </cell>
          <cell r="H41">
            <v>250.26381749437104</v>
          </cell>
          <cell r="I41">
            <v>245.10329305211172</v>
          </cell>
          <cell r="J41">
            <v>82.11650721788247</v>
          </cell>
          <cell r="K41">
            <v>80.37457108310046</v>
          </cell>
          <cell r="L41">
            <v>85.78925464293945</v>
          </cell>
          <cell r="M41">
            <v>84.42623589155518</v>
          </cell>
          <cell r="N41">
            <v>85.62980876051935</v>
          </cell>
          <cell r="O41">
            <v>86.11622750380609</v>
          </cell>
          <cell r="P41">
            <v>85.98423926683574</v>
          </cell>
          <cell r="Q41">
            <v>90.17825522805121</v>
          </cell>
        </row>
        <row r="42">
          <cell r="A42" t="str">
            <v>Euro area</v>
          </cell>
          <cell r="B42">
            <v>68.41977461776939</v>
          </cell>
          <cell r="C42">
            <v>65.79853289062416</v>
          </cell>
          <cell r="D42">
            <v>75.15920820558362</v>
          </cell>
          <cell r="E42">
            <v>70.95839816167263</v>
          </cell>
          <cell r="F42">
            <v>111.7500962041926</v>
          </cell>
          <cell r="G42">
            <v>110.58003975449677</v>
          </cell>
          <cell r="H42">
            <v>95.29580695866436</v>
          </cell>
          <cell r="I42">
            <v>94.46840084251829</v>
          </cell>
          <cell r="J42">
            <v>67.25650425235501</v>
          </cell>
          <cell r="K42">
            <v>64.16926447052312</v>
          </cell>
          <cell r="L42">
            <v>78.86937589833809</v>
          </cell>
          <cell r="M42">
            <v>75.11336862784674</v>
          </cell>
          <cell r="N42">
            <v>82.43528581240408</v>
          </cell>
          <cell r="O42">
            <v>81.21768802252646</v>
          </cell>
          <cell r="P42">
            <v>90.41975709411649</v>
          </cell>
          <cell r="Q42">
            <v>94.19528636738066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otPop"/>
      <sheetName val="WAPop"/>
      <sheetName val="LF"/>
      <sheetName val="ET"/>
      <sheetName val="Hours"/>
      <sheetName val="1-Hours series Dirk"/>
      <sheetName val="2-New series for hours worked"/>
      <sheetName val="3-Final estimates Hours (ELS)"/>
    </sheetNames>
    <sheetDataSet>
      <sheetData sheetId="7">
        <row r="3">
          <cell r="A3" t="str">
            <v>Total Economy</v>
          </cell>
          <cell r="B3">
            <v>1980</v>
          </cell>
          <cell r="C3">
            <v>1981</v>
          </cell>
          <cell r="D3">
            <v>1982</v>
          </cell>
          <cell r="E3">
            <v>1983</v>
          </cell>
          <cell r="F3">
            <v>1984</v>
          </cell>
          <cell r="G3">
            <v>1985</v>
          </cell>
          <cell r="H3">
            <v>1986</v>
          </cell>
          <cell r="I3">
            <v>1987</v>
          </cell>
          <cell r="J3">
            <v>1988</v>
          </cell>
          <cell r="K3">
            <v>1989</v>
          </cell>
          <cell r="L3">
            <v>1990</v>
          </cell>
          <cell r="M3">
            <v>1991</v>
          </cell>
          <cell r="N3">
            <v>1992</v>
          </cell>
          <cell r="O3">
            <v>1993</v>
          </cell>
          <cell r="P3">
            <v>1994</v>
          </cell>
          <cell r="Q3">
            <v>1995</v>
          </cell>
          <cell r="R3">
            <v>1996</v>
          </cell>
          <cell r="S3">
            <v>1997</v>
          </cell>
          <cell r="T3">
            <v>1998</v>
          </cell>
        </row>
        <row r="4">
          <cell r="A4" t="str">
            <v>Australia</v>
          </cell>
          <cell r="B4">
            <v>1817.5443741217643</v>
          </cell>
          <cell r="C4">
            <v>1817.5443741217643</v>
          </cell>
          <cell r="D4">
            <v>1806.8984805566208</v>
          </cell>
          <cell r="E4">
            <v>1792.3813529677889</v>
          </cell>
          <cell r="F4">
            <v>1807.8662890625428</v>
          </cell>
          <cell r="G4">
            <v>1798.1882040033215</v>
          </cell>
          <cell r="H4">
            <v>1781.7354594026453</v>
          </cell>
          <cell r="I4">
            <v>1798.1882040033215</v>
          </cell>
          <cell r="J4">
            <v>1817.5443741217643</v>
          </cell>
          <cell r="K4">
            <v>1812.7053315921537</v>
          </cell>
          <cell r="L4">
            <v>1808.834097568465</v>
          </cell>
          <cell r="M4">
            <v>1798.1882040033215</v>
          </cell>
          <cell r="N4">
            <v>1790.4457359559447</v>
          </cell>
          <cell r="O4">
            <v>1813.6731400980757</v>
          </cell>
          <cell r="P4">
            <v>1818.5121826276863</v>
          </cell>
          <cell r="Q4">
            <v>1815.60875710992</v>
          </cell>
          <cell r="R4">
            <v>1806.8984805566208</v>
          </cell>
          <cell r="S4">
            <v>1805.9306720506986</v>
          </cell>
          <cell r="T4">
            <v>1801.091629521088</v>
          </cell>
        </row>
        <row r="5">
          <cell r="A5" t="str">
            <v>Austria</v>
          </cell>
          <cell r="B5" t="str">
            <v>-</v>
          </cell>
          <cell r="C5" t="str">
            <v>-</v>
          </cell>
          <cell r="D5" t="str">
            <v>-</v>
          </cell>
          <cell r="E5" t="str">
            <v>-</v>
          </cell>
          <cell r="F5" t="str">
            <v>-</v>
          </cell>
          <cell r="G5" t="str">
            <v>-</v>
          </cell>
          <cell r="H5" t="str">
            <v>-</v>
          </cell>
          <cell r="I5" t="str">
            <v>-</v>
          </cell>
          <cell r="J5" t="str">
            <v>-</v>
          </cell>
          <cell r="K5" t="str">
            <v>-</v>
          </cell>
          <cell r="L5" t="str">
            <v>-</v>
          </cell>
          <cell r="M5" t="str">
            <v>-</v>
          </cell>
          <cell r="N5" t="str">
            <v>-</v>
          </cell>
          <cell r="O5" t="str">
            <v>-</v>
          </cell>
          <cell r="P5" t="str">
            <v>-</v>
          </cell>
          <cell r="Q5" t="str">
            <v>-</v>
          </cell>
          <cell r="R5">
            <v>1561</v>
          </cell>
          <cell r="S5">
            <v>1608</v>
          </cell>
          <cell r="T5">
            <v>1515</v>
          </cell>
        </row>
        <row r="6">
          <cell r="A6" t="str">
            <v>Belgium</v>
          </cell>
          <cell r="B6" t="str">
            <v>-</v>
          </cell>
          <cell r="C6" t="str">
            <v>-</v>
          </cell>
          <cell r="D6" t="str">
            <v>-</v>
          </cell>
          <cell r="E6">
            <v>1704</v>
          </cell>
          <cell r="F6">
            <v>1724</v>
          </cell>
          <cell r="G6">
            <v>1731</v>
          </cell>
          <cell r="H6">
            <v>1717</v>
          </cell>
          <cell r="I6">
            <v>1706</v>
          </cell>
          <cell r="J6">
            <v>1700</v>
          </cell>
          <cell r="K6">
            <v>1688</v>
          </cell>
          <cell r="L6">
            <v>1699</v>
          </cell>
          <cell r="M6">
            <v>1666</v>
          </cell>
          <cell r="N6">
            <v>1649</v>
          </cell>
          <cell r="O6">
            <v>1610</v>
          </cell>
          <cell r="P6">
            <v>1612</v>
          </cell>
          <cell r="Q6">
            <v>1642</v>
          </cell>
          <cell r="R6">
            <v>1614</v>
          </cell>
          <cell r="S6">
            <v>1627</v>
          </cell>
          <cell r="T6">
            <v>1635</v>
          </cell>
        </row>
        <row r="7">
          <cell r="A7" t="str">
            <v>Canada</v>
          </cell>
          <cell r="B7">
            <v>1805.1390562837028</v>
          </cell>
          <cell r="C7">
            <v>1804.60413167276</v>
          </cell>
          <cell r="D7">
            <v>1785.5418075706868</v>
          </cell>
          <cell r="E7">
            <v>1782.9200356381195</v>
          </cell>
          <cell r="F7">
            <v>1784.5470151699055</v>
          </cell>
          <cell r="G7">
            <v>1790.7732218182869</v>
          </cell>
          <cell r="H7">
            <v>1789.9045684708215</v>
          </cell>
          <cell r="I7">
            <v>1799.4436824474144</v>
          </cell>
          <cell r="J7">
            <v>1809.6880773345222</v>
          </cell>
          <cell r="K7">
            <v>1803.2907288694205</v>
          </cell>
          <cell r="L7">
            <v>1789.7786642823264</v>
          </cell>
          <cell r="M7">
            <v>1769.4919959862896</v>
          </cell>
          <cell r="N7">
            <v>1761.0073807232525</v>
          </cell>
          <cell r="O7">
            <v>1765.3990039250855</v>
          </cell>
          <cell r="P7">
            <v>1783.2956869861368</v>
          </cell>
          <cell r="Q7">
            <v>1779.805721396708</v>
          </cell>
          <cell r="R7">
            <v>1787.375124718186</v>
          </cell>
          <cell r="S7">
            <v>1776.9433670268097</v>
          </cell>
          <cell r="T7">
            <v>1767.8480017853467</v>
          </cell>
        </row>
        <row r="8">
          <cell r="A8" t="str">
            <v>Czech Republic</v>
          </cell>
          <cell r="B8" t="str">
            <v>-</v>
          </cell>
          <cell r="C8" t="str">
            <v>-</v>
          </cell>
          <cell r="D8" t="str">
            <v>-</v>
          </cell>
          <cell r="E8" t="str">
            <v>-</v>
          </cell>
          <cell r="F8" t="str">
            <v>-</v>
          </cell>
          <cell r="G8" t="str">
            <v>-</v>
          </cell>
          <cell r="H8" t="str">
            <v>-</v>
          </cell>
          <cell r="I8" t="str">
            <v>-</v>
          </cell>
          <cell r="J8" t="str">
            <v>-</v>
          </cell>
          <cell r="K8" t="str">
            <v>-</v>
          </cell>
          <cell r="L8" t="str">
            <v>-</v>
          </cell>
          <cell r="M8" t="str">
            <v>-</v>
          </cell>
          <cell r="N8" t="str">
            <v>-</v>
          </cell>
          <cell r="O8" t="str">
            <v>-</v>
          </cell>
          <cell r="P8" t="str">
            <v>-</v>
          </cell>
          <cell r="Q8">
            <v>1998.524564729203</v>
          </cell>
          <cell r="R8">
            <v>2004.912100868289</v>
          </cell>
          <cell r="S8">
            <v>1997.3631945220966</v>
          </cell>
          <cell r="T8">
            <v>2003.2668264082215</v>
          </cell>
        </row>
        <row r="9">
          <cell r="A9" t="str">
            <v>Denmark</v>
          </cell>
          <cell r="B9" t="str">
            <v>-</v>
          </cell>
          <cell r="C9" t="str">
            <v>-</v>
          </cell>
          <cell r="D9" t="str">
            <v>-</v>
          </cell>
          <cell r="E9">
            <v>1645</v>
          </cell>
          <cell r="F9">
            <v>1536</v>
          </cell>
          <cell r="G9">
            <v>1553</v>
          </cell>
          <cell r="H9">
            <v>1534</v>
          </cell>
          <cell r="I9">
            <v>1514</v>
          </cell>
          <cell r="J9">
            <v>1531</v>
          </cell>
          <cell r="K9">
            <v>1508</v>
          </cell>
          <cell r="L9">
            <v>1492</v>
          </cell>
          <cell r="M9">
            <v>1484</v>
          </cell>
          <cell r="N9">
            <v>1503</v>
          </cell>
          <cell r="O9">
            <v>1469</v>
          </cell>
          <cell r="P9">
            <v>1539</v>
          </cell>
          <cell r="Q9">
            <v>1501</v>
          </cell>
          <cell r="R9">
            <v>1509</v>
          </cell>
          <cell r="S9">
            <v>1520</v>
          </cell>
          <cell r="T9">
            <v>1527</v>
          </cell>
        </row>
        <row r="10">
          <cell r="A10" t="str">
            <v>Finland</v>
          </cell>
          <cell r="B10">
            <v>1754.723162193699</v>
          </cell>
          <cell r="C10">
            <v>1740.4648483080512</v>
          </cell>
          <cell r="D10">
            <v>1720.5032088681446</v>
          </cell>
          <cell r="E10">
            <v>1719.5526546091014</v>
          </cell>
          <cell r="F10">
            <v>1720.5032088681446</v>
          </cell>
          <cell r="G10">
            <v>1714.7998833138856</v>
          </cell>
          <cell r="H10">
            <v>1689.1349183197199</v>
          </cell>
          <cell r="I10">
            <v>1712.8987747957992</v>
          </cell>
          <cell r="J10">
            <v>1733.810968494749</v>
          </cell>
          <cell r="K10">
            <v>1712.8987747957992</v>
          </cell>
          <cell r="L10">
            <v>1676.5876021003498</v>
          </cell>
          <cell r="M10">
            <v>1658.907292882147</v>
          </cell>
          <cell r="N10">
            <v>1680.2947637106183</v>
          </cell>
          <cell r="O10">
            <v>1657.6715723453908</v>
          </cell>
          <cell r="P10">
            <v>1691.606359393232</v>
          </cell>
          <cell r="Q10">
            <v>1686.7585326721119</v>
          </cell>
          <cell r="R10">
            <v>1701.5871791131854</v>
          </cell>
          <cell r="S10">
            <v>1691.321193115519</v>
          </cell>
          <cell r="T10">
            <v>1673.6408838973161</v>
          </cell>
        </row>
        <row r="11">
          <cell r="A11" t="str">
            <v>France</v>
          </cell>
          <cell r="B11">
            <v>1792.3513197570903</v>
          </cell>
          <cell r="C11">
            <v>1769.5932522435571</v>
          </cell>
          <cell r="D11">
            <v>1702.8045632482274</v>
          </cell>
          <cell r="E11">
            <v>1694.327232616554</v>
          </cell>
          <cell r="F11">
            <v>1696.060331752702</v>
          </cell>
          <cell r="G11">
            <v>1668.5585243179405</v>
          </cell>
          <cell r="H11">
            <v>1657.1497802902688</v>
          </cell>
          <cell r="I11">
            <v>1658.5758732937277</v>
          </cell>
          <cell r="J11">
            <v>1664.1415973766718</v>
          </cell>
          <cell r="K11">
            <v>1663.6959433130912</v>
          </cell>
          <cell r="L11">
            <v>1652</v>
          </cell>
          <cell r="M11">
            <v>1639.6</v>
          </cell>
          <cell r="N11">
            <v>1641</v>
          </cell>
          <cell r="O11">
            <v>1636.8</v>
          </cell>
          <cell r="P11">
            <v>1633.4</v>
          </cell>
          <cell r="Q11">
            <v>1608.6</v>
          </cell>
          <cell r="R11">
            <v>1602.3</v>
          </cell>
          <cell r="S11">
            <v>1600.3</v>
          </cell>
          <cell r="T11">
            <v>1598.9</v>
          </cell>
        </row>
        <row r="12">
          <cell r="A12" t="str">
            <v>West Germany</v>
          </cell>
          <cell r="B12">
            <v>1742.3</v>
          </cell>
          <cell r="C12">
            <v>1725.1</v>
          </cell>
          <cell r="D12">
            <v>1729.9</v>
          </cell>
          <cell r="E12">
            <v>1723.9</v>
          </cell>
          <cell r="F12">
            <v>1715.5</v>
          </cell>
          <cell r="G12">
            <v>1693</v>
          </cell>
          <cell r="H12">
            <v>1683.2</v>
          </cell>
          <cell r="I12">
            <v>1671.1</v>
          </cell>
          <cell r="J12">
            <v>1670.2</v>
          </cell>
          <cell r="K12">
            <v>1651.1</v>
          </cell>
          <cell r="L12">
            <v>1610.7</v>
          </cell>
          <cell r="M12">
            <v>1591.4</v>
          </cell>
          <cell r="N12">
            <v>1602.2</v>
          </cell>
          <cell r="O12">
            <v>1582.4</v>
          </cell>
          <cell r="P12">
            <v>1580.6</v>
          </cell>
          <cell r="Q12">
            <v>1560.6</v>
          </cell>
          <cell r="R12">
            <v>1557</v>
          </cell>
          <cell r="S12">
            <v>1552.8</v>
          </cell>
          <cell r="T12">
            <v>1562.1</v>
          </cell>
        </row>
        <row r="13">
          <cell r="A13" t="str">
            <v>Germany</v>
          </cell>
          <cell r="B13">
            <v>1742.3</v>
          </cell>
          <cell r="C13">
            <v>1725.1</v>
          </cell>
          <cell r="D13">
            <v>1729.9</v>
          </cell>
          <cell r="E13">
            <v>1723.9</v>
          </cell>
          <cell r="F13">
            <v>1715.5</v>
          </cell>
          <cell r="G13">
            <v>1693</v>
          </cell>
          <cell r="H13">
            <v>1683.2</v>
          </cell>
          <cell r="I13">
            <v>1671.1</v>
          </cell>
          <cell r="J13">
            <v>1670.2</v>
          </cell>
          <cell r="K13">
            <v>1651.1</v>
          </cell>
          <cell r="L13">
            <v>1625.3</v>
          </cell>
          <cell r="M13">
            <v>1572.7</v>
          </cell>
          <cell r="N13">
            <v>1622.1</v>
          </cell>
          <cell r="O13">
            <v>1610.3</v>
          </cell>
          <cell r="P13">
            <v>1603.5</v>
          </cell>
          <cell r="Q13">
            <v>1581.2</v>
          </cell>
          <cell r="R13">
            <v>1576.3</v>
          </cell>
          <cell r="S13">
            <v>1570.4</v>
          </cell>
          <cell r="T13">
            <v>1580.3</v>
          </cell>
        </row>
        <row r="14">
          <cell r="A14" t="str">
            <v>Greece</v>
          </cell>
          <cell r="B14" t="str">
            <v>-</v>
          </cell>
          <cell r="C14" t="str">
            <v>-</v>
          </cell>
          <cell r="D14" t="str">
            <v>-</v>
          </cell>
          <cell r="E14">
            <v>1983</v>
          </cell>
          <cell r="F14">
            <v>1917</v>
          </cell>
          <cell r="G14">
            <v>1945</v>
          </cell>
          <cell r="H14">
            <v>1929</v>
          </cell>
          <cell r="I14">
            <v>1889</v>
          </cell>
          <cell r="J14">
            <v>1882</v>
          </cell>
          <cell r="K14">
            <v>1913</v>
          </cell>
          <cell r="L14">
            <v>1912</v>
          </cell>
          <cell r="M14">
            <v>1916</v>
          </cell>
          <cell r="N14">
            <v>1944</v>
          </cell>
          <cell r="O14">
            <v>1964</v>
          </cell>
          <cell r="P14">
            <v>1932</v>
          </cell>
          <cell r="Q14">
            <v>1922</v>
          </cell>
          <cell r="R14">
            <v>1939</v>
          </cell>
          <cell r="S14">
            <v>1924</v>
          </cell>
          <cell r="T14">
            <v>1930</v>
          </cell>
        </row>
        <row r="15">
          <cell r="A15" t="str">
            <v>Hungary</v>
          </cell>
          <cell r="B15">
            <v>1929.6</v>
          </cell>
          <cell r="C15">
            <v>1928.4</v>
          </cell>
          <cell r="D15">
            <v>1846.8</v>
          </cell>
          <cell r="E15">
            <v>1828.8</v>
          </cell>
          <cell r="F15">
            <v>1765.2</v>
          </cell>
          <cell r="G15">
            <v>1742.4</v>
          </cell>
          <cell r="H15">
            <v>1734</v>
          </cell>
          <cell r="I15">
            <v>1772.4</v>
          </cell>
          <cell r="J15">
            <v>1767.6</v>
          </cell>
          <cell r="K15">
            <v>1746</v>
          </cell>
          <cell r="L15">
            <v>1710</v>
          </cell>
          <cell r="M15">
            <v>1682.4</v>
          </cell>
          <cell r="N15">
            <v>1644</v>
          </cell>
          <cell r="O15">
            <v>1644</v>
          </cell>
          <cell r="P15">
            <v>1759.2</v>
          </cell>
          <cell r="Q15">
            <v>1765.2</v>
          </cell>
          <cell r="R15">
            <v>1777.2</v>
          </cell>
          <cell r="S15">
            <v>1785.6</v>
          </cell>
          <cell r="T15">
            <v>1788</v>
          </cell>
        </row>
        <row r="16">
          <cell r="A16" t="str">
            <v>Iceland</v>
          </cell>
          <cell r="B16" t="str">
            <v>-</v>
          </cell>
          <cell r="C16" t="str">
            <v>-</v>
          </cell>
          <cell r="D16" t="str">
            <v>-</v>
          </cell>
          <cell r="E16" t="str">
            <v>-</v>
          </cell>
          <cell r="F16" t="str">
            <v>-</v>
          </cell>
          <cell r="G16" t="str">
            <v>-</v>
          </cell>
          <cell r="H16" t="str">
            <v>-</v>
          </cell>
          <cell r="I16" t="str">
            <v>-</v>
          </cell>
          <cell r="J16" t="str">
            <v>-</v>
          </cell>
          <cell r="K16" t="str">
            <v>-</v>
          </cell>
          <cell r="L16" t="str">
            <v>-</v>
          </cell>
          <cell r="M16">
            <v>1772.3076923076922</v>
          </cell>
          <cell r="N16">
            <v>1787.5</v>
          </cell>
          <cell r="O16">
            <v>1757.2115384615383</v>
          </cell>
          <cell r="P16">
            <v>1743.6538461538462</v>
          </cell>
          <cell r="Q16">
            <v>1761.3461538461536</v>
          </cell>
          <cell r="R16">
            <v>1788.4615384615383</v>
          </cell>
          <cell r="S16">
            <v>1768.3653846153843</v>
          </cell>
          <cell r="T16">
            <v>1747.0192307692307</v>
          </cell>
        </row>
        <row r="17">
          <cell r="A17" t="str">
            <v>Ireland</v>
          </cell>
          <cell r="B17" t="str">
            <v>-</v>
          </cell>
          <cell r="C17" t="str">
            <v>-</v>
          </cell>
          <cell r="D17" t="str">
            <v>-</v>
          </cell>
          <cell r="E17">
            <v>1909</v>
          </cell>
          <cell r="F17">
            <v>1901</v>
          </cell>
          <cell r="G17">
            <v>1905</v>
          </cell>
          <cell r="H17">
            <v>1936</v>
          </cell>
          <cell r="I17">
            <v>1924</v>
          </cell>
          <cell r="J17">
            <v>1921</v>
          </cell>
          <cell r="K17">
            <v>1929</v>
          </cell>
          <cell r="L17">
            <v>1922</v>
          </cell>
          <cell r="M17">
            <v>1892</v>
          </cell>
          <cell r="N17">
            <v>1844</v>
          </cell>
          <cell r="O17">
            <v>1832</v>
          </cell>
          <cell r="P17">
            <v>1835</v>
          </cell>
          <cell r="Q17">
            <v>1835</v>
          </cell>
          <cell r="R17">
            <v>1836</v>
          </cell>
          <cell r="S17">
            <v>1797</v>
          </cell>
          <cell r="T17">
            <v>1797</v>
          </cell>
        </row>
        <row r="18">
          <cell r="A18" t="str">
            <v>Italy</v>
          </cell>
          <cell r="B18">
            <v>1723.7516013831414</v>
          </cell>
          <cell r="C18">
            <v>1717.1062298055667</v>
          </cell>
          <cell r="D18">
            <v>1710.2682387619748</v>
          </cell>
          <cell r="E18">
            <v>1699</v>
          </cell>
          <cell r="F18">
            <v>1650</v>
          </cell>
          <cell r="G18">
            <v>1665</v>
          </cell>
          <cell r="H18">
            <v>1663</v>
          </cell>
          <cell r="I18">
            <v>1658</v>
          </cell>
          <cell r="J18">
            <v>1675</v>
          </cell>
          <cell r="K18">
            <v>1672</v>
          </cell>
          <cell r="L18">
            <v>1674</v>
          </cell>
          <cell r="M18">
            <v>1668</v>
          </cell>
          <cell r="N18">
            <v>1631</v>
          </cell>
          <cell r="O18">
            <v>1637</v>
          </cell>
          <cell r="P18">
            <v>1634</v>
          </cell>
          <cell r="Q18">
            <v>1635</v>
          </cell>
          <cell r="R18">
            <v>1636</v>
          </cell>
          <cell r="S18">
            <v>1640</v>
          </cell>
          <cell r="T18">
            <v>1648</v>
          </cell>
        </row>
        <row r="19">
          <cell r="A19" t="str">
            <v>Japan</v>
          </cell>
          <cell r="B19">
            <v>2121</v>
          </cell>
          <cell r="C19">
            <v>2106</v>
          </cell>
          <cell r="D19">
            <v>2104</v>
          </cell>
          <cell r="E19">
            <v>2095</v>
          </cell>
          <cell r="F19">
            <v>2108</v>
          </cell>
          <cell r="G19">
            <v>2093</v>
          </cell>
          <cell r="H19">
            <v>2097</v>
          </cell>
          <cell r="I19">
            <v>2096</v>
          </cell>
          <cell r="J19">
            <v>2092</v>
          </cell>
          <cell r="K19">
            <v>2070</v>
          </cell>
          <cell r="L19">
            <v>2031</v>
          </cell>
          <cell r="M19">
            <v>1998</v>
          </cell>
          <cell r="N19">
            <v>1965</v>
          </cell>
          <cell r="O19">
            <v>1905</v>
          </cell>
          <cell r="P19">
            <v>1898</v>
          </cell>
          <cell r="Q19">
            <v>1884</v>
          </cell>
          <cell r="R19">
            <v>1892</v>
          </cell>
          <cell r="S19">
            <v>1864</v>
          </cell>
          <cell r="T19">
            <v>1842</v>
          </cell>
        </row>
        <row r="20">
          <cell r="A20" t="str">
            <v>Korea</v>
          </cell>
          <cell r="B20">
            <v>2602.6306341257978</v>
          </cell>
          <cell r="C20">
            <v>2617.7284468181833</v>
          </cell>
          <cell r="D20">
            <v>2629.342148889249</v>
          </cell>
          <cell r="E20">
            <v>2645.6013317887405</v>
          </cell>
          <cell r="F20">
            <v>2642.1172211674207</v>
          </cell>
          <cell r="G20">
            <v>2618.8898170252896</v>
          </cell>
          <cell r="H20">
            <v>2645.6013317887405</v>
          </cell>
          <cell r="I20">
            <v>2617.7284468181833</v>
          </cell>
          <cell r="J20">
            <v>2575.919119362347</v>
          </cell>
          <cell r="K20">
            <v>2481.848132586716</v>
          </cell>
          <cell r="L20">
            <v>2433.0705838882404</v>
          </cell>
          <cell r="M20">
            <v>2417.9727711958553</v>
          </cell>
          <cell r="N20">
            <v>2398.2294776750437</v>
          </cell>
          <cell r="O20">
            <v>2397.0681074679374</v>
          </cell>
          <cell r="P20">
            <v>2391.2612564324045</v>
          </cell>
          <cell r="Q20">
            <v>2404.0363287105765</v>
          </cell>
          <cell r="R20">
            <v>2387.777145811084</v>
          </cell>
          <cell r="S20">
            <v>2357.581520426314</v>
          </cell>
          <cell r="T20">
            <v>2313.449452556265</v>
          </cell>
        </row>
        <row r="21">
          <cell r="A21" t="str">
            <v>Luxembourg</v>
          </cell>
          <cell r="B21" t="str">
            <v>-</v>
          </cell>
          <cell r="C21" t="str">
            <v>-</v>
          </cell>
          <cell r="D21" t="str">
            <v>-</v>
          </cell>
          <cell r="E21">
            <v>1726</v>
          </cell>
          <cell r="F21">
            <v>1714</v>
          </cell>
          <cell r="G21">
            <v>1719</v>
          </cell>
          <cell r="H21">
            <v>1708</v>
          </cell>
          <cell r="I21">
            <v>1707</v>
          </cell>
          <cell r="J21">
            <v>1729</v>
          </cell>
          <cell r="K21">
            <v>1724</v>
          </cell>
          <cell r="L21">
            <v>1724</v>
          </cell>
          <cell r="M21">
            <v>1703</v>
          </cell>
          <cell r="N21">
            <v>1684</v>
          </cell>
          <cell r="O21">
            <v>1683</v>
          </cell>
          <cell r="P21">
            <v>1663</v>
          </cell>
          <cell r="Q21">
            <v>1678</v>
          </cell>
          <cell r="R21">
            <v>1657</v>
          </cell>
          <cell r="S21">
            <v>1655</v>
          </cell>
          <cell r="T21">
            <v>1648</v>
          </cell>
        </row>
        <row r="22">
          <cell r="A22" t="str">
            <v>Mexico</v>
          </cell>
          <cell r="B22" t="str">
            <v>-</v>
          </cell>
          <cell r="C22" t="str">
            <v>-</v>
          </cell>
          <cell r="D22" t="str">
            <v>-</v>
          </cell>
          <cell r="E22" t="str">
            <v>-</v>
          </cell>
          <cell r="F22" t="str">
            <v>-</v>
          </cell>
          <cell r="G22" t="str">
            <v>-</v>
          </cell>
          <cell r="H22" t="str">
            <v>-</v>
          </cell>
          <cell r="I22" t="str">
            <v>-</v>
          </cell>
          <cell r="J22" t="str">
            <v>-</v>
          </cell>
          <cell r="K22" t="str">
            <v>-</v>
          </cell>
          <cell r="L22">
            <v>2063.005363237445</v>
          </cell>
          <cell r="M22">
            <v>2063.005363237445</v>
          </cell>
          <cell r="N22">
            <v>2062</v>
          </cell>
          <cell r="O22">
            <v>2060.994636762555</v>
          </cell>
          <cell r="P22">
            <v>2078.142934710341</v>
          </cell>
          <cell r="Q22">
            <v>2095.291232658127</v>
          </cell>
          <cell r="R22">
            <v>2233.3915828199106</v>
          </cell>
          <cell r="S22">
            <v>2201.288506715128</v>
          </cell>
          <cell r="T22">
            <v>2145.308053721023</v>
          </cell>
        </row>
        <row r="23">
          <cell r="A23" t="str">
            <v>Netherlands</v>
          </cell>
          <cell r="B23">
            <v>1718.8745452463452</v>
          </cell>
          <cell r="C23">
            <v>1704.305047551171</v>
          </cell>
          <cell r="D23">
            <v>1687.7784531506745</v>
          </cell>
          <cell r="E23">
            <v>1664</v>
          </cell>
          <cell r="F23">
            <v>1650.5</v>
          </cell>
          <cell r="G23">
            <v>1637</v>
          </cell>
          <cell r="H23">
            <v>1575.5</v>
          </cell>
          <cell r="I23">
            <v>1514</v>
          </cell>
          <cell r="J23">
            <v>1480</v>
          </cell>
          <cell r="K23">
            <v>1469</v>
          </cell>
          <cell r="L23">
            <v>1454</v>
          </cell>
          <cell r="M23">
            <v>1427</v>
          </cell>
          <cell r="N23">
            <v>1318</v>
          </cell>
          <cell r="O23">
            <v>1312</v>
          </cell>
          <cell r="P23">
            <v>1359</v>
          </cell>
          <cell r="Q23">
            <v>1348</v>
          </cell>
          <cell r="R23">
            <v>1387</v>
          </cell>
          <cell r="S23">
            <v>1380</v>
          </cell>
          <cell r="T23">
            <v>1368</v>
          </cell>
        </row>
        <row r="24">
          <cell r="A24" t="str">
            <v>New Zealand</v>
          </cell>
          <cell r="B24" t="str">
            <v>-</v>
          </cell>
          <cell r="C24" t="str">
            <v>-</v>
          </cell>
          <cell r="D24" t="str">
            <v>-</v>
          </cell>
          <cell r="E24" t="str">
            <v>-</v>
          </cell>
          <cell r="F24" t="str">
            <v>-</v>
          </cell>
          <cell r="G24" t="str">
            <v>-</v>
          </cell>
          <cell r="H24" t="str">
            <v>-</v>
          </cell>
          <cell r="I24">
            <v>1790.9296402089055</v>
          </cell>
          <cell r="J24">
            <v>1785.122789173373</v>
          </cell>
          <cell r="K24">
            <v>1772.928401998754</v>
          </cell>
          <cell r="L24">
            <v>1761.5082616288728</v>
          </cell>
          <cell r="M24">
            <v>1743.7005851199056</v>
          </cell>
          <cell r="N24">
            <v>1753.3786701791269</v>
          </cell>
          <cell r="O24">
            <v>1784.6388849204118</v>
          </cell>
          <cell r="P24">
            <v>1791.6071061630512</v>
          </cell>
          <cell r="Q24">
            <v>1784.0581998168586</v>
          </cell>
          <cell r="R24">
            <v>1779.31593813784</v>
          </cell>
          <cell r="S24">
            <v>1764.1213445948624</v>
          </cell>
          <cell r="T24">
            <v>1766.6376467102602</v>
          </cell>
        </row>
        <row r="25">
          <cell r="A25" t="str">
            <v>Norway</v>
          </cell>
          <cell r="B25">
            <v>1512.3</v>
          </cell>
          <cell r="C25">
            <v>1501.8</v>
          </cell>
          <cell r="D25">
            <v>1489.8</v>
          </cell>
          <cell r="E25">
            <v>1484.5</v>
          </cell>
          <cell r="F25">
            <v>1479.1</v>
          </cell>
          <cell r="G25">
            <v>1473</v>
          </cell>
          <cell r="H25">
            <v>1468.8</v>
          </cell>
          <cell r="I25">
            <v>1442.6</v>
          </cell>
          <cell r="J25">
            <v>1443.7</v>
          </cell>
          <cell r="K25">
            <v>1440.2</v>
          </cell>
          <cell r="L25">
            <v>1432</v>
          </cell>
          <cell r="M25">
            <v>1427.3</v>
          </cell>
          <cell r="N25">
            <v>1436.9</v>
          </cell>
          <cell r="O25">
            <v>1434</v>
          </cell>
          <cell r="P25">
            <v>1431</v>
          </cell>
          <cell r="Q25">
            <v>1414</v>
          </cell>
          <cell r="R25">
            <v>1407.4</v>
          </cell>
          <cell r="S25">
            <v>1399.4</v>
          </cell>
          <cell r="T25">
            <v>1400.8</v>
          </cell>
        </row>
        <row r="26">
          <cell r="A26" t="str">
            <v>Poland</v>
          </cell>
          <cell r="B26" t="str">
            <v>-</v>
          </cell>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row>
        <row r="27">
          <cell r="A27" t="str">
            <v>Portugal</v>
          </cell>
          <cell r="B27" t="str">
            <v>-</v>
          </cell>
          <cell r="C27" t="str">
            <v>-</v>
          </cell>
          <cell r="D27" t="str">
            <v>-</v>
          </cell>
          <cell r="E27" t="str">
            <v>-</v>
          </cell>
          <cell r="F27" t="str">
            <v>-</v>
          </cell>
          <cell r="G27" t="str">
            <v>-</v>
          </cell>
          <cell r="H27">
            <v>1842</v>
          </cell>
          <cell r="I27">
            <v>1861</v>
          </cell>
          <cell r="J27">
            <v>1859</v>
          </cell>
          <cell r="K27">
            <v>1889</v>
          </cell>
          <cell r="L27">
            <v>1882</v>
          </cell>
          <cell r="M27">
            <v>1808</v>
          </cell>
          <cell r="N27">
            <v>1797</v>
          </cell>
          <cell r="O27">
            <v>1788</v>
          </cell>
          <cell r="P27">
            <v>1784</v>
          </cell>
          <cell r="Q27">
            <v>1822</v>
          </cell>
          <cell r="R27">
            <v>1799</v>
          </cell>
          <cell r="S27">
            <v>1760</v>
          </cell>
          <cell r="T27">
            <v>1732</v>
          </cell>
        </row>
        <row r="28">
          <cell r="A28" t="str">
            <v>Spain</v>
          </cell>
          <cell r="B28">
            <v>2003.4</v>
          </cell>
          <cell r="C28">
            <v>1967.7</v>
          </cell>
          <cell r="D28">
            <v>1945.7</v>
          </cell>
          <cell r="E28">
            <v>1912.3</v>
          </cell>
          <cell r="F28">
            <v>1865.4</v>
          </cell>
          <cell r="G28">
            <v>1855</v>
          </cell>
          <cell r="H28">
            <v>1847.4</v>
          </cell>
          <cell r="I28">
            <v>1838.3</v>
          </cell>
          <cell r="J28">
            <v>1834.7</v>
          </cell>
          <cell r="K28">
            <v>1822.2</v>
          </cell>
          <cell r="L28">
            <v>1823.9</v>
          </cell>
          <cell r="M28">
            <v>1832</v>
          </cell>
          <cell r="N28">
            <v>1823.6</v>
          </cell>
          <cell r="O28">
            <v>1815.1</v>
          </cell>
          <cell r="P28">
            <v>1814.8</v>
          </cell>
          <cell r="Q28">
            <v>1814.2</v>
          </cell>
          <cell r="R28">
            <v>1809.5</v>
          </cell>
          <cell r="S28">
            <v>1812.3</v>
          </cell>
          <cell r="T28">
            <v>1820.8</v>
          </cell>
        </row>
        <row r="29">
          <cell r="A29" t="str">
            <v>Sweden</v>
          </cell>
          <cell r="B29">
            <v>1439</v>
          </cell>
          <cell r="C29">
            <v>1431</v>
          </cell>
          <cell r="D29">
            <v>1444</v>
          </cell>
          <cell r="E29">
            <v>1453</v>
          </cell>
          <cell r="F29">
            <v>1455</v>
          </cell>
          <cell r="G29">
            <v>1459</v>
          </cell>
          <cell r="H29">
            <v>1456.8</v>
          </cell>
          <cell r="I29">
            <v>1466.4</v>
          </cell>
          <cell r="J29">
            <v>1485</v>
          </cell>
          <cell r="K29">
            <v>1483.9</v>
          </cell>
          <cell r="L29">
            <v>1480.4</v>
          </cell>
          <cell r="M29">
            <v>1467.8</v>
          </cell>
          <cell r="N29">
            <v>1484.5</v>
          </cell>
          <cell r="O29">
            <v>1500.6</v>
          </cell>
          <cell r="P29">
            <v>1537.2</v>
          </cell>
          <cell r="Q29">
            <v>1544.4</v>
          </cell>
          <cell r="R29">
            <v>1553.8</v>
          </cell>
          <cell r="S29">
            <v>1551.8</v>
          </cell>
          <cell r="T29">
            <v>1551</v>
          </cell>
        </row>
        <row r="30">
          <cell r="A30" t="str">
            <v>Switzerland</v>
          </cell>
          <cell r="B30" t="str">
            <v>-</v>
          </cell>
          <cell r="C30" t="str">
            <v>-</v>
          </cell>
          <cell r="D30" t="str">
            <v>-</v>
          </cell>
          <cell r="E30" t="str">
            <v>-</v>
          </cell>
          <cell r="F30" t="str">
            <v>-</v>
          </cell>
          <cell r="G30" t="str">
            <v>-</v>
          </cell>
          <cell r="H30" t="str">
            <v>-</v>
          </cell>
          <cell r="I30" t="str">
            <v>-</v>
          </cell>
          <cell r="J30" t="str">
            <v>-</v>
          </cell>
          <cell r="K30" t="str">
            <v>-</v>
          </cell>
          <cell r="L30">
            <v>1627</v>
          </cell>
          <cell r="M30">
            <v>1627</v>
          </cell>
          <cell r="N30">
            <v>1628</v>
          </cell>
          <cell r="O30">
            <v>1626</v>
          </cell>
          <cell r="P30">
            <v>1632</v>
          </cell>
          <cell r="Q30">
            <v>1636</v>
          </cell>
          <cell r="R30">
            <v>1585</v>
          </cell>
          <cell r="S30">
            <v>1579</v>
          </cell>
          <cell r="T30">
            <v>1579</v>
          </cell>
        </row>
        <row r="31">
          <cell r="A31" t="str">
            <v>Turkey</v>
          </cell>
          <cell r="B31" t="str">
            <v>-</v>
          </cell>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cell r="P31" t="str">
            <v>-</v>
          </cell>
          <cell r="Q31" t="str">
            <v>-</v>
          </cell>
          <cell r="R31" t="str">
            <v>-</v>
          </cell>
          <cell r="S31" t="str">
            <v>-</v>
          </cell>
          <cell r="T31" t="str">
            <v>-</v>
          </cell>
        </row>
        <row r="32">
          <cell r="A32" t="str">
            <v>United Kingdom</v>
          </cell>
          <cell r="B32">
            <v>1703.73526321933</v>
          </cell>
          <cell r="C32">
            <v>1648.8444029415198</v>
          </cell>
          <cell r="D32">
            <v>1663.0967666627757</v>
          </cell>
          <cell r="E32">
            <v>1650</v>
          </cell>
          <cell r="F32">
            <v>1593</v>
          </cell>
          <cell r="G32">
            <v>1606</v>
          </cell>
          <cell r="H32">
            <v>1606</v>
          </cell>
          <cell r="I32">
            <v>1618</v>
          </cell>
          <cell r="J32">
            <v>1621</v>
          </cell>
          <cell r="K32">
            <v>1615</v>
          </cell>
          <cell r="L32">
            <v>1613</v>
          </cell>
          <cell r="M32">
            <v>1589</v>
          </cell>
          <cell r="N32">
            <v>1589</v>
          </cell>
          <cell r="O32">
            <v>1575</v>
          </cell>
          <cell r="P32">
            <v>1594</v>
          </cell>
          <cell r="Q32">
            <v>1599</v>
          </cell>
          <cell r="R32">
            <v>1589</v>
          </cell>
          <cell r="S32">
            <v>1595</v>
          </cell>
          <cell r="T32">
            <v>1587</v>
          </cell>
        </row>
        <row r="33">
          <cell r="A33" t="str">
            <v>United States</v>
          </cell>
          <cell r="B33">
            <v>1831</v>
          </cell>
          <cell r="C33">
            <v>1815</v>
          </cell>
          <cell r="D33">
            <v>1800</v>
          </cell>
          <cell r="E33">
            <v>1808</v>
          </cell>
          <cell r="F33">
            <v>1822</v>
          </cell>
          <cell r="G33">
            <v>1825</v>
          </cell>
          <cell r="H33">
            <v>1803</v>
          </cell>
          <cell r="I33">
            <v>1805</v>
          </cell>
          <cell r="J33">
            <v>1820</v>
          </cell>
          <cell r="K33">
            <v>1831</v>
          </cell>
          <cell r="L33">
            <v>1819</v>
          </cell>
          <cell r="M33">
            <v>1808</v>
          </cell>
          <cell r="N33">
            <v>1798</v>
          </cell>
          <cell r="O33">
            <v>1813</v>
          </cell>
          <cell r="P33">
            <v>1827</v>
          </cell>
          <cell r="Q33">
            <v>1841</v>
          </cell>
          <cell r="R33">
            <v>1837</v>
          </cell>
          <cell r="S33">
            <v>1842</v>
          </cell>
          <cell r="T33">
            <v>1833.4735235769876</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3">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v>
          </cell>
          <cell r="C5">
            <v>0.053335603723071244</v>
          </cell>
          <cell r="D5">
            <v>0.027124177280843088</v>
          </cell>
          <cell r="E5">
            <v>-0.02320677352675923</v>
          </cell>
          <cell r="F5" t="e">
            <v>#DIV/0!</v>
          </cell>
          <cell r="G5">
            <v>-0.0034060094282692757</v>
          </cell>
          <cell r="H5" t="str">
            <v>-</v>
          </cell>
          <cell r="I5">
            <v>1.2296758296313977</v>
          </cell>
          <cell r="J5">
            <v>-0.01991763562753438</v>
          </cell>
          <cell r="K5">
            <v>-0.025712713658998007</v>
          </cell>
          <cell r="L5">
            <v>0.0641556029942305</v>
          </cell>
          <cell r="M5">
            <v>-0.04069407133607447</v>
          </cell>
        </row>
        <row r="6">
          <cell r="A6" t="str">
            <v>3000 Total manufacturing industry</v>
          </cell>
          <cell r="B6">
            <v>0.40055682538323284</v>
          </cell>
          <cell r="C6">
            <v>0.4437954498715777</v>
          </cell>
          <cell r="D6">
            <v>1.128575469994437</v>
          </cell>
          <cell r="E6">
            <v>0.2727453065087522</v>
          </cell>
          <cell r="F6">
            <v>0.9214723286414308</v>
          </cell>
          <cell r="G6">
            <v>1.6474793178064138</v>
          </cell>
          <cell r="H6" t="str">
            <v>-</v>
          </cell>
          <cell r="I6">
            <v>0.029043998910629837</v>
          </cell>
          <cell r="J6">
            <v>0.5882463255941063</v>
          </cell>
          <cell r="K6">
            <v>0.3052885095264661</v>
          </cell>
          <cell r="L6">
            <v>0.5202782387017928</v>
          </cell>
          <cell r="M6">
            <v>0.5580108584495451</v>
          </cell>
        </row>
        <row r="7">
          <cell r="A7" t="str">
            <v>3100 Food, drink &amp; tobacco</v>
          </cell>
          <cell r="B7">
            <v>0.05039680406337017</v>
          </cell>
          <cell r="C7">
            <v>0.005030202827795708</v>
          </cell>
          <cell r="D7">
            <v>0.09135765632433954</v>
          </cell>
          <cell r="E7">
            <v>0.022961435226066043</v>
          </cell>
          <cell r="F7">
            <v>0.0799602083553037</v>
          </cell>
          <cell r="G7">
            <v>0.027050422530142067</v>
          </cell>
          <cell r="H7" t="str">
            <v>-</v>
          </cell>
          <cell r="I7">
            <v>-0.05871311052270989</v>
          </cell>
          <cell r="J7">
            <v>0.019439371135427572</v>
          </cell>
          <cell r="K7">
            <v>0.028309721746732075</v>
          </cell>
          <cell r="L7">
            <v>-0.002480393469365553</v>
          </cell>
          <cell r="M7">
            <v>0.0014792301392185792</v>
          </cell>
        </row>
        <row r="8">
          <cell r="A8" t="str">
            <v>3200 Textiles, footwear &amp; leather</v>
          </cell>
          <cell r="B8">
            <v>0.009666502237514097</v>
          </cell>
          <cell r="C8">
            <v>-0.006502333750740396</v>
          </cell>
          <cell r="D8">
            <v>-0.061564760242084175</v>
          </cell>
          <cell r="E8">
            <v>-0.028038993262380824</v>
          </cell>
          <cell r="F8">
            <v>0.09314790075098792</v>
          </cell>
          <cell r="G8">
            <v>0.010479836517728347</v>
          </cell>
          <cell r="H8" t="str">
            <v>-</v>
          </cell>
          <cell r="I8">
            <v>-0.01764788525909316</v>
          </cell>
          <cell r="J8">
            <v>-0.03483191835247507</v>
          </cell>
          <cell r="K8">
            <v>-0.03972063258719507</v>
          </cell>
          <cell r="L8">
            <v>0.019178274363549252</v>
          </cell>
          <cell r="M8">
            <v>-0.02539046844095878</v>
          </cell>
        </row>
        <row r="9">
          <cell r="A9" t="str">
            <v>3300 Wood, cork &amp; furniture</v>
          </cell>
          <cell r="B9">
            <v>0.014639541602851372</v>
          </cell>
          <cell r="C9">
            <v>0.037484179918965604</v>
          </cell>
          <cell r="D9">
            <v>0.051108790901867006</v>
          </cell>
          <cell r="E9">
            <v>0.00875751089162613</v>
          </cell>
          <cell r="F9">
            <v>0.03369149032062603</v>
          </cell>
          <cell r="G9">
            <v>0.009782482866497876</v>
          </cell>
          <cell r="H9" t="str">
            <v>-</v>
          </cell>
          <cell r="I9">
            <v>-0.036296310054682125</v>
          </cell>
          <cell r="J9">
            <v>0.02499685854975229</v>
          </cell>
          <cell r="K9">
            <v>-0.007562595780705616</v>
          </cell>
          <cell r="L9">
            <v>0.02927825984972232</v>
          </cell>
          <cell r="M9">
            <v>-0.022390742802233292</v>
          </cell>
        </row>
        <row r="10">
          <cell r="A10" t="str">
            <v>3400 Paper &amp; printing</v>
          </cell>
          <cell r="B10">
            <v>0.05815512946007876</v>
          </cell>
          <cell r="C10">
            <v>0.038231608333881346</v>
          </cell>
          <cell r="D10">
            <v>0.2515079610867216</v>
          </cell>
          <cell r="E10">
            <v>0.029752041652876402</v>
          </cell>
          <cell r="F10">
            <v>0.0634375250121989</v>
          </cell>
          <cell r="G10">
            <v>0.11513346611173947</v>
          </cell>
          <cell r="H10" t="str">
            <v>-</v>
          </cell>
          <cell r="I10">
            <v>0.038602805205042744</v>
          </cell>
          <cell r="J10">
            <v>0.06003916798488615</v>
          </cell>
          <cell r="K10">
            <v>0.0545555016085885</v>
          </cell>
          <cell r="L10">
            <v>0.04455368309157736</v>
          </cell>
          <cell r="M10">
            <v>0.03500215316717843</v>
          </cell>
        </row>
        <row r="11">
          <cell r="A11" t="str">
            <v>3500 Chemical products</v>
          </cell>
          <cell r="B11">
            <v>0.06655871756705957</v>
          </cell>
          <cell r="C11">
            <v>0.09183108984189939</v>
          </cell>
          <cell r="D11">
            <v>0.13716139714155123</v>
          </cell>
          <cell r="E11">
            <v>0.09241276241379845</v>
          </cell>
          <cell r="F11">
            <v>0.22909153151772435</v>
          </cell>
          <cell r="G11">
            <v>0.08577084083166696</v>
          </cell>
          <cell r="H11" t="str">
            <v>-</v>
          </cell>
          <cell r="I11">
            <v>0.0868605691270124</v>
          </cell>
          <cell r="J11">
            <v>0.10607085517445693</v>
          </cell>
          <cell r="K11">
            <v>0.10437085127422206</v>
          </cell>
          <cell r="L11">
            <v>0.14159453579735454</v>
          </cell>
          <cell r="M11">
            <v>0.05523213243849107</v>
          </cell>
        </row>
        <row r="12">
          <cell r="A12" t="str">
            <v>3510 Industrial chemicals</v>
          </cell>
          <cell r="B12">
            <v>0.01242950094347646</v>
          </cell>
          <cell r="C12">
            <v>0.024305857624118833</v>
          </cell>
          <cell r="D12">
            <v>0.06312204642261346</v>
          </cell>
          <cell r="E12">
            <v>0.025342702158283454</v>
          </cell>
          <cell r="F12">
            <v>0.06531755099175718</v>
          </cell>
          <cell r="G12">
            <v>0.013160749842013856</v>
          </cell>
          <cell r="H12" t="str">
            <v>-</v>
          </cell>
          <cell r="I12">
            <v>0.04764852316253197</v>
          </cell>
          <cell r="J12">
            <v>0.03720097000692944</v>
          </cell>
          <cell r="K12">
            <v>0.02326398399475704</v>
          </cell>
          <cell r="L12">
            <v>0.04702290169828023</v>
          </cell>
          <cell r="M12">
            <v>0.014015313703438035</v>
          </cell>
        </row>
        <row r="13">
          <cell r="A13" t="str">
            <v>3520 Other chemicals</v>
          </cell>
          <cell r="B13">
            <v>0.017149775406255206</v>
          </cell>
          <cell r="C13">
            <v>0.04040106812320341</v>
          </cell>
          <cell r="D13">
            <v>0.03389347256914054</v>
          </cell>
          <cell r="E13">
            <v>0.06423512895669324</v>
          </cell>
          <cell r="F13">
            <v>0.0625484545186144</v>
          </cell>
          <cell r="G13">
            <v>0.04941026921326544</v>
          </cell>
          <cell r="H13" t="str">
            <v>-</v>
          </cell>
          <cell r="I13">
            <v>0.017511983083082366</v>
          </cell>
          <cell r="J13">
            <v>0.04059869262977923</v>
          </cell>
          <cell r="K13">
            <v>0.05978481109013931</v>
          </cell>
          <cell r="L13">
            <v>0.0535395342855696</v>
          </cell>
          <cell r="M13">
            <v>0.04013321399143198</v>
          </cell>
        </row>
        <row r="14">
          <cell r="A14" t="str">
            <v>3512X Chemicals excl. drugs</v>
          </cell>
          <cell r="B14">
            <v>0.024449771951496457</v>
          </cell>
          <cell r="C14">
            <v>0.04308594449175651</v>
          </cell>
          <cell r="D14">
            <v>0.08325146814034803</v>
          </cell>
          <cell r="E14">
            <v>0.05605045326827017</v>
          </cell>
          <cell r="F14" t="str">
            <v>-</v>
          </cell>
          <cell r="G14">
            <v>0.036750560724438705</v>
          </cell>
          <cell r="H14" t="str">
            <v>-</v>
          </cell>
          <cell r="I14">
            <v>0.04961148154311474</v>
          </cell>
          <cell r="J14">
            <v>0.05369503732021767</v>
          </cell>
          <cell r="K14">
            <v>0.05130119719789489</v>
          </cell>
          <cell r="L14">
            <v>0.07551795314349585</v>
          </cell>
          <cell r="M14">
            <v>0.03476045653455127</v>
          </cell>
        </row>
        <row r="15">
          <cell r="A15" t="str">
            <v>3522 Drugs and medicines</v>
          </cell>
          <cell r="B15">
            <v>0.0051296760396692615</v>
          </cell>
          <cell r="C15">
            <v>0.021250547900619882</v>
          </cell>
          <cell r="D15">
            <v>0.013767953421447363</v>
          </cell>
          <cell r="E15">
            <v>0.03374245697206829</v>
          </cell>
          <cell r="F15" t="str">
            <v>-</v>
          </cell>
          <cell r="G15">
            <v>0.026044070291581314</v>
          </cell>
          <cell r="H15" t="str">
            <v>-</v>
          </cell>
          <cell r="I15">
            <v>0.01629930538744144</v>
          </cell>
          <cell r="J15">
            <v>0.024104625316498585</v>
          </cell>
          <cell r="K15">
            <v>0.0320373687146351</v>
          </cell>
          <cell r="L15">
            <v>0.025044163448078995</v>
          </cell>
          <cell r="M15">
            <v>0.01953904360484737</v>
          </cell>
        </row>
        <row r="16">
          <cell r="A16" t="str">
            <v>3534A Petrol refineries &amp; products</v>
          </cell>
          <cell r="B16">
            <v>0.01267528124341562</v>
          </cell>
          <cell r="C16">
            <v>0.009482796104860254</v>
          </cell>
          <cell r="D16">
            <v>0.014191264171541335</v>
          </cell>
          <cell r="E16">
            <v>-0.02068743642727691</v>
          </cell>
          <cell r="F16">
            <v>0.009764185741994062</v>
          </cell>
          <cell r="G16">
            <v>-0.00708458042501942</v>
          </cell>
          <cell r="H16" t="str">
            <v>-</v>
          </cell>
          <cell r="I16">
            <v>0.017175482373586872</v>
          </cell>
          <cell r="J16">
            <v>0.019867136204695688</v>
          </cell>
          <cell r="K16">
            <v>-0.00021648213434685934</v>
          </cell>
          <cell r="L16">
            <v>0.007022276396506095</v>
          </cell>
          <cell r="M16">
            <v>-0.07297855832859153</v>
          </cell>
        </row>
        <row r="17">
          <cell r="A17" t="str">
            <v>3556A Rubber &amp; plastics products</v>
          </cell>
          <cell r="B17">
            <v>0.02414249246624751</v>
          </cell>
          <cell r="C17">
            <v>0.017535786580020907</v>
          </cell>
          <cell r="D17">
            <v>0.027461872732436002</v>
          </cell>
          <cell r="E17">
            <v>0.022175690904833234</v>
          </cell>
          <cell r="F17">
            <v>0.09348933988567186</v>
          </cell>
          <cell r="G17">
            <v>0.02949817983590565</v>
          </cell>
          <cell r="H17" t="str">
            <v>-</v>
          </cell>
          <cell r="I17">
            <v>0.0021268930771156354</v>
          </cell>
          <cell r="J17">
            <v>0.008518256821843229</v>
          </cell>
          <cell r="K17">
            <v>0.021264301426909216</v>
          </cell>
          <cell r="L17">
            <v>0.03400443169026771</v>
          </cell>
          <cell r="M17">
            <v>0.06845181760979284</v>
          </cell>
        </row>
        <row r="18">
          <cell r="A18" t="str">
            <v>3600 Stone, clay &amp; glass</v>
          </cell>
          <cell r="B18">
            <v>0.024307079081363352</v>
          </cell>
          <cell r="C18">
            <v>-0.00810963442302807</v>
          </cell>
          <cell r="D18">
            <v>0.05860528788566239</v>
          </cell>
          <cell r="E18">
            <v>0.0007417513095446968</v>
          </cell>
          <cell r="F18">
            <v>0.043140745289489565</v>
          </cell>
          <cell r="G18">
            <v>0.04796589735241342</v>
          </cell>
          <cell r="H18" t="str">
            <v>-</v>
          </cell>
          <cell r="I18">
            <v>-0.014184348300882952</v>
          </cell>
          <cell r="J18">
            <v>0.005000297001014918</v>
          </cell>
          <cell r="K18">
            <v>-0.004123019879719244</v>
          </cell>
          <cell r="L18">
            <v>0.002423684622689609</v>
          </cell>
          <cell r="M18">
            <v>-0.006935651066635045</v>
          </cell>
        </row>
        <row r="19">
          <cell r="A19" t="str">
            <v>3700 Basic metal industries</v>
          </cell>
          <cell r="B19">
            <v>0.07507020119132905</v>
          </cell>
          <cell r="C19">
            <v>0.024331866536091255</v>
          </cell>
          <cell r="D19">
            <v>0.05184628435467824</v>
          </cell>
          <cell r="E19">
            <v>-0.005259430992808211</v>
          </cell>
          <cell r="F19">
            <v>0.0355554679394796</v>
          </cell>
          <cell r="G19">
            <v>0.0324035112153172</v>
          </cell>
          <cell r="H19" t="str">
            <v>-</v>
          </cell>
          <cell r="I19">
            <v>0.016035769591929948</v>
          </cell>
          <cell r="J19">
            <v>0.01721569881544017</v>
          </cell>
          <cell r="K19">
            <v>-0.0054385878278290735</v>
          </cell>
          <cell r="L19">
            <v>-0.041750768573792514</v>
          </cell>
          <cell r="M19">
            <v>0.032510543578126674</v>
          </cell>
        </row>
        <row r="20">
          <cell r="A20" t="str">
            <v>3710 Ferrous metals</v>
          </cell>
          <cell r="B20">
            <v>0.029334418934366682</v>
          </cell>
          <cell r="C20">
            <v>-0.006434651616111423</v>
          </cell>
          <cell r="D20">
            <v>0.030264642353135706</v>
          </cell>
          <cell r="E20">
            <v>-0.016918703921511402</v>
          </cell>
          <cell r="F20">
            <v>0.02533836407388739</v>
          </cell>
          <cell r="G20">
            <v>0.013031296150071868</v>
          </cell>
          <cell r="H20" t="str">
            <v>-</v>
          </cell>
          <cell r="I20">
            <v>-0.005725112883726307</v>
          </cell>
          <cell r="J20">
            <v>0.011849807935514912</v>
          </cell>
          <cell r="K20">
            <v>-0.00821548242468403</v>
          </cell>
          <cell r="L20">
            <v>-0.03375260415085753</v>
          </cell>
          <cell r="M20">
            <v>0.0004247272737074603</v>
          </cell>
        </row>
        <row r="21">
          <cell r="A21" t="str">
            <v>3720 Non-ferrous metals</v>
          </cell>
          <cell r="B21">
            <v>0.04573578225691361</v>
          </cell>
          <cell r="C21">
            <v>0.028624972859554468</v>
          </cell>
          <cell r="D21">
            <v>0.02158838454748096</v>
          </cell>
          <cell r="E21">
            <v>0.01112028610597798</v>
          </cell>
          <cell r="F21">
            <v>0.010244146248534253</v>
          </cell>
          <cell r="G21">
            <v>0.018776020566473376</v>
          </cell>
          <cell r="H21" t="str">
            <v>-</v>
          </cell>
          <cell r="I21">
            <v>0.021036827513461157</v>
          </cell>
          <cell r="J21">
            <v>0.0053656314844490495</v>
          </cell>
          <cell r="K21">
            <v>0.0026692798290599883</v>
          </cell>
          <cell r="L21">
            <v>-0.00811694002178201</v>
          </cell>
          <cell r="M21">
            <v>0.030888732015141716</v>
          </cell>
        </row>
        <row r="22">
          <cell r="A22" t="str">
            <v>3800 Fabricated metal products and machinery</v>
          </cell>
          <cell r="B22">
            <v>0.09616193358244289</v>
          </cell>
          <cell r="C22">
            <v>0.2607265682961097</v>
          </cell>
          <cell r="D22">
            <v>0.5244477995749949</v>
          </cell>
          <cell r="E22">
            <v>0.16146569347860615</v>
          </cell>
          <cell r="F22">
            <v>0.34779076979142065</v>
          </cell>
          <cell r="G22">
            <v>1.204149365254269</v>
          </cell>
          <cell r="H22" t="str">
            <v>-</v>
          </cell>
          <cell r="I22">
            <v>0.009558756957156012</v>
          </cell>
          <cell r="J22">
            <v>0.37701134523748897</v>
          </cell>
          <cell r="K22">
            <v>0.17296142152941543</v>
          </cell>
          <cell r="L22">
            <v>0.3068632696343645</v>
          </cell>
          <cell r="M22">
            <v>0.48498492790219194</v>
          </cell>
        </row>
        <row r="23">
          <cell r="A23" t="str">
            <v>3810 Fabricated metal products</v>
          </cell>
          <cell r="B23">
            <v>0.025250514387613488</v>
          </cell>
          <cell r="C23">
            <v>0.030079400068455067</v>
          </cell>
          <cell r="D23">
            <v>0.12363579903771561</v>
          </cell>
          <cell r="E23">
            <v>0.011628865777280633</v>
          </cell>
          <cell r="F23">
            <v>0.09995380867024421</v>
          </cell>
          <cell r="G23">
            <v>0.1087535437311864</v>
          </cell>
          <cell r="H23" t="str">
            <v>-</v>
          </cell>
          <cell r="I23">
            <v>-0.002704925163302079</v>
          </cell>
          <cell r="J23">
            <v>0.12004422783571107</v>
          </cell>
          <cell r="K23">
            <v>-0.019667755563472885</v>
          </cell>
          <cell r="L23">
            <v>0.022839987584220987</v>
          </cell>
          <cell r="M23">
            <v>0.04160469649789405</v>
          </cell>
        </row>
        <row r="24">
          <cell r="A24" t="str">
            <v>3820 Non-electrical machinery</v>
          </cell>
          <cell r="B24">
            <v>0.014020181390918577</v>
          </cell>
          <cell r="C24">
            <v>0.03115034479749144</v>
          </cell>
          <cell r="D24">
            <v>0.198786339018092</v>
          </cell>
          <cell r="E24">
            <v>0.03302890600703122</v>
          </cell>
          <cell r="F24">
            <v>0.0002702993432747602</v>
          </cell>
          <cell r="G24">
            <v>0.3236646908785004</v>
          </cell>
          <cell r="H24" t="str">
            <v>-</v>
          </cell>
          <cell r="I24">
            <v>0.0763307502252365</v>
          </cell>
          <cell r="J24">
            <v>0.10720785308144806</v>
          </cell>
          <cell r="K24">
            <v>0.008350042934305215</v>
          </cell>
          <cell r="L24">
            <v>0.11371676876349426</v>
          </cell>
          <cell r="M24">
            <v>0.08961394358189374</v>
          </cell>
        </row>
        <row r="25">
          <cell r="A25" t="str">
            <v>382X Machinery &amp; equipment, nec</v>
          </cell>
          <cell r="B25">
            <v>0.009870136406745904</v>
          </cell>
          <cell r="C25">
            <v>0.01065077272618169</v>
          </cell>
          <cell r="D25">
            <v>0.17564978871887052</v>
          </cell>
          <cell r="E25">
            <v>0.024603213085197192</v>
          </cell>
          <cell r="F25" t="str">
            <v>-</v>
          </cell>
          <cell r="G25">
            <v>0.24334034639849997</v>
          </cell>
          <cell r="H25" t="str">
            <v>-</v>
          </cell>
          <cell r="I25">
            <v>0.06237237310494302</v>
          </cell>
          <cell r="J25">
            <v>0.10269351516153452</v>
          </cell>
          <cell r="K25">
            <v>-0.028565249420338983</v>
          </cell>
          <cell r="L25">
            <v>0.0889281152160386</v>
          </cell>
          <cell r="M25">
            <v>0.04197073492340682</v>
          </cell>
        </row>
        <row r="26">
          <cell r="A26" t="str">
            <v>3825 Office machinery &amp; computers</v>
          </cell>
          <cell r="B26">
            <v>0.004149973993409131</v>
          </cell>
          <cell r="C26">
            <v>0.02813921097433557</v>
          </cell>
          <cell r="D26">
            <v>0.023136843530883956</v>
          </cell>
          <cell r="E26">
            <v>0.008424000458205193</v>
          </cell>
          <cell r="F26" t="str">
            <v>-</v>
          </cell>
          <cell r="G26">
            <v>0.08032481467066968</v>
          </cell>
          <cell r="H26" t="str">
            <v>-</v>
          </cell>
          <cell r="I26">
            <v>0.015098405079151007</v>
          </cell>
          <cell r="J26">
            <v>0.0045131411562922665</v>
          </cell>
          <cell r="K26">
            <v>0.03687252420472096</v>
          </cell>
          <cell r="L26">
            <v>0.024789027766135577</v>
          </cell>
          <cell r="M26">
            <v>0.04832748364688589</v>
          </cell>
        </row>
        <row r="27">
          <cell r="A27" t="str">
            <v>3830 Electrical machinery</v>
          </cell>
          <cell r="B27">
            <v>0.011265484229212582</v>
          </cell>
          <cell r="C27">
            <v>0.05973667438502207</v>
          </cell>
          <cell r="D27">
            <v>0.1521104075108209</v>
          </cell>
          <cell r="E27">
            <v>0.0970534165431707</v>
          </cell>
          <cell r="F27">
            <v>0.10912671593425545</v>
          </cell>
          <cell r="G27">
            <v>0.579901416575566</v>
          </cell>
          <cell r="H27" t="str">
            <v>-</v>
          </cell>
          <cell r="I27">
            <v>-0.0033249492720698877</v>
          </cell>
          <cell r="J27">
            <v>0.10463906080320486</v>
          </cell>
          <cell r="K27">
            <v>0.1064530623375357</v>
          </cell>
          <cell r="L27">
            <v>0.12693850835147205</v>
          </cell>
          <cell r="M27">
            <v>0.22277681165838334</v>
          </cell>
        </row>
        <row r="28">
          <cell r="A28" t="str">
            <v>383X Electrical mach. excl.  comm.  equipment</v>
          </cell>
          <cell r="B28">
            <v>0.007166164101317791</v>
          </cell>
          <cell r="C28">
            <v>0.004952722060865634</v>
          </cell>
          <cell r="D28">
            <v>0.07940664109791488</v>
          </cell>
          <cell r="E28">
            <v>0.05236217254684998</v>
          </cell>
          <cell r="F28" t="str">
            <v>-</v>
          </cell>
          <cell r="G28">
            <v>0.2516577240281233</v>
          </cell>
          <cell r="H28" t="str">
            <v>-</v>
          </cell>
          <cell r="I28">
            <v>-0.0023241466825984717</v>
          </cell>
          <cell r="J28">
            <v>0.05015204302368265</v>
          </cell>
          <cell r="K28">
            <v>0.04760891368978289</v>
          </cell>
          <cell r="L28">
            <v>0.05022420530274536</v>
          </cell>
          <cell r="M28">
            <v>0.09204035433957002</v>
          </cell>
        </row>
        <row r="29">
          <cell r="A29" t="str">
            <v>3832 Radio, TV &amp; communication equipment  </v>
          </cell>
          <cell r="B29">
            <v>0.004099054849747117</v>
          </cell>
          <cell r="C29">
            <v>0.05660709611342302</v>
          </cell>
          <cell r="D29">
            <v>0.07270341291611601</v>
          </cell>
          <cell r="E29">
            <v>0.044690731748186746</v>
          </cell>
          <cell r="F29" t="str">
            <v>-</v>
          </cell>
          <cell r="G29">
            <v>0.3282428292218693</v>
          </cell>
          <cell r="H29" t="str">
            <v>-</v>
          </cell>
          <cell r="I29">
            <v>-0.0010051646307747924</v>
          </cell>
          <cell r="J29">
            <v>0.05448686794616095</v>
          </cell>
          <cell r="K29">
            <v>0.058901955123595806</v>
          </cell>
          <cell r="L29">
            <v>0.0767140409587012</v>
          </cell>
          <cell r="M29">
            <v>0.13081599937706817</v>
          </cell>
        </row>
        <row r="30">
          <cell r="A30" t="str">
            <v>3840 Transport equipment</v>
          </cell>
          <cell r="B30">
            <v>0.041614363167853705</v>
          </cell>
          <cell r="C30">
            <v>0.13293666836560047</v>
          </cell>
          <cell r="D30">
            <v>0.019083028377362116</v>
          </cell>
          <cell r="E30">
            <v>0.011129394793242089</v>
          </cell>
          <cell r="F30">
            <v>0.0938947439835895</v>
          </cell>
          <cell r="G30">
            <v>0.18541880878367661</v>
          </cell>
          <cell r="H30" t="str">
            <v>-</v>
          </cell>
          <cell r="I30">
            <v>-0.0637936377230782</v>
          </cell>
          <cell r="J30">
            <v>-0.011212199972215614</v>
          </cell>
          <cell r="K30">
            <v>0.0687176726028252</v>
          </cell>
          <cell r="L30">
            <v>0.0023033329834659336</v>
          </cell>
          <cell r="M30">
            <v>0.12083972305943982</v>
          </cell>
        </row>
        <row r="31">
          <cell r="A31" t="str">
            <v>3841 Shipbuilding</v>
          </cell>
          <cell r="B31">
            <v>0.006153601201420592</v>
          </cell>
          <cell r="C31">
            <v>0.0001091528896198016</v>
          </cell>
          <cell r="D31">
            <v>-0.011414640783879588</v>
          </cell>
          <cell r="E31">
            <v>0.0032219049748709603</v>
          </cell>
          <cell r="F31">
            <v>0.003051798459747517</v>
          </cell>
          <cell r="G31">
            <v>0.009441140873609644</v>
          </cell>
          <cell r="H31" t="str">
            <v>-</v>
          </cell>
          <cell r="I31">
            <v>-0.0816640175458895</v>
          </cell>
          <cell r="J31">
            <v>-0.07417688378827438</v>
          </cell>
          <cell r="K31">
            <v>-0.007225925199180322</v>
          </cell>
          <cell r="L31">
            <v>-0.001981947833695766</v>
          </cell>
          <cell r="M31">
            <v>-0.0035468810056587183</v>
          </cell>
        </row>
        <row r="32">
          <cell r="A32" t="str">
            <v>3843 Motor vehicles</v>
          </cell>
          <cell r="B32">
            <v>0.029367578616783713</v>
          </cell>
          <cell r="C32">
            <v>0.10676299345941066</v>
          </cell>
          <cell r="D32">
            <v>0.01944918599606144</v>
          </cell>
          <cell r="E32">
            <v>-0.009359052586630726</v>
          </cell>
          <cell r="F32">
            <v>0.05964599557181002</v>
          </cell>
          <cell r="G32">
            <v>0.16654601794438811</v>
          </cell>
          <cell r="H32" t="str">
            <v>-</v>
          </cell>
          <cell r="I32">
            <v>0.004415445284662279</v>
          </cell>
          <cell r="J32">
            <v>0.045625415690927804</v>
          </cell>
          <cell r="K32">
            <v>-0.0063855930478957015</v>
          </cell>
          <cell r="L32">
            <v>-0.03109626530127946</v>
          </cell>
          <cell r="M32">
            <v>0.1045227200978055</v>
          </cell>
        </row>
        <row r="33">
          <cell r="A33" t="str">
            <v>3845 Aircraft</v>
          </cell>
          <cell r="B33">
            <v>0.004480333503275132</v>
          </cell>
          <cell r="C33">
            <v>0.030148135559905736</v>
          </cell>
          <cell r="D33">
            <v>0.003924731328647972</v>
          </cell>
          <cell r="E33">
            <v>0.02350275029487404</v>
          </cell>
          <cell r="F33">
            <v>0.01786696740729668</v>
          </cell>
          <cell r="G33">
            <v>0.0039983764734357686</v>
          </cell>
          <cell r="H33" t="str">
            <v>-</v>
          </cell>
          <cell r="I33">
            <v>0.010606547137035132</v>
          </cell>
          <cell r="J33">
            <v>0.008688909656655358</v>
          </cell>
          <cell r="K33">
            <v>0.07825393770390293</v>
          </cell>
          <cell r="L33">
            <v>0.03247312848195124</v>
          </cell>
          <cell r="M33">
            <v>0.017461012220485187</v>
          </cell>
        </row>
        <row r="34">
          <cell r="A34" t="str">
            <v>3842A Other transport equipment</v>
          </cell>
          <cell r="B34">
            <v>0.0016128498464322183</v>
          </cell>
          <cell r="C34">
            <v>-0.0058791488329072135</v>
          </cell>
          <cell r="D34">
            <v>0.0065885800313932605</v>
          </cell>
          <cell r="E34">
            <v>-0.006520739318203338</v>
          </cell>
          <cell r="F34">
            <v>0.013544540206199052</v>
          </cell>
          <cell r="G34">
            <v>0.005561268064385901</v>
          </cell>
          <cell r="H34" t="str">
            <v>-</v>
          </cell>
          <cell r="I34">
            <v>-0.00017317192930558953</v>
          </cell>
          <cell r="J34">
            <v>0.0029041287778077637</v>
          </cell>
          <cell r="K34">
            <v>0.002597899192641478</v>
          </cell>
          <cell r="L34">
            <v>0.0012192825659338735</v>
          </cell>
          <cell r="M34">
            <v>0.0019385299879163414</v>
          </cell>
        </row>
        <row r="35">
          <cell r="A35" t="str">
            <v>3850 Professional goods</v>
          </cell>
          <cell r="B35">
            <v>0.003254181240388888</v>
          </cell>
          <cell r="C35">
            <v>0.007007793887854332</v>
          </cell>
          <cell r="D35">
            <v>0.031020857486351312</v>
          </cell>
          <cell r="E35">
            <v>0.008139019028427823</v>
          </cell>
          <cell r="F35">
            <v>0.043938540088027084</v>
          </cell>
          <cell r="G35">
            <v>0.04194820167849106</v>
          </cell>
          <cell r="H35" t="str">
            <v>-</v>
          </cell>
          <cell r="I35">
            <v>0.002137820218678673</v>
          </cell>
          <cell r="J35">
            <v>0.045806897945422836</v>
          </cell>
          <cell r="K35">
            <v>0.008924801471259432</v>
          </cell>
          <cell r="L35">
            <v>0.03857443849985031</v>
          </cell>
          <cell r="M35">
            <v>0.012081079723372315</v>
          </cell>
        </row>
        <row r="36">
          <cell r="A36" t="str">
            <v>3900 Other manufacturing</v>
          </cell>
          <cell r="B36">
            <v>0.0028820800986786074</v>
          </cell>
          <cell r="C36">
            <v>-0.000378185633278144</v>
          </cell>
          <cell r="D36">
            <v>0.010261279346913304</v>
          </cell>
          <cell r="E36">
            <v>-0.011732006029204135</v>
          </cell>
          <cell r="F36">
            <v>-0.0017114662092736418</v>
          </cell>
          <cell r="G36">
            <v>0.10294873418416418</v>
          </cell>
          <cell r="H36" t="str">
            <v>-</v>
          </cell>
          <cell r="I36">
            <v>-0.005415199832740935</v>
          </cell>
          <cell r="J36">
            <v>0.00883812508006603</v>
          </cell>
          <cell r="K36">
            <v>-0.0016385529381602708</v>
          </cell>
          <cell r="L36">
            <v>0.017781218684662772</v>
          </cell>
          <cell r="M36">
            <v>-0.0006786759275626845</v>
          </cell>
        </row>
        <row r="37">
          <cell r="A37" t="str">
            <v>4000 Electricity, gas, water</v>
          </cell>
          <cell r="B37">
            <v>0.1842513916396005</v>
          </cell>
          <cell r="C37">
            <v>0.0868507666756095</v>
          </cell>
          <cell r="D37">
            <v>0.10054655275812761</v>
          </cell>
          <cell r="E37">
            <v>0.13399772095000553</v>
          </cell>
          <cell r="F37">
            <v>0.03087546975356176</v>
          </cell>
          <cell r="G37">
            <v>0.1416519801873364</v>
          </cell>
          <cell r="H37" t="str">
            <v>-</v>
          </cell>
          <cell r="I37">
            <v>0.08047535191656936</v>
          </cell>
          <cell r="J37">
            <v>0.17462935293080079</v>
          </cell>
          <cell r="K37">
            <v>0.0749256963937613</v>
          </cell>
          <cell r="L37">
            <v>0.08489204026604584</v>
          </cell>
          <cell r="M37">
            <v>0.07358334668575502</v>
          </cell>
        </row>
        <row r="38">
          <cell r="A38" t="str">
            <v>5000 Construction</v>
          </cell>
          <cell r="B38">
            <v>0.2674142686094324</v>
          </cell>
          <cell r="C38">
            <v>0.2567487556390229</v>
          </cell>
          <cell r="D38">
            <v>0.4440013150378243</v>
          </cell>
          <cell r="E38">
            <v>0.10221807599867688</v>
          </cell>
          <cell r="F38">
            <v>0.058908744876924435</v>
          </cell>
          <cell r="G38">
            <v>0.4117036341725992</v>
          </cell>
          <cell r="H38" t="str">
            <v>-</v>
          </cell>
          <cell r="I38">
            <v>0.11660564734356561</v>
          </cell>
          <cell r="J38">
            <v>0.22056845029959585</v>
          </cell>
          <cell r="K38">
            <v>0.18760849987387107</v>
          </cell>
          <cell r="L38">
            <v>0.048213467066853144</v>
          </cell>
          <cell r="M38">
            <v>-0.006634291362108292</v>
          </cell>
        </row>
        <row r="39">
          <cell r="A39" t="str">
            <v>6000 Wholesale and retail trade, restaurants and hotels</v>
          </cell>
          <cell r="B39">
            <v>0.6873605429146421</v>
          </cell>
          <cell r="C39">
            <v>0.6201012828433332</v>
          </cell>
          <cell r="D39">
            <v>0.6497253291842906</v>
          </cell>
          <cell r="E39">
            <v>0.40981310206390514</v>
          </cell>
          <cell r="F39">
            <v>0.656226114664102</v>
          </cell>
          <cell r="G39">
            <v>0.8419405553372582</v>
          </cell>
          <cell r="H39" t="str">
            <v>-</v>
          </cell>
          <cell r="I39">
            <v>0.3176526040363438</v>
          </cell>
          <cell r="J39">
            <v>0.371160567286565</v>
          </cell>
          <cell r="K39">
            <v>0.42914607864482657</v>
          </cell>
          <cell r="L39">
            <v>0.6999847627281188</v>
          </cell>
          <cell r="M39">
            <v>0.27027723225397676</v>
          </cell>
        </row>
        <row r="40">
          <cell r="A40" t="str">
            <v>6120 Wholesale and retail trade</v>
          </cell>
          <cell r="B40" t="e">
            <v>#DIV/0!</v>
          </cell>
          <cell r="C40">
            <v>0.5636662565189625</v>
          </cell>
          <cell r="D40">
            <v>0.5568763720815156</v>
          </cell>
          <cell r="E40">
            <v>0.3350056634659544</v>
          </cell>
          <cell r="F40">
            <v>0.6138362757153969</v>
          </cell>
          <cell r="G40" t="e">
            <v>#DIV/0!</v>
          </cell>
          <cell r="H40" t="str">
            <v>-</v>
          </cell>
          <cell r="I40">
            <v>0.3963571745903119</v>
          </cell>
          <cell r="J40">
            <v>0.3655746410502768</v>
          </cell>
          <cell r="K40">
            <v>0.34638244601088325</v>
          </cell>
          <cell r="L40">
            <v>0.667525652963754</v>
          </cell>
          <cell r="M40">
            <v>0.2450119744180292</v>
          </cell>
        </row>
        <row r="41">
          <cell r="A41" t="str">
            <v>6300 Restaurants and hotels</v>
          </cell>
          <cell r="B41" t="e">
            <v>#DIV/0!</v>
          </cell>
          <cell r="C41">
            <v>0.05555762954171452</v>
          </cell>
          <cell r="D41">
            <v>0.09308343647132511</v>
          </cell>
          <cell r="E41">
            <v>0.07480837119015511</v>
          </cell>
          <cell r="F41">
            <v>0.04208326090826038</v>
          </cell>
          <cell r="G41" t="e">
            <v>#DIV/0!</v>
          </cell>
          <cell r="H41" t="str">
            <v>-</v>
          </cell>
          <cell r="I41">
            <v>-0.08561822480037709</v>
          </cell>
          <cell r="J41">
            <v>0.003956744339639282</v>
          </cell>
          <cell r="K41">
            <v>0.08279507026957254</v>
          </cell>
          <cell r="L41">
            <v>0.033030792270495254</v>
          </cell>
          <cell r="M41">
            <v>0.025223078643351778</v>
          </cell>
        </row>
        <row r="42">
          <cell r="A42" t="str">
            <v>7000 Transports, storage, and communications</v>
          </cell>
          <cell r="B42">
            <v>0.41769111875420056</v>
          </cell>
          <cell r="C42">
            <v>0.3139826693850992</v>
          </cell>
          <cell r="D42">
            <v>0.4341738537641312</v>
          </cell>
          <cell r="E42">
            <v>0.3256646377861285</v>
          </cell>
          <cell r="F42">
            <v>0.3011644053747098</v>
          </cell>
          <cell r="G42">
            <v>0.3891977369122195</v>
          </cell>
          <cell r="H42" t="str">
            <v>-</v>
          </cell>
          <cell r="I42">
            <v>0.3774588881461386</v>
          </cell>
          <cell r="J42">
            <v>0.3626001535455489</v>
          </cell>
          <cell r="K42">
            <v>0.292285951429203</v>
          </cell>
          <cell r="L42">
            <v>0.1794218220579699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0.05649917017875648</v>
          </cell>
          <cell r="M43">
            <v>0.12261705911174448</v>
          </cell>
        </row>
        <row r="44">
          <cell r="A44" t="str">
            <v>7200 Communication services</v>
          </cell>
          <cell r="B44">
            <v>0.18009327715285692</v>
          </cell>
          <cell r="C44">
            <v>0.17627414970929442</v>
          </cell>
          <cell r="D44">
            <v>0.17638037608357013</v>
          </cell>
          <cell r="E44">
            <v>0.1687419513550757</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v>
          </cell>
          <cell r="J45">
            <v>0.782436100702244</v>
          </cell>
          <cell r="K45">
            <v>0.9641201572187904</v>
          </cell>
          <cell r="L45">
            <v>1.088707950504193</v>
          </cell>
          <cell r="M45">
            <v>0.5521303126927534</v>
          </cell>
        </row>
        <row r="46">
          <cell r="A46" t="str">
            <v>8120 Financial institutions and insurance</v>
          </cell>
          <cell r="B46" t="e">
            <v>#DIV/0!</v>
          </cell>
          <cell r="C46">
            <v>0.17230314064589464</v>
          </cell>
          <cell r="D46">
            <v>0.33010805704558155</v>
          </cell>
          <cell r="E46">
            <v>0.0871158395416626</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0.8630200895425724</v>
          </cell>
          <cell r="D47">
            <v>0.7714418450634439</v>
          </cell>
          <cell r="E47">
            <v>0.905585017714503</v>
          </cell>
          <cell r="F47" t="e">
            <v>#DIV/0!</v>
          </cell>
          <cell r="G47" t="e">
            <v>#DIV/0!</v>
          </cell>
          <cell r="H47" t="str">
            <v>-</v>
          </cell>
          <cell r="I47">
            <v>0.4971464463143613</v>
          </cell>
          <cell r="J47">
            <v>0.41971990984112456</v>
          </cell>
          <cell r="K47">
            <v>0.676987507103298</v>
          </cell>
          <cell r="L47">
            <v>0.8834478431265491</v>
          </cell>
          <cell r="M47">
            <v>0.3129216415796555</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v>
          </cell>
          <cell r="H49" t="str">
            <v>-</v>
          </cell>
          <cell r="I49">
            <v>2.6891874014486725</v>
          </cell>
          <cell r="J49">
            <v>2.504141109967264</v>
          </cell>
          <cell r="K49">
            <v>2.3224609071740265</v>
          </cell>
          <cell r="L49">
            <v>2.6763185160699976</v>
          </cell>
          <cell r="M49">
            <v>1.6883542457733662</v>
          </cell>
        </row>
      </sheetData>
      <sheetData sheetId="4">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0.2512996130280031</v>
          </cell>
          <cell r="D5">
            <v>0.008312393490381762</v>
          </cell>
          <cell r="E5">
            <v>0.012854835520358718</v>
          </cell>
          <cell r="F5" t="e">
            <v>#DIV/0!</v>
          </cell>
          <cell r="G5">
            <v>-0.007834713203893978</v>
          </cell>
          <cell r="H5">
            <v>0.11748686399649982</v>
          </cell>
          <cell r="I5">
            <v>1.8698390298477034</v>
          </cell>
          <cell r="J5" t="str">
            <v>-</v>
          </cell>
          <cell r="K5">
            <v>0.17306240011435536</v>
          </cell>
          <cell r="L5">
            <v>0.05321772819432622</v>
          </cell>
          <cell r="M5">
            <v>0.0006611798111817271</v>
          </cell>
        </row>
        <row r="6">
          <cell r="A6" t="str">
            <v>3000 Total manufacturing industry</v>
          </cell>
          <cell r="B6">
            <v>0.308684092311932</v>
          </cell>
          <cell r="C6">
            <v>0.6196619875549471</v>
          </cell>
          <cell r="D6">
            <v>1.5206049642686648</v>
          </cell>
          <cell r="E6">
            <v>0.4503464638415239</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0.06906326210305304</v>
          </cell>
          <cell r="C7">
            <v>0.061511613908739694</v>
          </cell>
          <cell r="D7">
            <v>0.06888978360119731</v>
          </cell>
          <cell r="E7">
            <v>0.09106987198845892</v>
          </cell>
          <cell r="F7">
            <v>0.0843683753764202</v>
          </cell>
          <cell r="G7">
            <v>-0.00722128448205896</v>
          </cell>
          <cell r="H7">
            <v>0.11417714850064828</v>
          </cell>
          <cell r="I7">
            <v>0.0694493014398217</v>
          </cell>
          <cell r="J7" t="str">
            <v>-</v>
          </cell>
          <cell r="K7">
            <v>0.037625938672612935</v>
          </cell>
          <cell r="L7">
            <v>0.0026239167946519263</v>
          </cell>
          <cell r="M7">
            <v>-0.06919368971747222</v>
          </cell>
        </row>
        <row r="8">
          <cell r="A8" t="str">
            <v>3200 Textiles, footwear &amp; leather</v>
          </cell>
          <cell r="B8">
            <v>-0.019806634411457257</v>
          </cell>
          <cell r="C8">
            <v>0.0046415675745315</v>
          </cell>
          <cell r="D8">
            <v>-0.029049093735502313</v>
          </cell>
          <cell r="E8">
            <v>-0.04246647468996401</v>
          </cell>
          <cell r="F8">
            <v>0.0831846641801133</v>
          </cell>
          <cell r="G8">
            <v>-0.07284348165511087</v>
          </cell>
          <cell r="H8">
            <v>-0.00870656335368527</v>
          </cell>
          <cell r="I8">
            <v>0.0038161048482172003</v>
          </cell>
          <cell r="J8" t="str">
            <v>-</v>
          </cell>
          <cell r="K8">
            <v>-0.023134087541760422</v>
          </cell>
          <cell r="L8">
            <v>0.012135184758549683</v>
          </cell>
          <cell r="M8">
            <v>-0.08615363349717639</v>
          </cell>
        </row>
        <row r="9">
          <cell r="A9" t="str">
            <v>3300 Wood, cork &amp; furniture</v>
          </cell>
          <cell r="B9">
            <v>0.013811435405707386</v>
          </cell>
          <cell r="C9">
            <v>0.043006036388416186</v>
          </cell>
          <cell r="D9">
            <v>0.07803680786946081</v>
          </cell>
          <cell r="E9">
            <v>-0.0007293726041183111</v>
          </cell>
          <cell r="F9">
            <v>-0.0037448736245738897</v>
          </cell>
          <cell r="G9">
            <v>-0.03561384232204759</v>
          </cell>
          <cell r="H9">
            <v>0.00492237222255758</v>
          </cell>
          <cell r="I9">
            <v>0.021166807865002697</v>
          </cell>
          <cell r="J9" t="str">
            <v>-</v>
          </cell>
          <cell r="K9">
            <v>-0.007987790165068958</v>
          </cell>
          <cell r="L9">
            <v>0.0009002714946434445</v>
          </cell>
          <cell r="M9">
            <v>-0.0051326708195355486</v>
          </cell>
        </row>
        <row r="10">
          <cell r="A10" t="str">
            <v>3400 Paper &amp; printing</v>
          </cell>
          <cell r="B10">
            <v>0.06338634415224584</v>
          </cell>
          <cell r="C10">
            <v>-0.004898725478115126</v>
          </cell>
          <cell r="D10">
            <v>0.19210666502284515</v>
          </cell>
          <cell r="E10">
            <v>0.015886620106756684</v>
          </cell>
          <cell r="F10">
            <v>0.03625063347074069</v>
          </cell>
          <cell r="G10">
            <v>-0.01415539643136794</v>
          </cell>
          <cell r="H10">
            <v>0.047716657034282406</v>
          </cell>
          <cell r="I10">
            <v>0.036716987128470276</v>
          </cell>
          <cell r="J10" t="str">
            <v>-</v>
          </cell>
          <cell r="K10">
            <v>0.012380304508328608</v>
          </cell>
          <cell r="L10">
            <v>-0.0044727563074473025</v>
          </cell>
          <cell r="M10">
            <v>-0.028826739023884794</v>
          </cell>
        </row>
        <row r="11">
          <cell r="A11" t="str">
            <v>3500 Chemical products</v>
          </cell>
          <cell r="B11">
            <v>0.03941324162179506</v>
          </cell>
          <cell r="C11">
            <v>0.1082811485226937</v>
          </cell>
          <cell r="D11">
            <v>0.1010380582674183</v>
          </cell>
          <cell r="E11">
            <v>0.10533246359051511</v>
          </cell>
          <cell r="F11">
            <v>0.02232254550788732</v>
          </cell>
          <cell r="G11">
            <v>0.0765783719213149</v>
          </cell>
          <cell r="H11">
            <v>0.23150343459912945</v>
          </cell>
          <cell r="I11">
            <v>0.01356909700095458</v>
          </cell>
          <cell r="J11" t="str">
            <v>-</v>
          </cell>
          <cell r="K11">
            <v>0.11003149152484418</v>
          </cell>
          <cell r="L11">
            <v>0.1229434216377904</v>
          </cell>
          <cell r="M11">
            <v>0.08504133042061816</v>
          </cell>
        </row>
        <row r="12">
          <cell r="A12" t="str">
            <v>3510 Industrial chemicals</v>
          </cell>
          <cell r="B12">
            <v>0.008598003434277957</v>
          </cell>
          <cell r="C12">
            <v>0.031085653998751087</v>
          </cell>
          <cell r="D12">
            <v>0.05334365178248006</v>
          </cell>
          <cell r="E12">
            <v>0.023961184899319827</v>
          </cell>
          <cell r="F12">
            <v>0.0018902966879989953</v>
          </cell>
          <cell r="G12">
            <v>0.03161965923398748</v>
          </cell>
          <cell r="H12">
            <v>0.1053668002899107</v>
          </cell>
          <cell r="I12">
            <v>0.02227543086039307</v>
          </cell>
          <cell r="J12" t="str">
            <v>-</v>
          </cell>
          <cell r="K12">
            <v>0.028081722616864407</v>
          </cell>
          <cell r="L12">
            <v>0.02003560338445595</v>
          </cell>
          <cell r="M12">
            <v>0.059096350799040624</v>
          </cell>
        </row>
        <row r="13">
          <cell r="A13" t="str">
            <v>3520 Other chemicals</v>
          </cell>
          <cell r="B13">
            <v>0.011863588457556196</v>
          </cell>
          <cell r="C13">
            <v>0.02837840785630686</v>
          </cell>
          <cell r="D13">
            <v>0.004542978941727907</v>
          </cell>
          <cell r="E13">
            <v>0.05609347471036975</v>
          </cell>
          <cell r="F13">
            <v>0.02422142540489171</v>
          </cell>
          <cell r="G13">
            <v>0.036496361621022495</v>
          </cell>
          <cell r="H13">
            <v>0.041396329245130994</v>
          </cell>
          <cell r="I13">
            <v>0.00523551620898125</v>
          </cell>
          <cell r="J13" t="str">
            <v>-</v>
          </cell>
          <cell r="K13">
            <v>0.05850302792217069</v>
          </cell>
          <cell r="L13">
            <v>0.04940324313712905</v>
          </cell>
          <cell r="M13">
            <v>0.03127677200530428</v>
          </cell>
        </row>
        <row r="14">
          <cell r="A14" t="str">
            <v>3512X Chemicals excl. drugs</v>
          </cell>
          <cell r="B14">
            <v>0.016912874993646174</v>
          </cell>
          <cell r="C14">
            <v>0.041764477021140015</v>
          </cell>
          <cell r="D14">
            <v>0.05602991979727955</v>
          </cell>
          <cell r="E14">
            <v>0.052239909099651316</v>
          </cell>
          <cell r="F14">
            <v>0.008078147417573674</v>
          </cell>
          <cell r="G14">
            <v>0.0488785505783758</v>
          </cell>
          <cell r="H14">
            <v>0.13145302182228788</v>
          </cell>
          <cell r="I14">
            <v>0.02499498457439914</v>
          </cell>
          <cell r="J14" t="str">
            <v>-</v>
          </cell>
          <cell r="K14">
            <v>0.0552228788922112</v>
          </cell>
          <cell r="L14">
            <v>0.04634238590593614</v>
          </cell>
          <cell r="M14">
            <v>0.06712184139125466</v>
          </cell>
        </row>
        <row r="15">
          <cell r="A15" t="str">
            <v>3522 Drugs and medicines</v>
          </cell>
          <cell r="B15">
            <v>0.003548553566660939</v>
          </cell>
          <cell r="C15">
            <v>0.017696279985573524</v>
          </cell>
          <cell r="D15">
            <v>0.0018454278350406056</v>
          </cell>
          <cell r="E15">
            <v>0.027847229765464394</v>
          </cell>
          <cell r="F15">
            <v>0.01804230542493588</v>
          </cell>
          <cell r="G15">
            <v>0.01923729270739625</v>
          </cell>
          <cell r="H15">
            <v>0.015309927120006596</v>
          </cell>
          <cell r="I15">
            <v>0.0025239495824042222</v>
          </cell>
          <cell r="J15" t="str">
            <v>-</v>
          </cell>
          <cell r="K15">
            <v>0.03135054451744516</v>
          </cell>
          <cell r="L15">
            <v>0.02310938989172504</v>
          </cell>
          <cell r="M15">
            <v>0.023257228462444397</v>
          </cell>
        </row>
        <row r="16">
          <cell r="A16" t="str">
            <v>3534A Petrol refineries &amp; products</v>
          </cell>
          <cell r="B16">
            <v>0.008768328680451248</v>
          </cell>
          <cell r="C16">
            <v>0.0045397272183468566</v>
          </cell>
          <cell r="D16">
            <v>0.02534714578153209</v>
          </cell>
          <cell r="E16">
            <v>0.013702778407310968</v>
          </cell>
          <cell r="F16">
            <v>0.003869316255864146</v>
          </cell>
          <cell r="G16">
            <v>0.0049352780650029435</v>
          </cell>
          <cell r="H16">
            <v>0.0533711406273612</v>
          </cell>
          <cell r="I16">
            <v>-0.009605413032462576</v>
          </cell>
          <cell r="J16" t="str">
            <v>-</v>
          </cell>
          <cell r="K16">
            <v>0.002811288410036599</v>
          </cell>
          <cell r="L16">
            <v>0.013591646655174707</v>
          </cell>
          <cell r="M16">
            <v>-0.022340685563302893</v>
          </cell>
        </row>
        <row r="17">
          <cell r="A17" t="str">
            <v>3556A Rubber &amp; plastics products</v>
          </cell>
          <cell r="B17">
            <v>0.010183034615686823</v>
          </cell>
          <cell r="C17">
            <v>0.04433989446545119</v>
          </cell>
          <cell r="D17">
            <v>0.017815490096778786</v>
          </cell>
          <cell r="E17">
            <v>0.011664433226970717</v>
          </cell>
          <cell r="F17">
            <v>-0.007704681463496961</v>
          </cell>
          <cell r="G17">
            <v>0.003555601952757106</v>
          </cell>
          <cell r="H17">
            <v>0.03137981631711196</v>
          </cell>
          <cell r="I17">
            <v>-0.004928825153623539</v>
          </cell>
          <cell r="J17" t="str">
            <v>-</v>
          </cell>
          <cell r="K17">
            <v>0.020652278118757292</v>
          </cell>
          <cell r="L17">
            <v>0.039907317347122925</v>
          </cell>
          <cell r="M17">
            <v>0.01698683123290269</v>
          </cell>
        </row>
        <row r="18">
          <cell r="A18" t="str">
            <v>3600 Stone, clay &amp; glass</v>
          </cell>
          <cell r="B18">
            <v>0.0050793251916959525</v>
          </cell>
          <cell r="C18">
            <v>-0.0016978412632650903</v>
          </cell>
          <cell r="D18">
            <v>-0.007517798273013463</v>
          </cell>
          <cell r="E18">
            <v>-0.003081987461593742</v>
          </cell>
          <cell r="F18">
            <v>0.004797464106627434</v>
          </cell>
          <cell r="G18">
            <v>-0.001060131201933857</v>
          </cell>
          <cell r="H18">
            <v>0.014126742885144521</v>
          </cell>
          <cell r="I18">
            <v>0.015171211249205263</v>
          </cell>
          <cell r="J18" t="str">
            <v>-</v>
          </cell>
          <cell r="K18">
            <v>-0.00956475038585409</v>
          </cell>
          <cell r="L18">
            <v>0.010150291918958748</v>
          </cell>
          <cell r="M18">
            <v>-0.010651656897332865</v>
          </cell>
        </row>
        <row r="19">
          <cell r="A19" t="str">
            <v>3700 Basic metal industries</v>
          </cell>
          <cell r="B19">
            <v>0.02234034318728155</v>
          </cell>
          <cell r="C19">
            <v>0.05331974656237226</v>
          </cell>
          <cell r="D19">
            <v>0.09821177800125427</v>
          </cell>
          <cell r="E19">
            <v>0.018945669663383704</v>
          </cell>
          <cell r="F19">
            <v>0.044995129862783874</v>
          </cell>
          <cell r="G19">
            <v>0.03433443373035888</v>
          </cell>
          <cell r="H19">
            <v>0.014628575704368253</v>
          </cell>
          <cell r="I19">
            <v>0.020483361890315768</v>
          </cell>
          <cell r="J19" t="str">
            <v>-</v>
          </cell>
          <cell r="K19">
            <v>-0.009085802362944753</v>
          </cell>
          <cell r="L19">
            <v>0.026178583150774447</v>
          </cell>
          <cell r="M19">
            <v>0.029825852092995327</v>
          </cell>
        </row>
        <row r="20">
          <cell r="A20" t="str">
            <v>3710 Ferrous metals</v>
          </cell>
          <cell r="B20">
            <v>0.008729449653476475</v>
          </cell>
          <cell r="C20">
            <v>0.024357547526705204</v>
          </cell>
          <cell r="D20">
            <v>0.07863234173159074</v>
          </cell>
          <cell r="E20">
            <v>0.010714574870706253</v>
          </cell>
          <cell r="F20">
            <v>0.03204827566182306</v>
          </cell>
          <cell r="G20">
            <v>0.03549533000401907</v>
          </cell>
          <cell r="H20">
            <v>0.010231105474928314</v>
          </cell>
          <cell r="I20">
            <v>0.011238969600138692</v>
          </cell>
          <cell r="J20" t="str">
            <v>-</v>
          </cell>
          <cell r="K20">
            <v>-0.0037317590802879454</v>
          </cell>
          <cell r="L20">
            <v>0.01477959217635445</v>
          </cell>
          <cell r="M20">
            <v>0.018947853326369737</v>
          </cell>
        </row>
        <row r="21">
          <cell r="A21" t="str">
            <v>3720 Non-ferrous metals</v>
          </cell>
          <cell r="B21">
            <v>0.013610497097168262</v>
          </cell>
          <cell r="C21">
            <v>0.02896248563877041</v>
          </cell>
          <cell r="D21">
            <v>0.01967848823969576</v>
          </cell>
          <cell r="E21">
            <v>0.008231090691495</v>
          </cell>
          <cell r="F21">
            <v>0.012968145969987369</v>
          </cell>
          <cell r="G21">
            <v>-0.0011615075494230982</v>
          </cell>
          <cell r="H21">
            <v>0.004397470229439453</v>
          </cell>
          <cell r="I21">
            <v>0.009215003064976156</v>
          </cell>
          <cell r="J21" t="str">
            <v>-</v>
          </cell>
          <cell r="K21">
            <v>-0.0053772233758521875</v>
          </cell>
          <cell r="L21">
            <v>0.011398073110422288</v>
          </cell>
          <cell r="M21">
            <v>0.010878107533578572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v>
          </cell>
          <cell r="H22">
            <v>0.1663044067799775</v>
          </cell>
          <cell r="I22">
            <v>0.19126467927153326</v>
          </cell>
          <cell r="J22" t="str">
            <v>-</v>
          </cell>
          <cell r="K22">
            <v>0.10196055334692304</v>
          </cell>
          <cell r="L22">
            <v>0.6500042635707467</v>
          </cell>
          <cell r="M22">
            <v>-0.12698423422510863</v>
          </cell>
        </row>
        <row r="23">
          <cell r="A23" t="str">
            <v>3810 Fabricated metal products</v>
          </cell>
          <cell r="B23">
            <v>0.0017627735957769228</v>
          </cell>
          <cell r="C23">
            <v>0.017031993027405348</v>
          </cell>
          <cell r="D23">
            <v>0.10204422334629772</v>
          </cell>
          <cell r="E23">
            <v>0.03731454671599402</v>
          </cell>
          <cell r="F23">
            <v>-0.028643732276549497</v>
          </cell>
          <cell r="G23">
            <v>0.008539445052864296</v>
          </cell>
          <cell r="H23">
            <v>0.00956379104076799</v>
          </cell>
          <cell r="I23">
            <v>0.04612498676994738</v>
          </cell>
          <cell r="J23" t="str">
            <v>-</v>
          </cell>
          <cell r="K23">
            <v>-0.021090898248871125</v>
          </cell>
          <cell r="L23">
            <v>0.044320370430150156</v>
          </cell>
          <cell r="M23">
            <v>0.04347721652945158</v>
          </cell>
        </row>
        <row r="24">
          <cell r="A24" t="str">
            <v>3820 Non-electrical machinery</v>
          </cell>
          <cell r="B24">
            <v>0.03467423450852347</v>
          </cell>
          <cell r="C24">
            <v>0.08845741290368486</v>
          </cell>
          <cell r="D24">
            <v>0.1672960334251658</v>
          </cell>
          <cell r="E24">
            <v>0.06023552671604651</v>
          </cell>
          <cell r="F24">
            <v>0.07734864530947153</v>
          </cell>
          <cell r="G24">
            <v>-0.039686137122887676</v>
          </cell>
          <cell r="H24">
            <v>0.040188961977332176</v>
          </cell>
          <cell r="I24">
            <v>0.057801087824838976</v>
          </cell>
          <cell r="J24" t="str">
            <v>-</v>
          </cell>
          <cell r="K24">
            <v>0.01183405446975726</v>
          </cell>
          <cell r="L24">
            <v>0.2504444748824372</v>
          </cell>
          <cell r="M24">
            <v>-0.09142438698153306</v>
          </cell>
        </row>
        <row r="25">
          <cell r="A25" t="str">
            <v>382X Machinery &amp; equipment, nec</v>
          </cell>
          <cell r="B25">
            <v>0.024410665845773876</v>
          </cell>
          <cell r="C25">
            <v>0.06283162281712569</v>
          </cell>
          <cell r="D25">
            <v>0.14782206104749643</v>
          </cell>
          <cell r="E25">
            <v>0.04487203984541761</v>
          </cell>
          <cell r="F25">
            <v>0.07668930594838404</v>
          </cell>
          <cell r="G25">
            <v>-0.029839532036924386</v>
          </cell>
          <cell r="H25">
            <v>0.03753215827261532</v>
          </cell>
          <cell r="I25">
            <v>0.06372223059060877</v>
          </cell>
          <cell r="J25" t="str">
            <v>-</v>
          </cell>
          <cell r="K25">
            <v>-0.030619665224335426</v>
          </cell>
          <cell r="L25">
            <v>0.19584994038235118</v>
          </cell>
          <cell r="M25">
            <v>-0.10837264394467942</v>
          </cell>
        </row>
        <row r="26">
          <cell r="A26" t="str">
            <v>3825 Office machinery &amp; computers</v>
          </cell>
          <cell r="B26">
            <v>0.01026367924470885</v>
          </cell>
          <cell r="C26">
            <v>0.025972885348479233</v>
          </cell>
          <cell r="D26">
            <v>0.019471112396017322</v>
          </cell>
          <cell r="E26">
            <v>0.015363975948184961</v>
          </cell>
          <cell r="F26">
            <v>0.0006669621994517588</v>
          </cell>
          <cell r="G26">
            <v>-0.009848734366163023</v>
          </cell>
          <cell r="H26">
            <v>0.0026564554029243196</v>
          </cell>
          <cell r="I26">
            <v>-0.006428803720270137</v>
          </cell>
          <cell r="J26" t="str">
            <v>-</v>
          </cell>
          <cell r="K26">
            <v>0.042315573775507154</v>
          </cell>
          <cell r="L26">
            <v>0.05459400885375687</v>
          </cell>
          <cell r="M26">
            <v>0.01661830675242203</v>
          </cell>
        </row>
        <row r="27">
          <cell r="A27" t="str">
            <v>3830 Electrical machinery</v>
          </cell>
          <cell r="B27">
            <v>0.027860390594079916</v>
          </cell>
          <cell r="C27">
            <v>0.07408096959001996</v>
          </cell>
          <cell r="D27">
            <v>0.75844941135765</v>
          </cell>
          <cell r="E27">
            <v>0.10992307609538775</v>
          </cell>
          <cell r="F27">
            <v>0.042450986392232694</v>
          </cell>
          <cell r="G27">
            <v>0.40269925564214715</v>
          </cell>
          <cell r="H27">
            <v>0.07661011119858242</v>
          </cell>
          <cell r="I27">
            <v>0.04421250045844501</v>
          </cell>
          <cell r="J27" t="str">
            <v>-</v>
          </cell>
          <cell r="K27">
            <v>0.08401829763210066</v>
          </cell>
          <cell r="L27">
            <v>0.4369307174388796</v>
          </cell>
          <cell r="M27">
            <v>-0.1104264139152238</v>
          </cell>
        </row>
        <row r="28">
          <cell r="A28" t="str">
            <v>383X Electrical mach. excl.  comm.  equipment</v>
          </cell>
          <cell r="B28">
            <v>0.017722883949176014</v>
          </cell>
          <cell r="C28">
            <v>0.01194895232031001</v>
          </cell>
          <cell r="D28">
            <v>0.3959372950314391</v>
          </cell>
          <cell r="E28">
            <v>0.059307046086407335</v>
          </cell>
          <cell r="F28">
            <v>0.05207451666963582</v>
          </cell>
          <cell r="G28">
            <v>0.1747546605463504</v>
          </cell>
          <cell r="H28">
            <v>0.0054517684764425825</v>
          </cell>
          <cell r="I28">
            <v>0.01962990326119221</v>
          </cell>
          <cell r="J28" t="str">
            <v>-</v>
          </cell>
          <cell r="K28">
            <v>0.04135679592549693</v>
          </cell>
          <cell r="L28">
            <v>0.1728751676729621</v>
          </cell>
          <cell r="M28">
            <v>-0.05722433304544464</v>
          </cell>
        </row>
        <row r="29">
          <cell r="A29" t="str">
            <v>3832 Radio, TV &amp; communication equipment  </v>
          </cell>
          <cell r="B29">
            <v>0.010137617226857278</v>
          </cell>
          <cell r="C29">
            <v>0.06237271672030879</v>
          </cell>
          <cell r="D29">
            <v>0.36251211632623953</v>
          </cell>
          <cell r="E29">
            <v>0.05061812952861592</v>
          </cell>
          <cell r="F29">
            <v>-0.009641185397951826</v>
          </cell>
          <cell r="G29">
            <v>0.2279398887375983</v>
          </cell>
          <cell r="H29">
            <v>0.07115775630149657</v>
          </cell>
          <cell r="I29">
            <v>0.024592291969955386</v>
          </cell>
          <cell r="J29" t="str">
            <v>-</v>
          </cell>
          <cell r="K29">
            <v>0.04266029430763827</v>
          </cell>
          <cell r="L29">
            <v>0.2640540960251585</v>
          </cell>
          <cell r="M29">
            <v>-0.053216527974687546</v>
          </cell>
        </row>
        <row r="30">
          <cell r="A30" t="str">
            <v>3840 Transport equipment</v>
          </cell>
          <cell r="B30">
            <v>0.04631859129562982</v>
          </cell>
          <cell r="C30">
            <v>0.1515749743097664</v>
          </cell>
          <cell r="D30">
            <v>0.01765558207794961</v>
          </cell>
          <cell r="E30">
            <v>0.03714360427241073</v>
          </cell>
          <cell r="F30">
            <v>0.0012417791132117043</v>
          </cell>
          <cell r="G30">
            <v>0.020204500578393802</v>
          </cell>
          <cell r="H30">
            <v>0.02056705564204796</v>
          </cell>
          <cell r="I30">
            <v>0.03488911245576628</v>
          </cell>
          <cell r="J30" t="str">
            <v>-</v>
          </cell>
          <cell r="K30">
            <v>0.024378323960639704</v>
          </cell>
          <cell r="L30">
            <v>-0.014773335552419681</v>
          </cell>
          <cell r="M30">
            <v>0.03955198033883003</v>
          </cell>
        </row>
        <row r="31">
          <cell r="A31" t="str">
            <v>3841 Shipbuilding</v>
          </cell>
          <cell r="B31">
            <v>0.00684907967879389</v>
          </cell>
          <cell r="C31">
            <v>0.005134540309233003</v>
          </cell>
          <cell r="D31">
            <v>0.02342806965768122</v>
          </cell>
          <cell r="E31">
            <v>-0.006991110956688281</v>
          </cell>
          <cell r="F31">
            <v>-0.00015141258230199129</v>
          </cell>
          <cell r="G31">
            <v>0.008320839243208944</v>
          </cell>
          <cell r="H31">
            <v>0.0034282130087348096</v>
          </cell>
          <cell r="I31">
            <v>0.027442759969235068</v>
          </cell>
          <cell r="J31" t="str">
            <v>-</v>
          </cell>
          <cell r="K31">
            <v>-0.009260568931603387</v>
          </cell>
          <cell r="L31">
            <v>-0.010656460368500301</v>
          </cell>
          <cell r="M31">
            <v>-0.0062951010497590415</v>
          </cell>
        </row>
        <row r="32">
          <cell r="A32" t="str">
            <v>3843 Motor vehicles</v>
          </cell>
          <cell r="B32">
            <v>0.032687864481609166</v>
          </cell>
          <cell r="C32">
            <v>0.13767135797366498</v>
          </cell>
          <cell r="D32">
            <v>-0.008155448216860013</v>
          </cell>
          <cell r="E32">
            <v>0.013257278972071075</v>
          </cell>
          <cell r="F32">
            <v>0.010184339336451964</v>
          </cell>
          <cell r="G32">
            <v>0.010606353702274406</v>
          </cell>
          <cell r="H32">
            <v>0.013988158915146369</v>
          </cell>
          <cell r="I32">
            <v>0.0022061511028755344</v>
          </cell>
          <cell r="J32" t="str">
            <v>-</v>
          </cell>
          <cell r="K32">
            <v>0.03360991374646474</v>
          </cell>
          <cell r="L32">
            <v>0.03941092596211852</v>
          </cell>
          <cell r="M32">
            <v>0.041515587765606696</v>
          </cell>
        </row>
        <row r="33">
          <cell r="A33" t="str">
            <v>3845 Aircraft</v>
          </cell>
          <cell r="B33">
            <v>0.00498689449210963</v>
          </cell>
          <cell r="C33">
            <v>-0.0002013031838523347</v>
          </cell>
          <cell r="D33">
            <v>0.0008417708377190881</v>
          </cell>
          <cell r="E33">
            <v>0.028793869790172608</v>
          </cell>
          <cell r="F33">
            <v>-0.010063941994758923</v>
          </cell>
          <cell r="G33">
            <v>0.0005423016979146455</v>
          </cell>
          <cell r="H33">
            <v>0.0022895206347399773</v>
          </cell>
          <cell r="I33">
            <v>0.005768076777775168</v>
          </cell>
          <cell r="J33" t="str">
            <v>-</v>
          </cell>
          <cell r="K33">
            <v>-0.0013710972706041655</v>
          </cell>
          <cell r="L33">
            <v>-0.044919782790844125</v>
          </cell>
          <cell r="M33">
            <v>0.004104492958184053</v>
          </cell>
        </row>
        <row r="34">
          <cell r="A34" t="str">
            <v>3842A Other transport equipment</v>
          </cell>
          <cell r="B34">
            <v>0.0017947526430253976</v>
          </cell>
          <cell r="C34">
            <v>0.009177961013238515</v>
          </cell>
          <cell r="D34">
            <v>0.0014131206699331332</v>
          </cell>
          <cell r="E34">
            <v>0.001766519652306185</v>
          </cell>
          <cell r="F34">
            <v>0.0011672772712512489</v>
          </cell>
          <cell r="G34">
            <v>0.0007541889562621336</v>
          </cell>
          <cell r="H34">
            <v>0.0008484188884856769</v>
          </cell>
          <cell r="I34">
            <v>-0.0005880558101270678</v>
          </cell>
          <cell r="J34" t="str">
            <v>-</v>
          </cell>
          <cell r="K34">
            <v>0.0011195317480533784</v>
          </cell>
          <cell r="L34">
            <v>-0.0016865962104899083</v>
          </cell>
          <cell r="M34">
            <v>0.00011143651080099487</v>
          </cell>
        </row>
        <row r="35">
          <cell r="A35" t="str">
            <v>3850 Professional goods</v>
          </cell>
          <cell r="B35">
            <v>0.0033907351178697775</v>
          </cell>
          <cell r="C35">
            <v>0.018160366503742774</v>
          </cell>
          <cell r="D35">
            <v>0.02903553614123933</v>
          </cell>
          <cell r="E35">
            <v>0.016225468895777757</v>
          </cell>
          <cell r="F35">
            <v>0.04105368188369056</v>
          </cell>
          <cell r="G35">
            <v>-0.013145706799466932</v>
          </cell>
          <cell r="H35">
            <v>0.019275605160317393</v>
          </cell>
          <cell r="I35">
            <v>0.008221285281243914</v>
          </cell>
          <cell r="J35" t="str">
            <v>-</v>
          </cell>
          <cell r="K35">
            <v>0.0025231570971022206</v>
          </cell>
          <cell r="L35">
            <v>-0.055619053442885036</v>
          </cell>
          <cell r="M35">
            <v>-0.008852371327772425</v>
          </cell>
        </row>
        <row r="36">
          <cell r="A36" t="str">
            <v>3900 Other manufacturing</v>
          </cell>
          <cell r="B36">
            <v>0.0005466633275819513</v>
          </cell>
          <cell r="C36">
            <v>0.006237109916991926</v>
          </cell>
          <cell r="D36">
            <v>0.006854307880569335</v>
          </cell>
          <cell r="E36">
            <v>0.004182201714174205</v>
          </cell>
          <cell r="F36">
            <v>0.00046701690719275386</v>
          </cell>
          <cell r="G36">
            <v>-0.008072063470141612</v>
          </cell>
          <cell r="H36">
            <v>0.002991487441835849</v>
          </cell>
          <cell r="I36">
            <v>0.005686137856188115</v>
          </cell>
          <cell r="J36" t="str">
            <v>-</v>
          </cell>
          <cell r="K36">
            <v>-0.005831654351452737</v>
          </cell>
          <cell r="L36">
            <v>0.002675361568693319</v>
          </cell>
          <cell r="M36">
            <v>-0.0056722794305188035</v>
          </cell>
        </row>
        <row r="37">
          <cell r="A37" t="str">
            <v>4000 Electricity, gas, water</v>
          </cell>
          <cell r="B37">
            <v>0.09455171062231031</v>
          </cell>
          <cell r="C37">
            <v>0.09294715677242774</v>
          </cell>
          <cell r="D37">
            <v>0.1255746259295987</v>
          </cell>
          <cell r="E37">
            <v>0.07896393966997428</v>
          </cell>
          <cell r="F37">
            <v>0.1252954804814331</v>
          </cell>
          <cell r="G37">
            <v>0.08728025241300882</v>
          </cell>
          <cell r="H37">
            <v>0.06160936088145102</v>
          </cell>
          <cell r="I37">
            <v>0.022733104421159275</v>
          </cell>
          <cell r="J37" t="str">
            <v>-</v>
          </cell>
          <cell r="K37">
            <v>0.0961589520891142</v>
          </cell>
          <cell r="L37">
            <v>0.11341421682396892</v>
          </cell>
          <cell r="M37">
            <v>0.01637582972785101</v>
          </cell>
        </row>
        <row r="38">
          <cell r="A38" t="str">
            <v>5000 Construction</v>
          </cell>
          <cell r="B38">
            <v>0.11253851199276046</v>
          </cell>
          <cell r="C38">
            <v>-0.08051322248792957</v>
          </cell>
          <cell r="D38">
            <v>-0.33634670294129887</v>
          </cell>
          <cell r="E38">
            <v>-0.09805721642354359</v>
          </cell>
          <cell r="F38">
            <v>-0.06874827129775002</v>
          </cell>
          <cell r="G38">
            <v>0.09035556703225739</v>
          </cell>
          <cell r="H38">
            <v>0.04631061844995743</v>
          </cell>
          <cell r="I38">
            <v>0.09187691319867791</v>
          </cell>
          <cell r="J38" t="str">
            <v>-</v>
          </cell>
          <cell r="K38">
            <v>-0.03678937742948061</v>
          </cell>
          <cell r="L38">
            <v>0.09970733535546215</v>
          </cell>
          <cell r="M38">
            <v>-0.12199754253612961</v>
          </cell>
        </row>
        <row r="39">
          <cell r="A39" t="str">
            <v>6000 Wholesale and retail trade, restaurants and hotels</v>
          </cell>
          <cell r="B39">
            <v>0.6689108380960445</v>
          </cell>
          <cell r="C39">
            <v>0.4435927978069808</v>
          </cell>
          <cell r="D39">
            <v>-0.12636221350111385</v>
          </cell>
          <cell r="E39">
            <v>0.17840367800102305</v>
          </cell>
          <cell r="F39">
            <v>0.33186759577860764</v>
          </cell>
          <cell r="G39">
            <v>0.13038567616703947</v>
          </cell>
          <cell r="H39">
            <v>0.6095456805289525</v>
          </cell>
          <cell r="I39">
            <v>0.6134556650786136</v>
          </cell>
          <cell r="J39" t="str">
            <v>-</v>
          </cell>
          <cell r="K39">
            <v>0.3014946129156915</v>
          </cell>
          <cell r="L39">
            <v>0.9968784284011711</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v>
          </cell>
          <cell r="I40">
            <v>0.6024375960773104</v>
          </cell>
          <cell r="J40" t="str">
            <v>-</v>
          </cell>
          <cell r="K40">
            <v>0.2967231849215231</v>
          </cell>
          <cell r="L40">
            <v>0.963173531990446</v>
          </cell>
          <cell r="M40" t="str">
            <v>-</v>
          </cell>
        </row>
        <row r="41">
          <cell r="A41" t="str">
            <v>6300 Restaurants and hotels</v>
          </cell>
          <cell r="B41" t="e">
            <v>#DIV/0!</v>
          </cell>
          <cell r="C41">
            <v>0.034254180996578204</v>
          </cell>
          <cell r="D41">
            <v>0.0077148618921523944</v>
          </cell>
          <cell r="E41">
            <v>0.021753459558741087</v>
          </cell>
          <cell r="F41">
            <v>0.07584489042862777</v>
          </cell>
          <cell r="G41" t="e">
            <v>#DIV/0!</v>
          </cell>
          <cell r="H41">
            <v>0.07612480401276128</v>
          </cell>
          <cell r="I41">
            <v>0.010636944347910354</v>
          </cell>
          <cell r="J41" t="str">
            <v>-</v>
          </cell>
          <cell r="K41">
            <v>0.004689122912809398</v>
          </cell>
          <cell r="L41">
            <v>0.03412811489778839</v>
          </cell>
          <cell r="M41" t="str">
            <v>-</v>
          </cell>
        </row>
        <row r="42">
          <cell r="A42" t="str">
            <v>7000 Transports, storage, and communications</v>
          </cell>
          <cell r="B42">
            <v>0.6422120121833435</v>
          </cell>
          <cell r="C42">
            <v>0.27650289847685916</v>
          </cell>
          <cell r="D42">
            <v>0.39168110378301024</v>
          </cell>
          <cell r="E42">
            <v>0.24192483677118098</v>
          </cell>
          <cell r="F42">
            <v>0.34430398584405575</v>
          </cell>
          <cell r="G42">
            <v>0.11216181129786945</v>
          </cell>
          <cell r="H42">
            <v>0.3683567534633919</v>
          </cell>
          <cell r="I42">
            <v>0.7862013860775154</v>
          </cell>
          <cell r="J42" t="str">
            <v>-</v>
          </cell>
          <cell r="K42">
            <v>0.34674659908917926</v>
          </cell>
          <cell r="L42">
            <v>0.3320757786284245</v>
          </cell>
          <cell r="M42">
            <v>0.24013107143550577</v>
          </cell>
        </row>
        <row r="43">
          <cell r="A43" t="str">
            <v>7100 Transport and storage</v>
          </cell>
          <cell r="B43">
            <v>0.2770617561142528</v>
          </cell>
          <cell r="C43">
            <v>0.10652984301224717</v>
          </cell>
          <cell r="D43">
            <v>0.2245347752637815</v>
          </cell>
          <cell r="E43">
            <v>0.1155711422427853</v>
          </cell>
          <cell r="F43">
            <v>0.13539327294284065</v>
          </cell>
          <cell r="G43" t="e">
            <v>#DIV/0!</v>
          </cell>
          <cell r="H43">
            <v>0.2847665593365883</v>
          </cell>
          <cell r="I43" t="e">
            <v>#DIV/0!</v>
          </cell>
          <cell r="J43" t="str">
            <v>-</v>
          </cell>
          <cell r="K43">
            <v>0.17600229346443927</v>
          </cell>
          <cell r="L43">
            <v>0.19183999337198016</v>
          </cell>
          <cell r="M43">
            <v>0.08236061243976796</v>
          </cell>
        </row>
        <row r="44">
          <cell r="A44" t="str">
            <v>7200 Communication services</v>
          </cell>
          <cell r="B44">
            <v>0.3690049914498338</v>
          </cell>
          <cell r="C44">
            <v>0.17453211171463828</v>
          </cell>
          <cell r="D44">
            <v>0.16743659965705468</v>
          </cell>
          <cell r="E44">
            <v>0.11483088799250928</v>
          </cell>
          <cell r="F44">
            <v>0.21156870830556843</v>
          </cell>
          <cell r="G44" t="e">
            <v>#DIV/0!</v>
          </cell>
          <cell r="H44">
            <v>0.0846995856062502</v>
          </cell>
          <cell r="I44" t="e">
            <v>#DIV/0!</v>
          </cell>
          <cell r="J44" t="str">
            <v>-</v>
          </cell>
          <cell r="K44">
            <v>0.17974847628713767</v>
          </cell>
          <cell r="L44">
            <v>0.1402430265709348</v>
          </cell>
          <cell r="M44">
            <v>0.155339428243742</v>
          </cell>
        </row>
        <row r="45">
          <cell r="A45" t="str">
            <v>8000 Finance,insurance,real estate, &amp; business  services</v>
          </cell>
          <cell r="B45">
            <v>0.9946208184089591</v>
          </cell>
          <cell r="C45">
            <v>0.787056726953928</v>
          </cell>
          <cell r="D45">
            <v>0.6316443736391097</v>
          </cell>
          <cell r="E45">
            <v>0.43254515169955177</v>
          </cell>
          <cell r="F45">
            <v>0.19851112803411192</v>
          </cell>
          <cell r="G45">
            <v>0.27540019045897274</v>
          </cell>
          <cell r="H45">
            <v>0.9078954282132082</v>
          </cell>
          <cell r="I45">
            <v>0.39710432998393047</v>
          </cell>
          <cell r="J45" t="str">
            <v>-</v>
          </cell>
          <cell r="K45">
            <v>0.7603584069222399</v>
          </cell>
          <cell r="L45">
            <v>0.9537449180868871</v>
          </cell>
          <cell r="M45">
            <v>0.6601385717053386</v>
          </cell>
        </row>
        <row r="46">
          <cell r="A46" t="str">
            <v>8120 Financial institutions and insurance</v>
          </cell>
          <cell r="B46" t="e">
            <v>#DIV/0!</v>
          </cell>
          <cell r="C46">
            <v>0.27631679076480287</v>
          </cell>
          <cell r="D46">
            <v>0.07068958324932505</v>
          </cell>
          <cell r="E46">
            <v>-0.11444910094123387</v>
          </cell>
          <cell r="F46" t="e">
            <v>#DIV/0!</v>
          </cell>
          <cell r="G46" t="e">
            <v>#DIV/0!</v>
          </cell>
          <cell r="H46">
            <v>0.06643717990122303</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v>
          </cell>
          <cell r="D47">
            <v>0.5610053309510471</v>
          </cell>
          <cell r="E47">
            <v>0.5459604865511898</v>
          </cell>
          <cell r="F47" t="e">
            <v>#DIV/0!</v>
          </cell>
          <cell r="G47" t="e">
            <v>#DIV/0!</v>
          </cell>
          <cell r="H47">
            <v>0.8413891562215136</v>
          </cell>
          <cell r="I47">
            <v>0.5328079007163703</v>
          </cell>
          <cell r="J47" t="str">
            <v>-</v>
          </cell>
          <cell r="K47">
            <v>0.6102618990912732</v>
          </cell>
          <cell r="L47">
            <v>0.7427393524060094</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0.9261491727527105</v>
          </cell>
          <cell r="H49">
            <v>2.747117641733432</v>
          </cell>
          <cell r="I49">
            <v>4.116132854972321</v>
          </cell>
          <cell r="J49" t="str">
            <v>-</v>
          </cell>
          <cell r="K49">
            <v>1.91341330270558</v>
          </cell>
          <cell r="L49">
            <v>3.145088745809077</v>
          </cell>
          <cell r="M49">
            <v>0.7989699753762736</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3">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v>
          </cell>
          <cell r="C5">
            <v>0.053335603723071244</v>
          </cell>
          <cell r="D5">
            <v>0.027124177280843088</v>
          </cell>
          <cell r="E5">
            <v>-0.02320677352675923</v>
          </cell>
          <cell r="F5" t="e">
            <v>#DIV/0!</v>
          </cell>
          <cell r="G5">
            <v>-0.0034060094282692757</v>
          </cell>
          <cell r="H5" t="str">
            <v>-</v>
          </cell>
          <cell r="I5">
            <v>1.2296758296313977</v>
          </cell>
          <cell r="J5">
            <v>-0.01991763562753438</v>
          </cell>
          <cell r="K5">
            <v>-0.025712713658998007</v>
          </cell>
          <cell r="L5">
            <v>0.0641556029942305</v>
          </cell>
          <cell r="M5">
            <v>-0.04069407133607447</v>
          </cell>
        </row>
        <row r="6">
          <cell r="A6" t="str">
            <v>3000 Total manufacturing industry</v>
          </cell>
          <cell r="B6">
            <v>0.40055682538323284</v>
          </cell>
          <cell r="C6">
            <v>0.4437954498715777</v>
          </cell>
          <cell r="D6">
            <v>1.128575469994437</v>
          </cell>
          <cell r="E6">
            <v>0.2727453065087522</v>
          </cell>
          <cell r="F6">
            <v>0.9214723286414308</v>
          </cell>
          <cell r="G6">
            <v>1.6474793178064138</v>
          </cell>
          <cell r="H6" t="str">
            <v>-</v>
          </cell>
          <cell r="I6">
            <v>0.029043998910629837</v>
          </cell>
          <cell r="J6">
            <v>0.5882463255941063</v>
          </cell>
          <cell r="K6">
            <v>0.3052885095264661</v>
          </cell>
          <cell r="L6">
            <v>0.5202782387017928</v>
          </cell>
          <cell r="M6">
            <v>0.5580108584495451</v>
          </cell>
        </row>
        <row r="7">
          <cell r="A7" t="str">
            <v>3100 Food, drink &amp; tobacco</v>
          </cell>
          <cell r="B7">
            <v>0.05039680406337017</v>
          </cell>
          <cell r="C7">
            <v>0.005030202827795708</v>
          </cell>
          <cell r="D7">
            <v>0.09135765632433954</v>
          </cell>
          <cell r="E7">
            <v>0.022961435226066043</v>
          </cell>
          <cell r="F7">
            <v>0.0799602083553037</v>
          </cell>
          <cell r="G7">
            <v>0.027050422530142067</v>
          </cell>
          <cell r="H7" t="str">
            <v>-</v>
          </cell>
          <cell r="I7">
            <v>-0.05871311052270989</v>
          </cell>
          <cell r="J7">
            <v>0.019439371135427572</v>
          </cell>
          <cell r="K7">
            <v>0.028309721746732075</v>
          </cell>
          <cell r="L7">
            <v>-0.002480393469365553</v>
          </cell>
          <cell r="M7">
            <v>0.0014792301392185792</v>
          </cell>
        </row>
        <row r="8">
          <cell r="A8" t="str">
            <v>3200 Textiles, footwear &amp; leather</v>
          </cell>
          <cell r="B8">
            <v>0.009666502237514097</v>
          </cell>
          <cell r="C8">
            <v>-0.006502333750740396</v>
          </cell>
          <cell r="D8">
            <v>-0.061564760242084175</v>
          </cell>
          <cell r="E8">
            <v>-0.028038993262380824</v>
          </cell>
          <cell r="F8">
            <v>0.09314790075098792</v>
          </cell>
          <cell r="G8">
            <v>0.010479836517728347</v>
          </cell>
          <cell r="H8" t="str">
            <v>-</v>
          </cell>
          <cell r="I8">
            <v>-0.01764788525909316</v>
          </cell>
          <cell r="J8">
            <v>-0.03483191835247507</v>
          </cell>
          <cell r="K8">
            <v>-0.03972063258719507</v>
          </cell>
          <cell r="L8">
            <v>0.019178274363549252</v>
          </cell>
          <cell r="M8">
            <v>-0.02539046844095878</v>
          </cell>
        </row>
        <row r="9">
          <cell r="A9" t="str">
            <v>3300 Wood, cork &amp; furniture</v>
          </cell>
          <cell r="B9">
            <v>0.014639541602851372</v>
          </cell>
          <cell r="C9">
            <v>0.037484179918965604</v>
          </cell>
          <cell r="D9">
            <v>0.051108790901867006</v>
          </cell>
          <cell r="E9">
            <v>0.00875751089162613</v>
          </cell>
          <cell r="F9">
            <v>0.03369149032062603</v>
          </cell>
          <cell r="G9">
            <v>0.009782482866497876</v>
          </cell>
          <cell r="H9" t="str">
            <v>-</v>
          </cell>
          <cell r="I9">
            <v>-0.036296310054682125</v>
          </cell>
          <cell r="J9">
            <v>0.02499685854975229</v>
          </cell>
          <cell r="K9">
            <v>-0.007562595780705616</v>
          </cell>
          <cell r="L9">
            <v>0.02927825984972232</v>
          </cell>
          <cell r="M9">
            <v>-0.022390742802233292</v>
          </cell>
        </row>
        <row r="10">
          <cell r="A10" t="str">
            <v>3400 Paper &amp; printing</v>
          </cell>
          <cell r="B10">
            <v>0.05815512946007876</v>
          </cell>
          <cell r="C10">
            <v>0.038231608333881346</v>
          </cell>
          <cell r="D10">
            <v>0.2515079610867216</v>
          </cell>
          <cell r="E10">
            <v>0.029752041652876402</v>
          </cell>
          <cell r="F10">
            <v>0.0634375250121989</v>
          </cell>
          <cell r="G10">
            <v>0.11513346611173947</v>
          </cell>
          <cell r="H10" t="str">
            <v>-</v>
          </cell>
          <cell r="I10">
            <v>0.038602805205042744</v>
          </cell>
          <cell r="J10">
            <v>0.06003916798488615</v>
          </cell>
          <cell r="K10">
            <v>0.0545555016085885</v>
          </cell>
          <cell r="L10">
            <v>0.04455368309157736</v>
          </cell>
          <cell r="M10">
            <v>0.03500215316717843</v>
          </cell>
        </row>
        <row r="11">
          <cell r="A11" t="str">
            <v>3500 Chemical products</v>
          </cell>
          <cell r="B11">
            <v>0.06655871756705957</v>
          </cell>
          <cell r="C11">
            <v>0.09183108984189939</v>
          </cell>
          <cell r="D11">
            <v>0.13716139714155123</v>
          </cell>
          <cell r="E11">
            <v>0.09241276241379845</v>
          </cell>
          <cell r="F11">
            <v>0.22909153151772435</v>
          </cell>
          <cell r="G11">
            <v>0.08577084083166696</v>
          </cell>
          <cell r="H11" t="str">
            <v>-</v>
          </cell>
          <cell r="I11">
            <v>0.0868605691270124</v>
          </cell>
          <cell r="J11">
            <v>0.10607085517445693</v>
          </cell>
          <cell r="K11">
            <v>0.10437085127422206</v>
          </cell>
          <cell r="L11">
            <v>0.14159453579735454</v>
          </cell>
          <cell r="M11">
            <v>0.05523213243849107</v>
          </cell>
        </row>
        <row r="12">
          <cell r="A12" t="str">
            <v>3510 Industrial chemicals</v>
          </cell>
          <cell r="B12">
            <v>0.01242950094347646</v>
          </cell>
          <cell r="C12">
            <v>0.024305857624118833</v>
          </cell>
          <cell r="D12">
            <v>0.06312204642261346</v>
          </cell>
          <cell r="E12">
            <v>0.025342702158283454</v>
          </cell>
          <cell r="F12">
            <v>0.06531755099175718</v>
          </cell>
          <cell r="G12">
            <v>0.013160749842013856</v>
          </cell>
          <cell r="H12" t="str">
            <v>-</v>
          </cell>
          <cell r="I12">
            <v>0.04764852316253197</v>
          </cell>
          <cell r="J12">
            <v>0.03720097000692944</v>
          </cell>
          <cell r="K12">
            <v>0.02326398399475704</v>
          </cell>
          <cell r="L12">
            <v>0.04702290169828023</v>
          </cell>
          <cell r="M12">
            <v>0.014015313703438035</v>
          </cell>
        </row>
        <row r="13">
          <cell r="A13" t="str">
            <v>3520 Other chemicals</v>
          </cell>
          <cell r="B13">
            <v>0.017149775406255206</v>
          </cell>
          <cell r="C13">
            <v>0.04040106812320341</v>
          </cell>
          <cell r="D13">
            <v>0.03389347256914054</v>
          </cell>
          <cell r="E13">
            <v>0.06423512895669324</v>
          </cell>
          <cell r="F13">
            <v>0.0625484545186144</v>
          </cell>
          <cell r="G13">
            <v>0.04941026921326544</v>
          </cell>
          <cell r="H13" t="str">
            <v>-</v>
          </cell>
          <cell r="I13">
            <v>0.017511983083082366</v>
          </cell>
          <cell r="J13">
            <v>0.04059869262977923</v>
          </cell>
          <cell r="K13">
            <v>0.05978481109013931</v>
          </cell>
          <cell r="L13">
            <v>0.0535395342855696</v>
          </cell>
          <cell r="M13">
            <v>0.04013321399143198</v>
          </cell>
        </row>
        <row r="14">
          <cell r="A14" t="str">
            <v>3512X Chemicals excl. drugs</v>
          </cell>
          <cell r="B14">
            <v>0.024449771951496457</v>
          </cell>
          <cell r="C14">
            <v>0.04308594449175651</v>
          </cell>
          <cell r="D14">
            <v>0.08325146814034803</v>
          </cell>
          <cell r="E14">
            <v>0.05605045326827017</v>
          </cell>
          <cell r="F14" t="str">
            <v>-</v>
          </cell>
          <cell r="G14">
            <v>0.036750560724438705</v>
          </cell>
          <cell r="H14" t="str">
            <v>-</v>
          </cell>
          <cell r="I14">
            <v>0.04961148154311474</v>
          </cell>
          <cell r="J14">
            <v>0.05369503732021767</v>
          </cell>
          <cell r="K14">
            <v>0.05130119719789489</v>
          </cell>
          <cell r="L14">
            <v>0.07551795314349585</v>
          </cell>
          <cell r="M14">
            <v>0.03476045653455127</v>
          </cell>
        </row>
        <row r="15">
          <cell r="A15" t="str">
            <v>3522 Drugs and medicines</v>
          </cell>
          <cell r="B15">
            <v>0.0051296760396692615</v>
          </cell>
          <cell r="C15">
            <v>0.021250547900619882</v>
          </cell>
          <cell r="D15">
            <v>0.013767953421447363</v>
          </cell>
          <cell r="E15">
            <v>0.03374245697206829</v>
          </cell>
          <cell r="F15" t="str">
            <v>-</v>
          </cell>
          <cell r="G15">
            <v>0.026044070291581314</v>
          </cell>
          <cell r="H15" t="str">
            <v>-</v>
          </cell>
          <cell r="I15">
            <v>0.01629930538744144</v>
          </cell>
          <cell r="J15">
            <v>0.024104625316498585</v>
          </cell>
          <cell r="K15">
            <v>0.0320373687146351</v>
          </cell>
          <cell r="L15">
            <v>0.025044163448078995</v>
          </cell>
          <cell r="M15">
            <v>0.01953904360484737</v>
          </cell>
        </row>
        <row r="16">
          <cell r="A16" t="str">
            <v>3534A Petrol refineries &amp; products</v>
          </cell>
          <cell r="B16">
            <v>0.01267528124341562</v>
          </cell>
          <cell r="C16">
            <v>0.009482796104860254</v>
          </cell>
          <cell r="D16">
            <v>0.014191264171541335</v>
          </cell>
          <cell r="E16">
            <v>-0.02068743642727691</v>
          </cell>
          <cell r="F16">
            <v>0.009764185741994062</v>
          </cell>
          <cell r="G16">
            <v>-0.00708458042501942</v>
          </cell>
          <cell r="H16" t="str">
            <v>-</v>
          </cell>
          <cell r="I16">
            <v>0.017175482373586872</v>
          </cell>
          <cell r="J16">
            <v>0.019867136204695688</v>
          </cell>
          <cell r="K16">
            <v>-0.00021648213434685934</v>
          </cell>
          <cell r="L16">
            <v>0.007022276396506095</v>
          </cell>
          <cell r="M16">
            <v>-0.07297855832859153</v>
          </cell>
        </row>
        <row r="17">
          <cell r="A17" t="str">
            <v>3556A Rubber &amp; plastics products</v>
          </cell>
          <cell r="B17">
            <v>0.02414249246624751</v>
          </cell>
          <cell r="C17">
            <v>0.017535786580020907</v>
          </cell>
          <cell r="D17">
            <v>0.027461872732436002</v>
          </cell>
          <cell r="E17">
            <v>0.022175690904833234</v>
          </cell>
          <cell r="F17">
            <v>0.09348933988567186</v>
          </cell>
          <cell r="G17">
            <v>0.02949817983590565</v>
          </cell>
          <cell r="H17" t="str">
            <v>-</v>
          </cell>
          <cell r="I17">
            <v>0.0021268930771156354</v>
          </cell>
          <cell r="J17">
            <v>0.008518256821843229</v>
          </cell>
          <cell r="K17">
            <v>0.021264301426909216</v>
          </cell>
          <cell r="L17">
            <v>0.03400443169026771</v>
          </cell>
          <cell r="M17">
            <v>0.06845181760979284</v>
          </cell>
        </row>
        <row r="18">
          <cell r="A18" t="str">
            <v>3600 Stone, clay &amp; glass</v>
          </cell>
          <cell r="B18">
            <v>0.024307079081363352</v>
          </cell>
          <cell r="C18">
            <v>-0.00810963442302807</v>
          </cell>
          <cell r="D18">
            <v>0.05860528788566239</v>
          </cell>
          <cell r="E18">
            <v>0.0007417513095446968</v>
          </cell>
          <cell r="F18">
            <v>0.043140745289489565</v>
          </cell>
          <cell r="G18">
            <v>0.04796589735241342</v>
          </cell>
          <cell r="H18" t="str">
            <v>-</v>
          </cell>
          <cell r="I18">
            <v>-0.014184348300882952</v>
          </cell>
          <cell r="J18">
            <v>0.005000297001014918</v>
          </cell>
          <cell r="K18">
            <v>-0.004123019879719244</v>
          </cell>
          <cell r="L18">
            <v>0.002423684622689609</v>
          </cell>
          <cell r="M18">
            <v>-0.006935651066635045</v>
          </cell>
        </row>
        <row r="19">
          <cell r="A19" t="str">
            <v>3700 Basic metal industries</v>
          </cell>
          <cell r="B19">
            <v>0.07507020119132905</v>
          </cell>
          <cell r="C19">
            <v>0.024331866536091255</v>
          </cell>
          <cell r="D19">
            <v>0.05184628435467824</v>
          </cell>
          <cell r="E19">
            <v>-0.005259430992808211</v>
          </cell>
          <cell r="F19">
            <v>0.0355554679394796</v>
          </cell>
          <cell r="G19">
            <v>0.0324035112153172</v>
          </cell>
          <cell r="H19" t="str">
            <v>-</v>
          </cell>
          <cell r="I19">
            <v>0.016035769591929948</v>
          </cell>
          <cell r="J19">
            <v>0.01721569881544017</v>
          </cell>
          <cell r="K19">
            <v>-0.0054385878278290735</v>
          </cell>
          <cell r="L19">
            <v>-0.041750768573792514</v>
          </cell>
          <cell r="M19">
            <v>0.032510543578126674</v>
          </cell>
        </row>
        <row r="20">
          <cell r="A20" t="str">
            <v>3710 Ferrous metals</v>
          </cell>
          <cell r="B20">
            <v>0.029334418934366682</v>
          </cell>
          <cell r="C20">
            <v>-0.006434651616111423</v>
          </cell>
          <cell r="D20">
            <v>0.030264642353135706</v>
          </cell>
          <cell r="E20">
            <v>-0.016918703921511402</v>
          </cell>
          <cell r="F20">
            <v>0.02533836407388739</v>
          </cell>
          <cell r="G20">
            <v>0.013031296150071868</v>
          </cell>
          <cell r="H20" t="str">
            <v>-</v>
          </cell>
          <cell r="I20">
            <v>-0.005725112883726307</v>
          </cell>
          <cell r="J20">
            <v>0.011849807935514912</v>
          </cell>
          <cell r="K20">
            <v>-0.00821548242468403</v>
          </cell>
          <cell r="L20">
            <v>-0.03375260415085753</v>
          </cell>
          <cell r="M20">
            <v>0.0004247272737074603</v>
          </cell>
        </row>
        <row r="21">
          <cell r="A21" t="str">
            <v>3720 Non-ferrous metals</v>
          </cell>
          <cell r="B21">
            <v>0.04573578225691361</v>
          </cell>
          <cell r="C21">
            <v>0.028624972859554468</v>
          </cell>
          <cell r="D21">
            <v>0.02158838454748096</v>
          </cell>
          <cell r="E21">
            <v>0.01112028610597798</v>
          </cell>
          <cell r="F21">
            <v>0.010244146248534253</v>
          </cell>
          <cell r="G21">
            <v>0.018776020566473376</v>
          </cell>
          <cell r="H21" t="str">
            <v>-</v>
          </cell>
          <cell r="I21">
            <v>0.021036827513461157</v>
          </cell>
          <cell r="J21">
            <v>0.0053656314844490495</v>
          </cell>
          <cell r="K21">
            <v>0.0026692798290599883</v>
          </cell>
          <cell r="L21">
            <v>-0.00811694002178201</v>
          </cell>
          <cell r="M21">
            <v>0.030888732015141716</v>
          </cell>
        </row>
        <row r="22">
          <cell r="A22" t="str">
            <v>3800 Fabricated metal products and machinery</v>
          </cell>
          <cell r="B22">
            <v>0.09616193358244289</v>
          </cell>
          <cell r="C22">
            <v>0.2607265682961097</v>
          </cell>
          <cell r="D22">
            <v>0.5244477995749949</v>
          </cell>
          <cell r="E22">
            <v>0.16146569347860615</v>
          </cell>
          <cell r="F22">
            <v>0.34779076979142065</v>
          </cell>
          <cell r="G22">
            <v>1.204149365254269</v>
          </cell>
          <cell r="H22" t="str">
            <v>-</v>
          </cell>
          <cell r="I22">
            <v>0.009558756957156012</v>
          </cell>
          <cell r="J22">
            <v>0.37701134523748897</v>
          </cell>
          <cell r="K22">
            <v>0.17296142152941543</v>
          </cell>
          <cell r="L22">
            <v>0.3068632696343645</v>
          </cell>
          <cell r="M22">
            <v>0.48498492790219194</v>
          </cell>
        </row>
        <row r="23">
          <cell r="A23" t="str">
            <v>3810 Fabricated metal products</v>
          </cell>
          <cell r="B23">
            <v>0.025250514387613488</v>
          </cell>
          <cell r="C23">
            <v>0.030079400068455067</v>
          </cell>
          <cell r="D23">
            <v>0.12363579903771561</v>
          </cell>
          <cell r="E23">
            <v>0.011628865777280633</v>
          </cell>
          <cell r="F23">
            <v>0.09995380867024421</v>
          </cell>
          <cell r="G23">
            <v>0.1087535437311864</v>
          </cell>
          <cell r="H23" t="str">
            <v>-</v>
          </cell>
          <cell r="I23">
            <v>-0.002704925163302079</v>
          </cell>
          <cell r="J23">
            <v>0.12004422783571107</v>
          </cell>
          <cell r="K23">
            <v>-0.019667755563472885</v>
          </cell>
          <cell r="L23">
            <v>0.022839987584220987</v>
          </cell>
          <cell r="M23">
            <v>0.04160469649789405</v>
          </cell>
        </row>
        <row r="24">
          <cell r="A24" t="str">
            <v>3820 Non-electrical machinery</v>
          </cell>
          <cell r="B24">
            <v>0.014020181390918577</v>
          </cell>
          <cell r="C24">
            <v>0.03115034479749144</v>
          </cell>
          <cell r="D24">
            <v>0.198786339018092</v>
          </cell>
          <cell r="E24">
            <v>0.03302890600703122</v>
          </cell>
          <cell r="F24">
            <v>0.0002702993432747602</v>
          </cell>
          <cell r="G24">
            <v>0.3236646908785004</v>
          </cell>
          <cell r="H24" t="str">
            <v>-</v>
          </cell>
          <cell r="I24">
            <v>0.0763307502252365</v>
          </cell>
          <cell r="J24">
            <v>0.10720785308144806</v>
          </cell>
          <cell r="K24">
            <v>0.008350042934305215</v>
          </cell>
          <cell r="L24">
            <v>0.11371676876349426</v>
          </cell>
          <cell r="M24">
            <v>0.08961394358189374</v>
          </cell>
        </row>
        <row r="25">
          <cell r="A25" t="str">
            <v>382X Machinery &amp; equipment, nec</v>
          </cell>
          <cell r="B25">
            <v>0.009870136406745904</v>
          </cell>
          <cell r="C25">
            <v>0.01065077272618169</v>
          </cell>
          <cell r="D25">
            <v>0.17564978871887052</v>
          </cell>
          <cell r="E25">
            <v>0.024603213085197192</v>
          </cell>
          <cell r="F25" t="str">
            <v>-</v>
          </cell>
          <cell r="G25">
            <v>0.24334034639849997</v>
          </cell>
          <cell r="H25" t="str">
            <v>-</v>
          </cell>
          <cell r="I25">
            <v>0.06237237310494302</v>
          </cell>
          <cell r="J25">
            <v>0.10269351516153452</v>
          </cell>
          <cell r="K25">
            <v>-0.028565249420338983</v>
          </cell>
          <cell r="L25">
            <v>0.0889281152160386</v>
          </cell>
          <cell r="M25">
            <v>0.04197073492340682</v>
          </cell>
        </row>
        <row r="26">
          <cell r="A26" t="str">
            <v>3825 Office machinery &amp; computers</v>
          </cell>
          <cell r="B26">
            <v>0.004149973993409131</v>
          </cell>
          <cell r="C26">
            <v>0.02813921097433557</v>
          </cell>
          <cell r="D26">
            <v>0.023136843530883956</v>
          </cell>
          <cell r="E26">
            <v>0.008424000458205193</v>
          </cell>
          <cell r="F26" t="str">
            <v>-</v>
          </cell>
          <cell r="G26">
            <v>0.08032481467066968</v>
          </cell>
          <cell r="H26" t="str">
            <v>-</v>
          </cell>
          <cell r="I26">
            <v>0.015098405079151007</v>
          </cell>
          <cell r="J26">
            <v>0.0045131411562922665</v>
          </cell>
          <cell r="K26">
            <v>0.03687252420472096</v>
          </cell>
          <cell r="L26">
            <v>0.024789027766135577</v>
          </cell>
          <cell r="M26">
            <v>0.04832748364688589</v>
          </cell>
        </row>
        <row r="27">
          <cell r="A27" t="str">
            <v>3830 Electrical machinery</v>
          </cell>
          <cell r="B27">
            <v>0.011265484229212582</v>
          </cell>
          <cell r="C27">
            <v>0.05973667438502207</v>
          </cell>
          <cell r="D27">
            <v>0.1521104075108209</v>
          </cell>
          <cell r="E27">
            <v>0.0970534165431707</v>
          </cell>
          <cell r="F27">
            <v>0.10912671593425545</v>
          </cell>
          <cell r="G27">
            <v>0.579901416575566</v>
          </cell>
          <cell r="H27" t="str">
            <v>-</v>
          </cell>
          <cell r="I27">
            <v>-0.0033249492720698877</v>
          </cell>
          <cell r="J27">
            <v>0.10463906080320486</v>
          </cell>
          <cell r="K27">
            <v>0.1064530623375357</v>
          </cell>
          <cell r="L27">
            <v>0.12693850835147205</v>
          </cell>
          <cell r="M27">
            <v>0.22277681165838334</v>
          </cell>
        </row>
        <row r="28">
          <cell r="A28" t="str">
            <v>383X Electrical mach. excl.  comm.  equipment</v>
          </cell>
          <cell r="B28">
            <v>0.007166164101317791</v>
          </cell>
          <cell r="C28">
            <v>0.004952722060865634</v>
          </cell>
          <cell r="D28">
            <v>0.07940664109791488</v>
          </cell>
          <cell r="E28">
            <v>0.05236217254684998</v>
          </cell>
          <cell r="F28" t="str">
            <v>-</v>
          </cell>
          <cell r="G28">
            <v>0.2516577240281233</v>
          </cell>
          <cell r="H28" t="str">
            <v>-</v>
          </cell>
          <cell r="I28">
            <v>-0.0023241466825984717</v>
          </cell>
          <cell r="J28">
            <v>0.05015204302368265</v>
          </cell>
          <cell r="K28">
            <v>0.04760891368978289</v>
          </cell>
          <cell r="L28">
            <v>0.05022420530274536</v>
          </cell>
          <cell r="M28">
            <v>0.09204035433957002</v>
          </cell>
        </row>
        <row r="29">
          <cell r="A29" t="str">
            <v>3832 Radio, TV &amp; communication equipment  </v>
          </cell>
          <cell r="B29">
            <v>0.004099054849747117</v>
          </cell>
          <cell r="C29">
            <v>0.05660709611342302</v>
          </cell>
          <cell r="D29">
            <v>0.07270341291611601</v>
          </cell>
          <cell r="E29">
            <v>0.044690731748186746</v>
          </cell>
          <cell r="F29" t="str">
            <v>-</v>
          </cell>
          <cell r="G29">
            <v>0.3282428292218693</v>
          </cell>
          <cell r="H29" t="str">
            <v>-</v>
          </cell>
          <cell r="I29">
            <v>-0.0010051646307747924</v>
          </cell>
          <cell r="J29">
            <v>0.05448686794616095</v>
          </cell>
          <cell r="K29">
            <v>0.058901955123595806</v>
          </cell>
          <cell r="L29">
            <v>0.0767140409587012</v>
          </cell>
          <cell r="M29">
            <v>0.13081599937706817</v>
          </cell>
        </row>
        <row r="30">
          <cell r="A30" t="str">
            <v>3840 Transport equipment</v>
          </cell>
          <cell r="B30">
            <v>0.041614363167853705</v>
          </cell>
          <cell r="C30">
            <v>0.13293666836560047</v>
          </cell>
          <cell r="D30">
            <v>0.019083028377362116</v>
          </cell>
          <cell r="E30">
            <v>0.011129394793242089</v>
          </cell>
          <cell r="F30">
            <v>0.0938947439835895</v>
          </cell>
          <cell r="G30">
            <v>0.18541880878367661</v>
          </cell>
          <cell r="H30" t="str">
            <v>-</v>
          </cell>
          <cell r="I30">
            <v>-0.0637936377230782</v>
          </cell>
          <cell r="J30">
            <v>-0.011212199972215614</v>
          </cell>
          <cell r="K30">
            <v>0.0687176726028252</v>
          </cell>
          <cell r="L30">
            <v>0.0023033329834659336</v>
          </cell>
          <cell r="M30">
            <v>0.12083972305943982</v>
          </cell>
        </row>
        <row r="31">
          <cell r="A31" t="str">
            <v>3841 Shipbuilding</v>
          </cell>
          <cell r="B31">
            <v>0.006153601201420592</v>
          </cell>
          <cell r="C31">
            <v>0.0001091528896198016</v>
          </cell>
          <cell r="D31">
            <v>-0.011414640783879588</v>
          </cell>
          <cell r="E31">
            <v>0.0032219049748709603</v>
          </cell>
          <cell r="F31">
            <v>0.003051798459747517</v>
          </cell>
          <cell r="G31">
            <v>0.009441140873609644</v>
          </cell>
          <cell r="H31" t="str">
            <v>-</v>
          </cell>
          <cell r="I31">
            <v>-0.0816640175458895</v>
          </cell>
          <cell r="J31">
            <v>-0.07417688378827438</v>
          </cell>
          <cell r="K31">
            <v>-0.007225925199180322</v>
          </cell>
          <cell r="L31">
            <v>-0.001981947833695766</v>
          </cell>
          <cell r="M31">
            <v>-0.0035468810056587183</v>
          </cell>
        </row>
        <row r="32">
          <cell r="A32" t="str">
            <v>3843 Motor vehicles</v>
          </cell>
          <cell r="B32">
            <v>0.029367578616783713</v>
          </cell>
          <cell r="C32">
            <v>0.10676299345941066</v>
          </cell>
          <cell r="D32">
            <v>0.01944918599606144</v>
          </cell>
          <cell r="E32">
            <v>-0.009359052586630726</v>
          </cell>
          <cell r="F32">
            <v>0.05964599557181002</v>
          </cell>
          <cell r="G32">
            <v>0.16654601794438811</v>
          </cell>
          <cell r="H32" t="str">
            <v>-</v>
          </cell>
          <cell r="I32">
            <v>0.004415445284662279</v>
          </cell>
          <cell r="J32">
            <v>0.045625415690927804</v>
          </cell>
          <cell r="K32">
            <v>-0.0063855930478957015</v>
          </cell>
          <cell r="L32">
            <v>-0.03109626530127946</v>
          </cell>
          <cell r="M32">
            <v>0.1045227200978055</v>
          </cell>
        </row>
        <row r="33">
          <cell r="A33" t="str">
            <v>3845 Aircraft</v>
          </cell>
          <cell r="B33">
            <v>0.004480333503275132</v>
          </cell>
          <cell r="C33">
            <v>0.030148135559905736</v>
          </cell>
          <cell r="D33">
            <v>0.003924731328647972</v>
          </cell>
          <cell r="E33">
            <v>0.02350275029487404</v>
          </cell>
          <cell r="F33">
            <v>0.01786696740729668</v>
          </cell>
          <cell r="G33">
            <v>0.0039983764734357686</v>
          </cell>
          <cell r="H33" t="str">
            <v>-</v>
          </cell>
          <cell r="I33">
            <v>0.010606547137035132</v>
          </cell>
          <cell r="J33">
            <v>0.008688909656655358</v>
          </cell>
          <cell r="K33">
            <v>0.07825393770390293</v>
          </cell>
          <cell r="L33">
            <v>0.03247312848195124</v>
          </cell>
          <cell r="M33">
            <v>0.017461012220485187</v>
          </cell>
        </row>
        <row r="34">
          <cell r="A34" t="str">
            <v>3842A Other transport equipment</v>
          </cell>
          <cell r="B34">
            <v>0.0016128498464322183</v>
          </cell>
          <cell r="C34">
            <v>-0.0058791488329072135</v>
          </cell>
          <cell r="D34">
            <v>0.0065885800313932605</v>
          </cell>
          <cell r="E34">
            <v>-0.006520739318203338</v>
          </cell>
          <cell r="F34">
            <v>0.013544540206199052</v>
          </cell>
          <cell r="G34">
            <v>0.005561268064385901</v>
          </cell>
          <cell r="H34" t="str">
            <v>-</v>
          </cell>
          <cell r="I34">
            <v>-0.00017317192930558953</v>
          </cell>
          <cell r="J34">
            <v>0.0029041287778077637</v>
          </cell>
          <cell r="K34">
            <v>0.002597899192641478</v>
          </cell>
          <cell r="L34">
            <v>0.0012192825659338735</v>
          </cell>
          <cell r="M34">
            <v>0.0019385299879163414</v>
          </cell>
        </row>
        <row r="35">
          <cell r="A35" t="str">
            <v>3850 Professional goods</v>
          </cell>
          <cell r="B35">
            <v>0.003254181240388888</v>
          </cell>
          <cell r="C35">
            <v>0.007007793887854332</v>
          </cell>
          <cell r="D35">
            <v>0.031020857486351312</v>
          </cell>
          <cell r="E35">
            <v>0.008139019028427823</v>
          </cell>
          <cell r="F35">
            <v>0.043938540088027084</v>
          </cell>
          <cell r="G35">
            <v>0.04194820167849106</v>
          </cell>
          <cell r="H35" t="str">
            <v>-</v>
          </cell>
          <cell r="I35">
            <v>0.002137820218678673</v>
          </cell>
          <cell r="J35">
            <v>0.045806897945422836</v>
          </cell>
          <cell r="K35">
            <v>0.008924801471259432</v>
          </cell>
          <cell r="L35">
            <v>0.03857443849985031</v>
          </cell>
          <cell r="M35">
            <v>0.012081079723372315</v>
          </cell>
        </row>
        <row r="36">
          <cell r="A36" t="str">
            <v>3900 Other manufacturing</v>
          </cell>
          <cell r="B36">
            <v>0.0028820800986786074</v>
          </cell>
          <cell r="C36">
            <v>-0.000378185633278144</v>
          </cell>
          <cell r="D36">
            <v>0.010261279346913304</v>
          </cell>
          <cell r="E36">
            <v>-0.011732006029204135</v>
          </cell>
          <cell r="F36">
            <v>-0.0017114662092736418</v>
          </cell>
          <cell r="G36">
            <v>0.10294873418416418</v>
          </cell>
          <cell r="H36" t="str">
            <v>-</v>
          </cell>
          <cell r="I36">
            <v>-0.005415199832740935</v>
          </cell>
          <cell r="J36">
            <v>0.00883812508006603</v>
          </cell>
          <cell r="K36">
            <v>-0.0016385529381602708</v>
          </cell>
          <cell r="L36">
            <v>0.017781218684662772</v>
          </cell>
          <cell r="M36">
            <v>-0.0006786759275626845</v>
          </cell>
        </row>
        <row r="37">
          <cell r="A37" t="str">
            <v>4000 Electricity, gas, water</v>
          </cell>
          <cell r="B37">
            <v>0.1842513916396005</v>
          </cell>
          <cell r="C37">
            <v>0.0868507666756095</v>
          </cell>
          <cell r="D37">
            <v>0.10054655275812761</v>
          </cell>
          <cell r="E37">
            <v>0.13399772095000553</v>
          </cell>
          <cell r="F37">
            <v>0.03087546975356176</v>
          </cell>
          <cell r="G37">
            <v>0.1416519801873364</v>
          </cell>
          <cell r="H37" t="str">
            <v>-</v>
          </cell>
          <cell r="I37">
            <v>0.08047535191656936</v>
          </cell>
          <cell r="J37">
            <v>0.17462935293080079</v>
          </cell>
          <cell r="K37">
            <v>0.0749256963937613</v>
          </cell>
          <cell r="L37">
            <v>0.08489204026604584</v>
          </cell>
          <cell r="M37">
            <v>0.07358334668575502</v>
          </cell>
        </row>
        <row r="38">
          <cell r="A38" t="str">
            <v>5000 Construction</v>
          </cell>
          <cell r="B38">
            <v>0.2674142686094324</v>
          </cell>
          <cell r="C38">
            <v>0.2567487556390229</v>
          </cell>
          <cell r="D38">
            <v>0.4440013150378243</v>
          </cell>
          <cell r="E38">
            <v>0.10221807599867688</v>
          </cell>
          <cell r="F38">
            <v>0.058908744876924435</v>
          </cell>
          <cell r="G38">
            <v>0.4117036341725992</v>
          </cell>
          <cell r="H38" t="str">
            <v>-</v>
          </cell>
          <cell r="I38">
            <v>0.11660564734356561</v>
          </cell>
          <cell r="J38">
            <v>0.22056845029959585</v>
          </cell>
          <cell r="K38">
            <v>0.18760849987387107</v>
          </cell>
          <cell r="L38">
            <v>0.048213467066853144</v>
          </cell>
          <cell r="M38">
            <v>-0.006634291362108292</v>
          </cell>
        </row>
        <row r="39">
          <cell r="A39" t="str">
            <v>6000 Wholesale and retail trade, restaurants and hotels</v>
          </cell>
          <cell r="B39">
            <v>0.6873605429146421</v>
          </cell>
          <cell r="C39">
            <v>0.6201012828433332</v>
          </cell>
          <cell r="D39">
            <v>0.6497253291842906</v>
          </cell>
          <cell r="E39">
            <v>0.40981310206390514</v>
          </cell>
          <cell r="F39">
            <v>0.656226114664102</v>
          </cell>
          <cell r="G39">
            <v>0.8419405553372582</v>
          </cell>
          <cell r="H39" t="str">
            <v>-</v>
          </cell>
          <cell r="I39">
            <v>0.3176526040363438</v>
          </cell>
          <cell r="J39">
            <v>0.371160567286565</v>
          </cell>
          <cell r="K39">
            <v>0.42914607864482657</v>
          </cell>
          <cell r="L39">
            <v>0.6999847627281188</v>
          </cell>
          <cell r="M39">
            <v>0.27027723225397676</v>
          </cell>
        </row>
        <row r="40">
          <cell r="A40" t="str">
            <v>6120 Wholesale and retail trade</v>
          </cell>
          <cell r="B40" t="e">
            <v>#DIV/0!</v>
          </cell>
          <cell r="C40">
            <v>0.5636662565189625</v>
          </cell>
          <cell r="D40">
            <v>0.5568763720815156</v>
          </cell>
          <cell r="E40">
            <v>0.3350056634659544</v>
          </cell>
          <cell r="F40">
            <v>0.6138362757153969</v>
          </cell>
          <cell r="G40" t="e">
            <v>#DIV/0!</v>
          </cell>
          <cell r="H40" t="str">
            <v>-</v>
          </cell>
          <cell r="I40">
            <v>0.3963571745903119</v>
          </cell>
          <cell r="J40">
            <v>0.3655746410502768</v>
          </cell>
          <cell r="K40">
            <v>0.34638244601088325</v>
          </cell>
          <cell r="L40">
            <v>0.667525652963754</v>
          </cell>
          <cell r="M40">
            <v>0.2450119744180292</v>
          </cell>
        </row>
        <row r="41">
          <cell r="A41" t="str">
            <v>6300 Restaurants and hotels</v>
          </cell>
          <cell r="B41" t="e">
            <v>#DIV/0!</v>
          </cell>
          <cell r="C41">
            <v>0.05555762954171452</v>
          </cell>
          <cell r="D41">
            <v>0.09308343647132511</v>
          </cell>
          <cell r="E41">
            <v>0.07480837119015511</v>
          </cell>
          <cell r="F41">
            <v>0.04208326090826038</v>
          </cell>
          <cell r="G41" t="e">
            <v>#DIV/0!</v>
          </cell>
          <cell r="H41" t="str">
            <v>-</v>
          </cell>
          <cell r="I41">
            <v>-0.08561822480037709</v>
          </cell>
          <cell r="J41">
            <v>0.003956744339639282</v>
          </cell>
          <cell r="K41">
            <v>0.08279507026957254</v>
          </cell>
          <cell r="L41">
            <v>0.033030792270495254</v>
          </cell>
          <cell r="M41">
            <v>0.025223078643351778</v>
          </cell>
        </row>
        <row r="42">
          <cell r="A42" t="str">
            <v>7000 Transports, storage, and communications</v>
          </cell>
          <cell r="B42">
            <v>0.41769111875420056</v>
          </cell>
          <cell r="C42">
            <v>0.3139826693850992</v>
          </cell>
          <cell r="D42">
            <v>0.4341738537641312</v>
          </cell>
          <cell r="E42">
            <v>0.3256646377861285</v>
          </cell>
          <cell r="F42">
            <v>0.3011644053747098</v>
          </cell>
          <cell r="G42">
            <v>0.3891977369122195</v>
          </cell>
          <cell r="H42" t="str">
            <v>-</v>
          </cell>
          <cell r="I42">
            <v>0.3774588881461386</v>
          </cell>
          <cell r="J42">
            <v>0.3626001535455489</v>
          </cell>
          <cell r="K42">
            <v>0.292285951429203</v>
          </cell>
          <cell r="L42">
            <v>0.1794218220579699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0.05649917017875648</v>
          </cell>
          <cell r="M43">
            <v>0.12261705911174448</v>
          </cell>
        </row>
        <row r="44">
          <cell r="A44" t="str">
            <v>7200 Communication services</v>
          </cell>
          <cell r="B44">
            <v>0.18009327715285692</v>
          </cell>
          <cell r="C44">
            <v>0.17627414970929442</v>
          </cell>
          <cell r="D44">
            <v>0.17638037608357013</v>
          </cell>
          <cell r="E44">
            <v>0.1687419513550757</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v>
          </cell>
          <cell r="J45">
            <v>0.782436100702244</v>
          </cell>
          <cell r="K45">
            <v>0.9641201572187904</v>
          </cell>
          <cell r="L45">
            <v>1.088707950504193</v>
          </cell>
          <cell r="M45">
            <v>0.5521303126927534</v>
          </cell>
        </row>
        <row r="46">
          <cell r="A46" t="str">
            <v>8120 Financial institutions and insurance</v>
          </cell>
          <cell r="B46" t="e">
            <v>#DIV/0!</v>
          </cell>
          <cell r="C46">
            <v>0.17230314064589464</v>
          </cell>
          <cell r="D46">
            <v>0.33010805704558155</v>
          </cell>
          <cell r="E46">
            <v>0.0871158395416626</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0.8630200895425724</v>
          </cell>
          <cell r="D47">
            <v>0.7714418450634439</v>
          </cell>
          <cell r="E47">
            <v>0.905585017714503</v>
          </cell>
          <cell r="F47" t="e">
            <v>#DIV/0!</v>
          </cell>
          <cell r="G47" t="e">
            <v>#DIV/0!</v>
          </cell>
          <cell r="H47" t="str">
            <v>-</v>
          </cell>
          <cell r="I47">
            <v>0.4971464463143613</v>
          </cell>
          <cell r="J47">
            <v>0.41971990984112456</v>
          </cell>
          <cell r="K47">
            <v>0.676987507103298</v>
          </cell>
          <cell r="L47">
            <v>0.8834478431265491</v>
          </cell>
          <cell r="M47">
            <v>0.3129216415796555</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v>
          </cell>
          <cell r="H49" t="str">
            <v>-</v>
          </cell>
          <cell r="I49">
            <v>2.6891874014486725</v>
          </cell>
          <cell r="J49">
            <v>2.504141109967264</v>
          </cell>
          <cell r="K49">
            <v>2.3224609071740265</v>
          </cell>
          <cell r="L49">
            <v>2.6763185160699976</v>
          </cell>
          <cell r="M49">
            <v>1.6883542457733662</v>
          </cell>
        </row>
      </sheetData>
      <sheetData sheetId="4">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0.2512996130280031</v>
          </cell>
          <cell r="D5">
            <v>0.008312393490381762</v>
          </cell>
          <cell r="E5">
            <v>0.012854835520358718</v>
          </cell>
          <cell r="F5" t="e">
            <v>#DIV/0!</v>
          </cell>
          <cell r="G5">
            <v>-0.007834713203893978</v>
          </cell>
          <cell r="H5">
            <v>0.11748686399649982</v>
          </cell>
          <cell r="I5">
            <v>1.8698390298477034</v>
          </cell>
          <cell r="J5" t="str">
            <v>-</v>
          </cell>
          <cell r="K5">
            <v>0.17306240011435536</v>
          </cell>
          <cell r="L5">
            <v>0.05321772819432622</v>
          </cell>
          <cell r="M5">
            <v>0.0006611798111817271</v>
          </cell>
        </row>
        <row r="6">
          <cell r="A6" t="str">
            <v>3000 Total manufacturing industry</v>
          </cell>
          <cell r="B6">
            <v>0.308684092311932</v>
          </cell>
          <cell r="C6">
            <v>0.6196619875549471</v>
          </cell>
          <cell r="D6">
            <v>1.5206049642686648</v>
          </cell>
          <cell r="E6">
            <v>0.4503464638415239</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0.06906326210305304</v>
          </cell>
          <cell r="C7">
            <v>0.061511613908739694</v>
          </cell>
          <cell r="D7">
            <v>0.06888978360119731</v>
          </cell>
          <cell r="E7">
            <v>0.09106987198845892</v>
          </cell>
          <cell r="F7">
            <v>0.0843683753764202</v>
          </cell>
          <cell r="G7">
            <v>-0.00722128448205896</v>
          </cell>
          <cell r="H7">
            <v>0.11417714850064828</v>
          </cell>
          <cell r="I7">
            <v>0.0694493014398217</v>
          </cell>
          <cell r="J7" t="str">
            <v>-</v>
          </cell>
          <cell r="K7">
            <v>0.037625938672612935</v>
          </cell>
          <cell r="L7">
            <v>0.0026239167946519263</v>
          </cell>
          <cell r="M7">
            <v>-0.06919368971747222</v>
          </cell>
        </row>
        <row r="8">
          <cell r="A8" t="str">
            <v>3200 Textiles, footwear &amp; leather</v>
          </cell>
          <cell r="B8">
            <v>-0.019806634411457257</v>
          </cell>
          <cell r="C8">
            <v>0.0046415675745315</v>
          </cell>
          <cell r="D8">
            <v>-0.029049093735502313</v>
          </cell>
          <cell r="E8">
            <v>-0.04246647468996401</v>
          </cell>
          <cell r="F8">
            <v>0.0831846641801133</v>
          </cell>
          <cell r="G8">
            <v>-0.07284348165511087</v>
          </cell>
          <cell r="H8">
            <v>-0.00870656335368527</v>
          </cell>
          <cell r="I8">
            <v>0.0038161048482172003</v>
          </cell>
          <cell r="J8" t="str">
            <v>-</v>
          </cell>
          <cell r="K8">
            <v>-0.023134087541760422</v>
          </cell>
          <cell r="L8">
            <v>0.012135184758549683</v>
          </cell>
          <cell r="M8">
            <v>-0.08615363349717639</v>
          </cell>
        </row>
        <row r="9">
          <cell r="A9" t="str">
            <v>3300 Wood, cork &amp; furniture</v>
          </cell>
          <cell r="B9">
            <v>0.013811435405707386</v>
          </cell>
          <cell r="C9">
            <v>0.043006036388416186</v>
          </cell>
          <cell r="D9">
            <v>0.07803680786946081</v>
          </cell>
          <cell r="E9">
            <v>-0.0007293726041183111</v>
          </cell>
          <cell r="F9">
            <v>-0.0037448736245738897</v>
          </cell>
          <cell r="G9">
            <v>-0.03561384232204759</v>
          </cell>
          <cell r="H9">
            <v>0.00492237222255758</v>
          </cell>
          <cell r="I9">
            <v>0.021166807865002697</v>
          </cell>
          <cell r="J9" t="str">
            <v>-</v>
          </cell>
          <cell r="K9">
            <v>-0.007987790165068958</v>
          </cell>
          <cell r="L9">
            <v>0.0009002714946434445</v>
          </cell>
          <cell r="M9">
            <v>-0.0051326708195355486</v>
          </cell>
        </row>
        <row r="10">
          <cell r="A10" t="str">
            <v>3400 Paper &amp; printing</v>
          </cell>
          <cell r="B10">
            <v>0.06338634415224584</v>
          </cell>
          <cell r="C10">
            <v>-0.004898725478115126</v>
          </cell>
          <cell r="D10">
            <v>0.19210666502284515</v>
          </cell>
          <cell r="E10">
            <v>0.015886620106756684</v>
          </cell>
          <cell r="F10">
            <v>0.03625063347074069</v>
          </cell>
          <cell r="G10">
            <v>-0.01415539643136794</v>
          </cell>
          <cell r="H10">
            <v>0.047716657034282406</v>
          </cell>
          <cell r="I10">
            <v>0.036716987128470276</v>
          </cell>
          <cell r="J10" t="str">
            <v>-</v>
          </cell>
          <cell r="K10">
            <v>0.012380304508328608</v>
          </cell>
          <cell r="L10">
            <v>-0.0044727563074473025</v>
          </cell>
          <cell r="M10">
            <v>-0.028826739023884794</v>
          </cell>
        </row>
        <row r="11">
          <cell r="A11" t="str">
            <v>3500 Chemical products</v>
          </cell>
          <cell r="B11">
            <v>0.03941324162179506</v>
          </cell>
          <cell r="C11">
            <v>0.1082811485226937</v>
          </cell>
          <cell r="D11">
            <v>0.1010380582674183</v>
          </cell>
          <cell r="E11">
            <v>0.10533246359051511</v>
          </cell>
          <cell r="F11">
            <v>0.02232254550788732</v>
          </cell>
          <cell r="G11">
            <v>0.0765783719213149</v>
          </cell>
          <cell r="H11">
            <v>0.23150343459912945</v>
          </cell>
          <cell r="I11">
            <v>0.01356909700095458</v>
          </cell>
          <cell r="J11" t="str">
            <v>-</v>
          </cell>
          <cell r="K11">
            <v>0.11003149152484418</v>
          </cell>
          <cell r="L11">
            <v>0.1229434216377904</v>
          </cell>
          <cell r="M11">
            <v>0.08504133042061816</v>
          </cell>
        </row>
        <row r="12">
          <cell r="A12" t="str">
            <v>3510 Industrial chemicals</v>
          </cell>
          <cell r="B12">
            <v>0.008598003434277957</v>
          </cell>
          <cell r="C12">
            <v>0.031085653998751087</v>
          </cell>
          <cell r="D12">
            <v>0.05334365178248006</v>
          </cell>
          <cell r="E12">
            <v>0.023961184899319827</v>
          </cell>
          <cell r="F12">
            <v>0.0018902966879989953</v>
          </cell>
          <cell r="G12">
            <v>0.03161965923398748</v>
          </cell>
          <cell r="H12">
            <v>0.1053668002899107</v>
          </cell>
          <cell r="I12">
            <v>0.02227543086039307</v>
          </cell>
          <cell r="J12" t="str">
            <v>-</v>
          </cell>
          <cell r="K12">
            <v>0.028081722616864407</v>
          </cell>
          <cell r="L12">
            <v>0.02003560338445595</v>
          </cell>
          <cell r="M12">
            <v>0.059096350799040624</v>
          </cell>
        </row>
        <row r="13">
          <cell r="A13" t="str">
            <v>3520 Other chemicals</v>
          </cell>
          <cell r="B13">
            <v>0.011863588457556196</v>
          </cell>
          <cell r="C13">
            <v>0.02837840785630686</v>
          </cell>
          <cell r="D13">
            <v>0.004542978941727907</v>
          </cell>
          <cell r="E13">
            <v>0.05609347471036975</v>
          </cell>
          <cell r="F13">
            <v>0.02422142540489171</v>
          </cell>
          <cell r="G13">
            <v>0.036496361621022495</v>
          </cell>
          <cell r="H13">
            <v>0.041396329245130994</v>
          </cell>
          <cell r="I13">
            <v>0.00523551620898125</v>
          </cell>
          <cell r="J13" t="str">
            <v>-</v>
          </cell>
          <cell r="K13">
            <v>0.05850302792217069</v>
          </cell>
          <cell r="L13">
            <v>0.04940324313712905</v>
          </cell>
          <cell r="M13">
            <v>0.03127677200530428</v>
          </cell>
        </row>
        <row r="14">
          <cell r="A14" t="str">
            <v>3512X Chemicals excl. drugs</v>
          </cell>
          <cell r="B14">
            <v>0.016912874993646174</v>
          </cell>
          <cell r="C14">
            <v>0.041764477021140015</v>
          </cell>
          <cell r="D14">
            <v>0.05602991979727955</v>
          </cell>
          <cell r="E14">
            <v>0.052239909099651316</v>
          </cell>
          <cell r="F14">
            <v>0.008078147417573674</v>
          </cell>
          <cell r="G14">
            <v>0.0488785505783758</v>
          </cell>
          <cell r="H14">
            <v>0.13145302182228788</v>
          </cell>
          <cell r="I14">
            <v>0.02499498457439914</v>
          </cell>
          <cell r="J14" t="str">
            <v>-</v>
          </cell>
          <cell r="K14">
            <v>0.0552228788922112</v>
          </cell>
          <cell r="L14">
            <v>0.04634238590593614</v>
          </cell>
          <cell r="M14">
            <v>0.06712184139125466</v>
          </cell>
        </row>
        <row r="15">
          <cell r="A15" t="str">
            <v>3522 Drugs and medicines</v>
          </cell>
          <cell r="B15">
            <v>0.003548553566660939</v>
          </cell>
          <cell r="C15">
            <v>0.017696279985573524</v>
          </cell>
          <cell r="D15">
            <v>0.0018454278350406056</v>
          </cell>
          <cell r="E15">
            <v>0.027847229765464394</v>
          </cell>
          <cell r="F15">
            <v>0.01804230542493588</v>
          </cell>
          <cell r="G15">
            <v>0.01923729270739625</v>
          </cell>
          <cell r="H15">
            <v>0.015309927120006596</v>
          </cell>
          <cell r="I15">
            <v>0.0025239495824042222</v>
          </cell>
          <cell r="J15" t="str">
            <v>-</v>
          </cell>
          <cell r="K15">
            <v>0.03135054451744516</v>
          </cell>
          <cell r="L15">
            <v>0.02310938989172504</v>
          </cell>
          <cell r="M15">
            <v>0.023257228462444397</v>
          </cell>
        </row>
        <row r="16">
          <cell r="A16" t="str">
            <v>3534A Petrol refineries &amp; products</v>
          </cell>
          <cell r="B16">
            <v>0.008768328680451248</v>
          </cell>
          <cell r="C16">
            <v>0.0045397272183468566</v>
          </cell>
          <cell r="D16">
            <v>0.02534714578153209</v>
          </cell>
          <cell r="E16">
            <v>0.013702778407310968</v>
          </cell>
          <cell r="F16">
            <v>0.003869316255864146</v>
          </cell>
          <cell r="G16">
            <v>0.0049352780650029435</v>
          </cell>
          <cell r="H16">
            <v>0.0533711406273612</v>
          </cell>
          <cell r="I16">
            <v>-0.009605413032462576</v>
          </cell>
          <cell r="J16" t="str">
            <v>-</v>
          </cell>
          <cell r="K16">
            <v>0.002811288410036599</v>
          </cell>
          <cell r="L16">
            <v>0.013591646655174707</v>
          </cell>
          <cell r="M16">
            <v>-0.022340685563302893</v>
          </cell>
        </row>
        <row r="17">
          <cell r="A17" t="str">
            <v>3556A Rubber &amp; plastics products</v>
          </cell>
          <cell r="B17">
            <v>0.010183034615686823</v>
          </cell>
          <cell r="C17">
            <v>0.04433989446545119</v>
          </cell>
          <cell r="D17">
            <v>0.017815490096778786</v>
          </cell>
          <cell r="E17">
            <v>0.011664433226970717</v>
          </cell>
          <cell r="F17">
            <v>-0.007704681463496961</v>
          </cell>
          <cell r="G17">
            <v>0.003555601952757106</v>
          </cell>
          <cell r="H17">
            <v>0.03137981631711196</v>
          </cell>
          <cell r="I17">
            <v>-0.004928825153623539</v>
          </cell>
          <cell r="J17" t="str">
            <v>-</v>
          </cell>
          <cell r="K17">
            <v>0.020652278118757292</v>
          </cell>
          <cell r="L17">
            <v>0.039907317347122925</v>
          </cell>
          <cell r="M17">
            <v>0.01698683123290269</v>
          </cell>
        </row>
        <row r="18">
          <cell r="A18" t="str">
            <v>3600 Stone, clay &amp; glass</v>
          </cell>
          <cell r="B18">
            <v>0.0050793251916959525</v>
          </cell>
          <cell r="C18">
            <v>-0.0016978412632650903</v>
          </cell>
          <cell r="D18">
            <v>-0.007517798273013463</v>
          </cell>
          <cell r="E18">
            <v>-0.003081987461593742</v>
          </cell>
          <cell r="F18">
            <v>0.004797464106627434</v>
          </cell>
          <cell r="G18">
            <v>-0.001060131201933857</v>
          </cell>
          <cell r="H18">
            <v>0.014126742885144521</v>
          </cell>
          <cell r="I18">
            <v>0.015171211249205263</v>
          </cell>
          <cell r="J18" t="str">
            <v>-</v>
          </cell>
          <cell r="K18">
            <v>-0.00956475038585409</v>
          </cell>
          <cell r="L18">
            <v>0.010150291918958748</v>
          </cell>
          <cell r="M18">
            <v>-0.010651656897332865</v>
          </cell>
        </row>
        <row r="19">
          <cell r="A19" t="str">
            <v>3700 Basic metal industries</v>
          </cell>
          <cell r="B19">
            <v>0.02234034318728155</v>
          </cell>
          <cell r="C19">
            <v>0.05331974656237226</v>
          </cell>
          <cell r="D19">
            <v>0.09821177800125427</v>
          </cell>
          <cell r="E19">
            <v>0.018945669663383704</v>
          </cell>
          <cell r="F19">
            <v>0.044995129862783874</v>
          </cell>
          <cell r="G19">
            <v>0.03433443373035888</v>
          </cell>
          <cell r="H19">
            <v>0.014628575704368253</v>
          </cell>
          <cell r="I19">
            <v>0.020483361890315768</v>
          </cell>
          <cell r="J19" t="str">
            <v>-</v>
          </cell>
          <cell r="K19">
            <v>-0.009085802362944753</v>
          </cell>
          <cell r="L19">
            <v>0.026178583150774447</v>
          </cell>
          <cell r="M19">
            <v>0.029825852092995327</v>
          </cell>
        </row>
        <row r="20">
          <cell r="A20" t="str">
            <v>3710 Ferrous metals</v>
          </cell>
          <cell r="B20">
            <v>0.008729449653476475</v>
          </cell>
          <cell r="C20">
            <v>0.024357547526705204</v>
          </cell>
          <cell r="D20">
            <v>0.07863234173159074</v>
          </cell>
          <cell r="E20">
            <v>0.010714574870706253</v>
          </cell>
          <cell r="F20">
            <v>0.03204827566182306</v>
          </cell>
          <cell r="G20">
            <v>0.03549533000401907</v>
          </cell>
          <cell r="H20">
            <v>0.010231105474928314</v>
          </cell>
          <cell r="I20">
            <v>0.011238969600138692</v>
          </cell>
          <cell r="J20" t="str">
            <v>-</v>
          </cell>
          <cell r="K20">
            <v>-0.0037317590802879454</v>
          </cell>
          <cell r="L20">
            <v>0.01477959217635445</v>
          </cell>
          <cell r="M20">
            <v>0.018947853326369737</v>
          </cell>
        </row>
        <row r="21">
          <cell r="A21" t="str">
            <v>3720 Non-ferrous metals</v>
          </cell>
          <cell r="B21">
            <v>0.013610497097168262</v>
          </cell>
          <cell r="C21">
            <v>0.02896248563877041</v>
          </cell>
          <cell r="D21">
            <v>0.01967848823969576</v>
          </cell>
          <cell r="E21">
            <v>0.008231090691495</v>
          </cell>
          <cell r="F21">
            <v>0.012968145969987369</v>
          </cell>
          <cell r="G21">
            <v>-0.0011615075494230982</v>
          </cell>
          <cell r="H21">
            <v>0.004397470229439453</v>
          </cell>
          <cell r="I21">
            <v>0.009215003064976156</v>
          </cell>
          <cell r="J21" t="str">
            <v>-</v>
          </cell>
          <cell r="K21">
            <v>-0.0053772233758521875</v>
          </cell>
          <cell r="L21">
            <v>0.011398073110422288</v>
          </cell>
          <cell r="M21">
            <v>0.010878107533578572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v>
          </cell>
          <cell r="H22">
            <v>0.1663044067799775</v>
          </cell>
          <cell r="I22">
            <v>0.19126467927153326</v>
          </cell>
          <cell r="J22" t="str">
            <v>-</v>
          </cell>
          <cell r="K22">
            <v>0.10196055334692304</v>
          </cell>
          <cell r="L22">
            <v>0.6500042635707467</v>
          </cell>
          <cell r="M22">
            <v>-0.12698423422510863</v>
          </cell>
        </row>
        <row r="23">
          <cell r="A23" t="str">
            <v>3810 Fabricated metal products</v>
          </cell>
          <cell r="B23">
            <v>0.0017627735957769228</v>
          </cell>
          <cell r="C23">
            <v>0.017031993027405348</v>
          </cell>
          <cell r="D23">
            <v>0.10204422334629772</v>
          </cell>
          <cell r="E23">
            <v>0.03731454671599402</v>
          </cell>
          <cell r="F23">
            <v>-0.028643732276549497</v>
          </cell>
          <cell r="G23">
            <v>0.008539445052864296</v>
          </cell>
          <cell r="H23">
            <v>0.00956379104076799</v>
          </cell>
          <cell r="I23">
            <v>0.04612498676994738</v>
          </cell>
          <cell r="J23" t="str">
            <v>-</v>
          </cell>
          <cell r="K23">
            <v>-0.021090898248871125</v>
          </cell>
          <cell r="L23">
            <v>0.044320370430150156</v>
          </cell>
          <cell r="M23">
            <v>0.04347721652945158</v>
          </cell>
        </row>
        <row r="24">
          <cell r="A24" t="str">
            <v>3820 Non-electrical machinery</v>
          </cell>
          <cell r="B24">
            <v>0.03467423450852347</v>
          </cell>
          <cell r="C24">
            <v>0.08845741290368486</v>
          </cell>
          <cell r="D24">
            <v>0.1672960334251658</v>
          </cell>
          <cell r="E24">
            <v>0.06023552671604651</v>
          </cell>
          <cell r="F24">
            <v>0.07734864530947153</v>
          </cell>
          <cell r="G24">
            <v>-0.039686137122887676</v>
          </cell>
          <cell r="H24">
            <v>0.040188961977332176</v>
          </cell>
          <cell r="I24">
            <v>0.057801087824838976</v>
          </cell>
          <cell r="J24" t="str">
            <v>-</v>
          </cell>
          <cell r="K24">
            <v>0.01183405446975726</v>
          </cell>
          <cell r="L24">
            <v>0.2504444748824372</v>
          </cell>
          <cell r="M24">
            <v>-0.09142438698153306</v>
          </cell>
        </row>
        <row r="25">
          <cell r="A25" t="str">
            <v>382X Machinery &amp; equipment, nec</v>
          </cell>
          <cell r="B25">
            <v>0.024410665845773876</v>
          </cell>
          <cell r="C25">
            <v>0.06283162281712569</v>
          </cell>
          <cell r="D25">
            <v>0.14782206104749643</v>
          </cell>
          <cell r="E25">
            <v>0.04487203984541761</v>
          </cell>
          <cell r="F25">
            <v>0.07668930594838404</v>
          </cell>
          <cell r="G25">
            <v>-0.029839532036924386</v>
          </cell>
          <cell r="H25">
            <v>0.03753215827261532</v>
          </cell>
          <cell r="I25">
            <v>0.06372223059060877</v>
          </cell>
          <cell r="J25" t="str">
            <v>-</v>
          </cell>
          <cell r="K25">
            <v>-0.030619665224335426</v>
          </cell>
          <cell r="L25">
            <v>0.19584994038235118</v>
          </cell>
          <cell r="M25">
            <v>-0.10837264394467942</v>
          </cell>
        </row>
        <row r="26">
          <cell r="A26" t="str">
            <v>3825 Office machinery &amp; computers</v>
          </cell>
          <cell r="B26">
            <v>0.01026367924470885</v>
          </cell>
          <cell r="C26">
            <v>0.025972885348479233</v>
          </cell>
          <cell r="D26">
            <v>0.019471112396017322</v>
          </cell>
          <cell r="E26">
            <v>0.015363975948184961</v>
          </cell>
          <cell r="F26">
            <v>0.0006669621994517588</v>
          </cell>
          <cell r="G26">
            <v>-0.009848734366163023</v>
          </cell>
          <cell r="H26">
            <v>0.0026564554029243196</v>
          </cell>
          <cell r="I26">
            <v>-0.006428803720270137</v>
          </cell>
          <cell r="J26" t="str">
            <v>-</v>
          </cell>
          <cell r="K26">
            <v>0.042315573775507154</v>
          </cell>
          <cell r="L26">
            <v>0.05459400885375687</v>
          </cell>
          <cell r="M26">
            <v>0.01661830675242203</v>
          </cell>
        </row>
        <row r="27">
          <cell r="A27" t="str">
            <v>3830 Electrical machinery</v>
          </cell>
          <cell r="B27">
            <v>0.027860390594079916</v>
          </cell>
          <cell r="C27">
            <v>0.07408096959001996</v>
          </cell>
          <cell r="D27">
            <v>0.75844941135765</v>
          </cell>
          <cell r="E27">
            <v>0.10992307609538775</v>
          </cell>
          <cell r="F27">
            <v>0.042450986392232694</v>
          </cell>
          <cell r="G27">
            <v>0.40269925564214715</v>
          </cell>
          <cell r="H27">
            <v>0.07661011119858242</v>
          </cell>
          <cell r="I27">
            <v>0.04421250045844501</v>
          </cell>
          <cell r="J27" t="str">
            <v>-</v>
          </cell>
          <cell r="K27">
            <v>0.08401829763210066</v>
          </cell>
          <cell r="L27">
            <v>0.4369307174388796</v>
          </cell>
          <cell r="M27">
            <v>-0.1104264139152238</v>
          </cell>
        </row>
        <row r="28">
          <cell r="A28" t="str">
            <v>383X Electrical mach. excl.  comm.  equipment</v>
          </cell>
          <cell r="B28">
            <v>0.017722883949176014</v>
          </cell>
          <cell r="C28">
            <v>0.01194895232031001</v>
          </cell>
          <cell r="D28">
            <v>0.3959372950314391</v>
          </cell>
          <cell r="E28">
            <v>0.059307046086407335</v>
          </cell>
          <cell r="F28">
            <v>0.05207451666963582</v>
          </cell>
          <cell r="G28">
            <v>0.1747546605463504</v>
          </cell>
          <cell r="H28">
            <v>0.0054517684764425825</v>
          </cell>
          <cell r="I28">
            <v>0.01962990326119221</v>
          </cell>
          <cell r="J28" t="str">
            <v>-</v>
          </cell>
          <cell r="K28">
            <v>0.04135679592549693</v>
          </cell>
          <cell r="L28">
            <v>0.1728751676729621</v>
          </cell>
          <cell r="M28">
            <v>-0.05722433304544464</v>
          </cell>
        </row>
        <row r="29">
          <cell r="A29" t="str">
            <v>3832 Radio, TV &amp; communication equipment  </v>
          </cell>
          <cell r="B29">
            <v>0.010137617226857278</v>
          </cell>
          <cell r="C29">
            <v>0.06237271672030879</v>
          </cell>
          <cell r="D29">
            <v>0.36251211632623953</v>
          </cell>
          <cell r="E29">
            <v>0.05061812952861592</v>
          </cell>
          <cell r="F29">
            <v>-0.009641185397951826</v>
          </cell>
          <cell r="G29">
            <v>0.2279398887375983</v>
          </cell>
          <cell r="H29">
            <v>0.07115775630149657</v>
          </cell>
          <cell r="I29">
            <v>0.024592291969955386</v>
          </cell>
          <cell r="J29" t="str">
            <v>-</v>
          </cell>
          <cell r="K29">
            <v>0.04266029430763827</v>
          </cell>
          <cell r="L29">
            <v>0.2640540960251585</v>
          </cell>
          <cell r="M29">
            <v>-0.053216527974687546</v>
          </cell>
        </row>
        <row r="30">
          <cell r="A30" t="str">
            <v>3840 Transport equipment</v>
          </cell>
          <cell r="B30">
            <v>0.04631859129562982</v>
          </cell>
          <cell r="C30">
            <v>0.1515749743097664</v>
          </cell>
          <cell r="D30">
            <v>0.01765558207794961</v>
          </cell>
          <cell r="E30">
            <v>0.03714360427241073</v>
          </cell>
          <cell r="F30">
            <v>0.0012417791132117043</v>
          </cell>
          <cell r="G30">
            <v>0.020204500578393802</v>
          </cell>
          <cell r="H30">
            <v>0.02056705564204796</v>
          </cell>
          <cell r="I30">
            <v>0.03488911245576628</v>
          </cell>
          <cell r="J30" t="str">
            <v>-</v>
          </cell>
          <cell r="K30">
            <v>0.024378323960639704</v>
          </cell>
          <cell r="L30">
            <v>-0.014773335552419681</v>
          </cell>
          <cell r="M30">
            <v>0.03955198033883003</v>
          </cell>
        </row>
        <row r="31">
          <cell r="A31" t="str">
            <v>3841 Shipbuilding</v>
          </cell>
          <cell r="B31">
            <v>0.00684907967879389</v>
          </cell>
          <cell r="C31">
            <v>0.005134540309233003</v>
          </cell>
          <cell r="D31">
            <v>0.02342806965768122</v>
          </cell>
          <cell r="E31">
            <v>-0.006991110956688281</v>
          </cell>
          <cell r="F31">
            <v>-0.00015141258230199129</v>
          </cell>
          <cell r="G31">
            <v>0.008320839243208944</v>
          </cell>
          <cell r="H31">
            <v>0.0034282130087348096</v>
          </cell>
          <cell r="I31">
            <v>0.027442759969235068</v>
          </cell>
          <cell r="J31" t="str">
            <v>-</v>
          </cell>
          <cell r="K31">
            <v>-0.009260568931603387</v>
          </cell>
          <cell r="L31">
            <v>-0.010656460368500301</v>
          </cell>
          <cell r="M31">
            <v>-0.0062951010497590415</v>
          </cell>
        </row>
        <row r="32">
          <cell r="A32" t="str">
            <v>3843 Motor vehicles</v>
          </cell>
          <cell r="B32">
            <v>0.032687864481609166</v>
          </cell>
          <cell r="C32">
            <v>0.13767135797366498</v>
          </cell>
          <cell r="D32">
            <v>-0.008155448216860013</v>
          </cell>
          <cell r="E32">
            <v>0.013257278972071075</v>
          </cell>
          <cell r="F32">
            <v>0.010184339336451964</v>
          </cell>
          <cell r="G32">
            <v>0.010606353702274406</v>
          </cell>
          <cell r="H32">
            <v>0.013988158915146369</v>
          </cell>
          <cell r="I32">
            <v>0.0022061511028755344</v>
          </cell>
          <cell r="J32" t="str">
            <v>-</v>
          </cell>
          <cell r="K32">
            <v>0.03360991374646474</v>
          </cell>
          <cell r="L32">
            <v>0.03941092596211852</v>
          </cell>
          <cell r="M32">
            <v>0.041515587765606696</v>
          </cell>
        </row>
        <row r="33">
          <cell r="A33" t="str">
            <v>3845 Aircraft</v>
          </cell>
          <cell r="B33">
            <v>0.00498689449210963</v>
          </cell>
          <cell r="C33">
            <v>-0.0002013031838523347</v>
          </cell>
          <cell r="D33">
            <v>0.0008417708377190881</v>
          </cell>
          <cell r="E33">
            <v>0.028793869790172608</v>
          </cell>
          <cell r="F33">
            <v>-0.010063941994758923</v>
          </cell>
          <cell r="G33">
            <v>0.0005423016979146455</v>
          </cell>
          <cell r="H33">
            <v>0.0022895206347399773</v>
          </cell>
          <cell r="I33">
            <v>0.005768076777775168</v>
          </cell>
          <cell r="J33" t="str">
            <v>-</v>
          </cell>
          <cell r="K33">
            <v>-0.0013710972706041655</v>
          </cell>
          <cell r="L33">
            <v>-0.044919782790844125</v>
          </cell>
          <cell r="M33">
            <v>0.004104492958184053</v>
          </cell>
        </row>
        <row r="34">
          <cell r="A34" t="str">
            <v>3842A Other transport equipment</v>
          </cell>
          <cell r="B34">
            <v>0.0017947526430253976</v>
          </cell>
          <cell r="C34">
            <v>0.009177961013238515</v>
          </cell>
          <cell r="D34">
            <v>0.0014131206699331332</v>
          </cell>
          <cell r="E34">
            <v>0.001766519652306185</v>
          </cell>
          <cell r="F34">
            <v>0.0011672772712512489</v>
          </cell>
          <cell r="G34">
            <v>0.0007541889562621336</v>
          </cell>
          <cell r="H34">
            <v>0.0008484188884856769</v>
          </cell>
          <cell r="I34">
            <v>-0.0005880558101270678</v>
          </cell>
          <cell r="J34" t="str">
            <v>-</v>
          </cell>
          <cell r="K34">
            <v>0.0011195317480533784</v>
          </cell>
          <cell r="L34">
            <v>-0.0016865962104899083</v>
          </cell>
          <cell r="M34">
            <v>0.00011143651080099487</v>
          </cell>
        </row>
        <row r="35">
          <cell r="A35" t="str">
            <v>3850 Professional goods</v>
          </cell>
          <cell r="B35">
            <v>0.0033907351178697775</v>
          </cell>
          <cell r="C35">
            <v>0.018160366503742774</v>
          </cell>
          <cell r="D35">
            <v>0.02903553614123933</v>
          </cell>
          <cell r="E35">
            <v>0.016225468895777757</v>
          </cell>
          <cell r="F35">
            <v>0.04105368188369056</v>
          </cell>
          <cell r="G35">
            <v>-0.013145706799466932</v>
          </cell>
          <cell r="H35">
            <v>0.019275605160317393</v>
          </cell>
          <cell r="I35">
            <v>0.008221285281243914</v>
          </cell>
          <cell r="J35" t="str">
            <v>-</v>
          </cell>
          <cell r="K35">
            <v>0.0025231570971022206</v>
          </cell>
          <cell r="L35">
            <v>-0.055619053442885036</v>
          </cell>
          <cell r="M35">
            <v>-0.008852371327772425</v>
          </cell>
        </row>
        <row r="36">
          <cell r="A36" t="str">
            <v>3900 Other manufacturing</v>
          </cell>
          <cell r="B36">
            <v>0.0005466633275819513</v>
          </cell>
          <cell r="C36">
            <v>0.006237109916991926</v>
          </cell>
          <cell r="D36">
            <v>0.006854307880569335</v>
          </cell>
          <cell r="E36">
            <v>0.004182201714174205</v>
          </cell>
          <cell r="F36">
            <v>0.00046701690719275386</v>
          </cell>
          <cell r="G36">
            <v>-0.008072063470141612</v>
          </cell>
          <cell r="H36">
            <v>0.002991487441835849</v>
          </cell>
          <cell r="I36">
            <v>0.005686137856188115</v>
          </cell>
          <cell r="J36" t="str">
            <v>-</v>
          </cell>
          <cell r="K36">
            <v>-0.005831654351452737</v>
          </cell>
          <cell r="L36">
            <v>0.002675361568693319</v>
          </cell>
          <cell r="M36">
            <v>-0.0056722794305188035</v>
          </cell>
        </row>
        <row r="37">
          <cell r="A37" t="str">
            <v>4000 Electricity, gas, water</v>
          </cell>
          <cell r="B37">
            <v>0.09455171062231031</v>
          </cell>
          <cell r="C37">
            <v>0.09294715677242774</v>
          </cell>
          <cell r="D37">
            <v>0.1255746259295987</v>
          </cell>
          <cell r="E37">
            <v>0.07896393966997428</v>
          </cell>
          <cell r="F37">
            <v>0.1252954804814331</v>
          </cell>
          <cell r="G37">
            <v>0.08728025241300882</v>
          </cell>
          <cell r="H37">
            <v>0.06160936088145102</v>
          </cell>
          <cell r="I37">
            <v>0.022733104421159275</v>
          </cell>
          <cell r="J37" t="str">
            <v>-</v>
          </cell>
          <cell r="K37">
            <v>0.0961589520891142</v>
          </cell>
          <cell r="L37">
            <v>0.11341421682396892</v>
          </cell>
          <cell r="M37">
            <v>0.01637582972785101</v>
          </cell>
        </row>
        <row r="38">
          <cell r="A38" t="str">
            <v>5000 Construction</v>
          </cell>
          <cell r="B38">
            <v>0.11253851199276046</v>
          </cell>
          <cell r="C38">
            <v>-0.08051322248792957</v>
          </cell>
          <cell r="D38">
            <v>-0.33634670294129887</v>
          </cell>
          <cell r="E38">
            <v>-0.09805721642354359</v>
          </cell>
          <cell r="F38">
            <v>-0.06874827129775002</v>
          </cell>
          <cell r="G38">
            <v>0.09035556703225739</v>
          </cell>
          <cell r="H38">
            <v>0.04631061844995743</v>
          </cell>
          <cell r="I38">
            <v>0.09187691319867791</v>
          </cell>
          <cell r="J38" t="str">
            <v>-</v>
          </cell>
          <cell r="K38">
            <v>-0.03678937742948061</v>
          </cell>
          <cell r="L38">
            <v>0.09970733535546215</v>
          </cell>
          <cell r="M38">
            <v>-0.12199754253612961</v>
          </cell>
        </row>
        <row r="39">
          <cell r="A39" t="str">
            <v>6000 Wholesale and retail trade, restaurants and hotels</v>
          </cell>
          <cell r="B39">
            <v>0.6689108380960445</v>
          </cell>
          <cell r="C39">
            <v>0.4435927978069808</v>
          </cell>
          <cell r="D39">
            <v>-0.12636221350111385</v>
          </cell>
          <cell r="E39">
            <v>0.17840367800102305</v>
          </cell>
          <cell r="F39">
            <v>0.33186759577860764</v>
          </cell>
          <cell r="G39">
            <v>0.13038567616703947</v>
          </cell>
          <cell r="H39">
            <v>0.6095456805289525</v>
          </cell>
          <cell r="I39">
            <v>0.6134556650786136</v>
          </cell>
          <cell r="J39" t="str">
            <v>-</v>
          </cell>
          <cell r="K39">
            <v>0.3014946129156915</v>
          </cell>
          <cell r="L39">
            <v>0.9968784284011711</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v>
          </cell>
          <cell r="I40">
            <v>0.6024375960773104</v>
          </cell>
          <cell r="J40" t="str">
            <v>-</v>
          </cell>
          <cell r="K40">
            <v>0.2967231849215231</v>
          </cell>
          <cell r="L40">
            <v>0.963173531990446</v>
          </cell>
          <cell r="M40" t="str">
            <v>-</v>
          </cell>
        </row>
        <row r="41">
          <cell r="A41" t="str">
            <v>6300 Restaurants and hotels</v>
          </cell>
          <cell r="B41" t="e">
            <v>#DIV/0!</v>
          </cell>
          <cell r="C41">
            <v>0.034254180996578204</v>
          </cell>
          <cell r="D41">
            <v>0.0077148618921523944</v>
          </cell>
          <cell r="E41">
            <v>0.021753459558741087</v>
          </cell>
          <cell r="F41">
            <v>0.07584489042862777</v>
          </cell>
          <cell r="G41" t="e">
            <v>#DIV/0!</v>
          </cell>
          <cell r="H41">
            <v>0.07612480401276128</v>
          </cell>
          <cell r="I41">
            <v>0.010636944347910354</v>
          </cell>
          <cell r="J41" t="str">
            <v>-</v>
          </cell>
          <cell r="K41">
            <v>0.004689122912809398</v>
          </cell>
          <cell r="L41">
            <v>0.03412811489778839</v>
          </cell>
          <cell r="M41" t="str">
            <v>-</v>
          </cell>
        </row>
        <row r="42">
          <cell r="A42" t="str">
            <v>7000 Transports, storage, and communications</v>
          </cell>
          <cell r="B42">
            <v>0.6422120121833435</v>
          </cell>
          <cell r="C42">
            <v>0.27650289847685916</v>
          </cell>
          <cell r="D42">
            <v>0.39168110378301024</v>
          </cell>
          <cell r="E42">
            <v>0.24192483677118098</v>
          </cell>
          <cell r="F42">
            <v>0.34430398584405575</v>
          </cell>
          <cell r="G42">
            <v>0.11216181129786945</v>
          </cell>
          <cell r="H42">
            <v>0.3683567534633919</v>
          </cell>
          <cell r="I42">
            <v>0.7862013860775154</v>
          </cell>
          <cell r="J42" t="str">
            <v>-</v>
          </cell>
          <cell r="K42">
            <v>0.34674659908917926</v>
          </cell>
          <cell r="L42">
            <v>0.3320757786284245</v>
          </cell>
          <cell r="M42">
            <v>0.24013107143550577</v>
          </cell>
        </row>
        <row r="43">
          <cell r="A43" t="str">
            <v>7100 Transport and storage</v>
          </cell>
          <cell r="B43">
            <v>0.2770617561142528</v>
          </cell>
          <cell r="C43">
            <v>0.10652984301224717</v>
          </cell>
          <cell r="D43">
            <v>0.2245347752637815</v>
          </cell>
          <cell r="E43">
            <v>0.1155711422427853</v>
          </cell>
          <cell r="F43">
            <v>0.13539327294284065</v>
          </cell>
          <cell r="G43" t="e">
            <v>#DIV/0!</v>
          </cell>
          <cell r="H43">
            <v>0.2847665593365883</v>
          </cell>
          <cell r="I43" t="e">
            <v>#DIV/0!</v>
          </cell>
          <cell r="J43" t="str">
            <v>-</v>
          </cell>
          <cell r="K43">
            <v>0.17600229346443927</v>
          </cell>
          <cell r="L43">
            <v>0.19183999337198016</v>
          </cell>
          <cell r="M43">
            <v>0.08236061243976796</v>
          </cell>
        </row>
        <row r="44">
          <cell r="A44" t="str">
            <v>7200 Communication services</v>
          </cell>
          <cell r="B44">
            <v>0.3690049914498338</v>
          </cell>
          <cell r="C44">
            <v>0.17453211171463828</v>
          </cell>
          <cell r="D44">
            <v>0.16743659965705468</v>
          </cell>
          <cell r="E44">
            <v>0.11483088799250928</v>
          </cell>
          <cell r="F44">
            <v>0.21156870830556843</v>
          </cell>
          <cell r="G44" t="e">
            <v>#DIV/0!</v>
          </cell>
          <cell r="H44">
            <v>0.0846995856062502</v>
          </cell>
          <cell r="I44" t="e">
            <v>#DIV/0!</v>
          </cell>
          <cell r="J44" t="str">
            <v>-</v>
          </cell>
          <cell r="K44">
            <v>0.17974847628713767</v>
          </cell>
          <cell r="L44">
            <v>0.1402430265709348</v>
          </cell>
          <cell r="M44">
            <v>0.155339428243742</v>
          </cell>
        </row>
        <row r="45">
          <cell r="A45" t="str">
            <v>8000 Finance,insurance,real estate, &amp; business  services</v>
          </cell>
          <cell r="B45">
            <v>0.9946208184089591</v>
          </cell>
          <cell r="C45">
            <v>0.787056726953928</v>
          </cell>
          <cell r="D45">
            <v>0.6316443736391097</v>
          </cell>
          <cell r="E45">
            <v>0.43254515169955177</v>
          </cell>
          <cell r="F45">
            <v>0.19851112803411192</v>
          </cell>
          <cell r="G45">
            <v>0.27540019045897274</v>
          </cell>
          <cell r="H45">
            <v>0.9078954282132082</v>
          </cell>
          <cell r="I45">
            <v>0.39710432998393047</v>
          </cell>
          <cell r="J45" t="str">
            <v>-</v>
          </cell>
          <cell r="K45">
            <v>0.7603584069222399</v>
          </cell>
          <cell r="L45">
            <v>0.9537449180868871</v>
          </cell>
          <cell r="M45">
            <v>0.6601385717053386</v>
          </cell>
        </row>
        <row r="46">
          <cell r="A46" t="str">
            <v>8120 Financial institutions and insurance</v>
          </cell>
          <cell r="B46" t="e">
            <v>#DIV/0!</v>
          </cell>
          <cell r="C46">
            <v>0.27631679076480287</v>
          </cell>
          <cell r="D46">
            <v>0.07068958324932505</v>
          </cell>
          <cell r="E46">
            <v>-0.11444910094123387</v>
          </cell>
          <cell r="F46" t="e">
            <v>#DIV/0!</v>
          </cell>
          <cell r="G46" t="e">
            <v>#DIV/0!</v>
          </cell>
          <cell r="H46">
            <v>0.06643717990122303</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v>
          </cell>
          <cell r="D47">
            <v>0.5610053309510471</v>
          </cell>
          <cell r="E47">
            <v>0.5459604865511898</v>
          </cell>
          <cell r="F47" t="e">
            <v>#DIV/0!</v>
          </cell>
          <cell r="G47" t="e">
            <v>#DIV/0!</v>
          </cell>
          <cell r="H47">
            <v>0.8413891562215136</v>
          </cell>
          <cell r="I47">
            <v>0.5328079007163703</v>
          </cell>
          <cell r="J47" t="str">
            <v>-</v>
          </cell>
          <cell r="K47">
            <v>0.6102618990912732</v>
          </cell>
          <cell r="L47">
            <v>0.7427393524060094</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0.9261491727527105</v>
          </cell>
          <cell r="H49">
            <v>2.747117641733432</v>
          </cell>
          <cell r="I49">
            <v>4.116132854972321</v>
          </cell>
          <cell r="J49" t="str">
            <v>-</v>
          </cell>
          <cell r="K49">
            <v>1.91341330270558</v>
          </cell>
          <cell r="L49">
            <v>3.145088745809077</v>
          </cell>
          <cell r="M49">
            <v>0.7989699753762736</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INDEX"/>
      <sheetName val="Figure 1.1"/>
      <sheetName val="Table 1.2"/>
      <sheetName val="Figure 1.2"/>
      <sheetName val="Table 1.3"/>
      <sheetName val="Table 1.4"/>
      <sheetName val="Figure 1.3"/>
      <sheetName val="Figure 1.4"/>
      <sheetName val="PTO&amp;TEM loc cur"/>
      <sheetName val="notes"/>
      <sheetName val="By country"/>
      <sheetName val="Conv. to US$"/>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updated ISP charge"/>
      <sheetName val="PSTN call charges"/>
      <sheetName val=" 3 hrs $"/>
      <sheetName val="20 hrs $"/>
      <sheetName val="30 hrs $"/>
      <sheetName val="40 hrs $"/>
      <sheetName val="Basket tables"/>
      <sheetName val=" 3 hrs PPP"/>
      <sheetName val="20 hrs PPP"/>
      <sheetName val="30 hrs PPP"/>
      <sheetName val="40 hrs PPP"/>
      <sheetName val="Exchange rates"/>
      <sheetName val="Table 7.13"/>
      <sheetName val="20 hrs PSTN"/>
      <sheetName val="Table 7.14"/>
    </sheetNames>
    <sheetDataSet>
      <sheetData sheetId="6">
        <row r="9">
          <cell r="K9" t="str">
            <v>Australia</v>
          </cell>
          <cell r="L9">
            <v>8.753304090535462</v>
          </cell>
          <cell r="M9">
            <v>7.513565742948894</v>
          </cell>
          <cell r="N9">
            <v>33.059689268975134</v>
          </cell>
        </row>
        <row r="10">
          <cell r="K10" t="str">
            <v>Austria</v>
          </cell>
          <cell r="L10">
            <v>13.560940152858915</v>
          </cell>
          <cell r="M10">
            <v>32.54625636686139</v>
          </cell>
          <cell r="N10">
            <v>18.759300544788164</v>
          </cell>
        </row>
        <row r="11">
          <cell r="K11" t="str">
            <v>Belgium</v>
          </cell>
          <cell r="L11">
            <v>17.639559652447222</v>
          </cell>
          <cell r="M11">
            <v>48.59382824365626</v>
          </cell>
          <cell r="N11">
            <v>0</v>
          </cell>
        </row>
        <row r="12">
          <cell r="K12" t="str">
            <v>Canada</v>
          </cell>
          <cell r="L12">
            <v>16.36248643998516</v>
          </cell>
          <cell r="M12">
            <v>0</v>
          </cell>
          <cell r="N12">
            <v>15.085645012587474</v>
          </cell>
        </row>
        <row r="13">
          <cell r="K13" t="str">
            <v>Czech Republic</v>
          </cell>
          <cell r="L13">
            <v>9.296954007968523</v>
          </cell>
          <cell r="M13">
            <v>66.11167294555393</v>
          </cell>
          <cell r="N13">
            <v>35.35941507697362</v>
          </cell>
        </row>
        <row r="14">
          <cell r="K14" t="str">
            <v>Denmark</v>
          </cell>
          <cell r="L14">
            <v>13.727602238123932</v>
          </cell>
          <cell r="M14">
            <v>28.519949248179916</v>
          </cell>
          <cell r="N14">
            <v>0</v>
          </cell>
        </row>
        <row r="15">
          <cell r="K15" t="str">
            <v>Finland</v>
          </cell>
          <cell r="L15">
            <v>12.77264751055851</v>
          </cell>
          <cell r="M15">
            <v>12.406805801040646</v>
          </cell>
          <cell r="N15">
            <v>7.794019028858867</v>
          </cell>
        </row>
        <row r="16">
          <cell r="K16" t="str">
            <v>France</v>
          </cell>
          <cell r="L16">
            <v>14.024234321706952</v>
          </cell>
          <cell r="M16">
            <v>36.734644024000595</v>
          </cell>
          <cell r="N16">
            <v>11.309370235456566</v>
          </cell>
        </row>
        <row r="17">
          <cell r="K17" t="str">
            <v>Germany</v>
          </cell>
          <cell r="L17">
            <v>12.66825504739622</v>
          </cell>
          <cell r="M17">
            <v>60.02364196510054</v>
          </cell>
          <cell r="N17">
            <v>4.083240950006839</v>
          </cell>
        </row>
        <row r="18">
          <cell r="K18" t="str">
            <v>Greece</v>
          </cell>
          <cell r="L18">
            <v>11.057048094085133</v>
          </cell>
          <cell r="M18">
            <v>46.15115726226838</v>
          </cell>
          <cell r="N18">
            <v>31.24817939632755</v>
          </cell>
        </row>
        <row r="19">
          <cell r="K19" t="str">
            <v>Hungary</v>
          </cell>
          <cell r="L19">
            <v>14.566603809564167</v>
          </cell>
          <cell r="M19">
            <v>97.8875776002712</v>
          </cell>
          <cell r="N19">
            <v>72.23109327056612</v>
          </cell>
        </row>
        <row r="20">
          <cell r="K20" t="str">
            <v>Iceland</v>
          </cell>
          <cell r="L20">
            <v>6.078939868908521</v>
          </cell>
          <cell r="M20">
            <v>17.226104303220293</v>
          </cell>
          <cell r="N20">
            <v>13.565118267312625</v>
          </cell>
        </row>
        <row r="21">
          <cell r="K21" t="str">
            <v>Ireland</v>
          </cell>
          <cell r="L21">
            <v>17.854245469937673</v>
          </cell>
          <cell r="M21">
            <v>23.966281206095317</v>
          </cell>
          <cell r="N21">
            <v>0</v>
          </cell>
        </row>
        <row r="22">
          <cell r="K22" t="str">
            <v>Italy</v>
          </cell>
          <cell r="L22">
            <v>14.865155025548548</v>
          </cell>
          <cell r="M22">
            <v>29.17624518196301</v>
          </cell>
          <cell r="N22">
            <v>0</v>
          </cell>
        </row>
        <row r="23">
          <cell r="K23" t="str">
            <v>Japan</v>
          </cell>
          <cell r="L23">
            <v>11.772294460339793</v>
          </cell>
          <cell r="M23">
            <v>28.97795559468257</v>
          </cell>
          <cell r="N23">
            <v>13.88527038911873</v>
          </cell>
        </row>
        <row r="24">
          <cell r="K24" t="str">
            <v>Korea</v>
          </cell>
          <cell r="L24">
            <v>3.9527964237972717</v>
          </cell>
          <cell r="M24">
            <v>23.91801181526786</v>
          </cell>
          <cell r="N24">
            <v>6.166362421123743</v>
          </cell>
        </row>
        <row r="25">
          <cell r="K25" t="str">
            <v>Luxembourg</v>
          </cell>
          <cell r="L25">
            <v>15.367798182056289</v>
          </cell>
          <cell r="M25">
            <v>41.78120130746553</v>
          </cell>
          <cell r="N25">
            <v>34.779387461836635</v>
          </cell>
        </row>
        <row r="26">
          <cell r="K26" t="str">
            <v>Mexico</v>
          </cell>
          <cell r="L26">
            <v>24.306834324196345</v>
          </cell>
          <cell r="M26">
            <v>0</v>
          </cell>
          <cell r="N26">
            <v>36.59978817872591</v>
          </cell>
        </row>
        <row r="27">
          <cell r="K27" t="str">
            <v>Netherlands</v>
          </cell>
          <cell r="L27">
            <v>18.99389892943479</v>
          </cell>
          <cell r="M27">
            <v>28.77863474156786</v>
          </cell>
          <cell r="N27">
            <v>0</v>
          </cell>
        </row>
        <row r="28">
          <cell r="K28" t="str">
            <v>New Zealand</v>
          </cell>
          <cell r="L28">
            <v>24.05947084061656</v>
          </cell>
          <cell r="M28">
            <v>0</v>
          </cell>
          <cell r="N28">
            <v>23.17389692250649</v>
          </cell>
        </row>
        <row r="29">
          <cell r="K29" t="str">
            <v>Norway</v>
          </cell>
          <cell r="L29">
            <v>15.988560637370396</v>
          </cell>
          <cell r="M29">
            <v>24.91802091786405</v>
          </cell>
          <cell r="N29">
            <v>9.854584543788043</v>
          </cell>
        </row>
        <row r="30">
          <cell r="K30" t="str">
            <v>Poland</v>
          </cell>
          <cell r="L30">
            <v>8.729187684690293</v>
          </cell>
          <cell r="M30">
            <v>111.73360236403576</v>
          </cell>
          <cell r="N30">
            <v>0</v>
          </cell>
        </row>
        <row r="31">
          <cell r="K31" t="str">
            <v>Portugal</v>
          </cell>
          <cell r="L31">
            <v>17.855715355043134</v>
          </cell>
          <cell r="M31">
            <v>25.34491253824408</v>
          </cell>
          <cell r="N31">
            <v>39.0700057411539</v>
          </cell>
        </row>
        <row r="32">
          <cell r="K32" t="str">
            <v>Spain</v>
          </cell>
          <cell r="L32">
            <v>15.70125002339924</v>
          </cell>
          <cell r="M32">
            <v>70.1727095903925</v>
          </cell>
          <cell r="N32">
            <v>0</v>
          </cell>
        </row>
        <row r="33">
          <cell r="K33" t="str">
            <v>Sweden</v>
          </cell>
          <cell r="L33">
            <v>11.014186271918232</v>
          </cell>
          <cell r="M33">
            <v>25.951520796881624</v>
          </cell>
          <cell r="N33">
            <v>2.5175282907241674</v>
          </cell>
        </row>
        <row r="34">
          <cell r="K34" t="str">
            <v>Switzerland</v>
          </cell>
          <cell r="L34">
            <v>12.986665651735171</v>
          </cell>
          <cell r="M34">
            <v>37.031284234650784</v>
          </cell>
          <cell r="N34">
            <v>0</v>
          </cell>
        </row>
        <row r="35">
          <cell r="K35" t="str">
            <v>Turkey</v>
          </cell>
          <cell r="L35">
            <v>5.2502050861361775</v>
          </cell>
          <cell r="M35">
            <v>15.31326831532291</v>
          </cell>
          <cell r="N35">
            <v>30.62619633579437</v>
          </cell>
        </row>
        <row r="36">
          <cell r="K36" t="str">
            <v>United Kingdom</v>
          </cell>
          <cell r="L36">
            <v>15.528159525734303</v>
          </cell>
          <cell r="M36">
            <v>33.7798822034877</v>
          </cell>
          <cell r="N36">
            <v>0</v>
          </cell>
        </row>
        <row r="37">
          <cell r="K37" t="str">
            <v>United States</v>
          </cell>
          <cell r="L37">
            <v>11.110000000000001</v>
          </cell>
          <cell r="M37">
            <v>4.24</v>
          </cell>
          <cell r="N37">
            <v>21.945</v>
          </cell>
        </row>
        <row r="38">
          <cell r="K38" t="str">
            <v>OECD average</v>
          </cell>
          <cell r="L38">
            <v>13.649827556072168</v>
          </cell>
          <cell r="M38">
            <v>33.75168049348357</v>
          </cell>
          <cell r="N38">
            <v>15.900451425400862</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heet1"/>
      <sheetName val="shipment9398"/>
      <sheetName val="PC japan"/>
      <sheetName val="world"/>
      <sheetName val="world (2)"/>
      <sheetName val="PC europe"/>
      <sheetName val="workstations"/>
      <sheetName val="Sheet1 e"/>
      <sheetName val="Sheet1 f"/>
      <sheetName val="PCP e"/>
      <sheetName val="PCP f"/>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5o"/>
      <sheetName val="Fig6o"/>
      <sheetName val="Fig12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Sheet8"/>
      <sheetName val="Sheet10"/>
      <sheetName val="Sheet1"/>
      <sheetName val="Sheet22"/>
      <sheetName val="Sheet2"/>
      <sheetName val="Sheet3"/>
      <sheetName val="FAME Persistence"/>
      <sheetName val="%US"/>
      <sheetName val="......"/>
      <sheetName val="Table1"/>
      <sheetName val="estimatedTfp"/>
      <sheetName val="estimatedTfp_nt"/>
      <sheetName val="estimatedTfp_hrs"/>
      <sheetName val="tfp_all2"/>
      <sheetName val="Fig1(data) GdpvHp"/>
      <sheetName val="Fig2-3(data) GdpvHp_Pop"/>
      <sheetName val="Fig6(data)"/>
      <sheetName val="Fig5-6(data)GdpbvHp_Pop"/>
      <sheetName val="Fig7-8(data)GdpvHp_EtHp"/>
      <sheetName val="Fig11-12(data)"/>
      <sheetName val="Fig15(data)"/>
      <sheetName val="Fig2o"/>
      <sheetName val="Fig9o"/>
      <sheetName val="Fig10o"/>
      <sheetName val="Fig13o"/>
      <sheetName val="AnnexTab2"/>
      <sheetName val="GdpvHpTab"/>
      <sheetName val="GdpbvHp Tab"/>
      <sheetName val="GdpvHp_Pop Tab"/>
      <sheetName val="GdpbvHp_Pop Tab"/>
      <sheetName val="GdpvHp_EtHp Tab"/>
      <sheetName val="GdpbvHp_EtbHp Tab"/>
      <sheetName val="TableTfp_nt"/>
      <sheetName val="Test"/>
      <sheetName val="Test1"/>
      <sheetName val="TableTfp_hrs"/>
      <sheetName val="Fig2(data) GdpbvHp"/>
      <sheetName val="Fig9-10(data) GdpbvHp_EtbHp"/>
      <sheetName val="Fig13-14(data)"/>
    </sheetNames>
    <sheetDataSet>
      <sheetData sheetId="53">
        <row r="4">
          <cell r="N4">
            <v>73.6842105263158</v>
          </cell>
          <cell r="O4">
            <v>0.7160234325459092</v>
          </cell>
        </row>
        <row r="5">
          <cell r="N5">
            <v>42.4242424242424</v>
          </cell>
          <cell r="O5">
            <v>0.2817107092925264</v>
          </cell>
        </row>
        <row r="6">
          <cell r="N6">
            <v>45.4088050312405</v>
          </cell>
          <cell r="O6">
            <v>-0.31152213376224314</v>
          </cell>
        </row>
        <row r="7">
          <cell r="N7">
            <v>59.7222222222222</v>
          </cell>
          <cell r="O7">
            <v>-0.10413642830731096</v>
          </cell>
        </row>
        <row r="8">
          <cell r="N8">
            <v>59.4017094017094</v>
          </cell>
          <cell r="O8">
            <v>0.6577664481432377</v>
          </cell>
        </row>
        <row r="9">
          <cell r="N9">
            <v>19.7132616484578</v>
          </cell>
          <cell r="O9">
            <v>-1.2127335314632282</v>
          </cell>
        </row>
        <row r="10">
          <cell r="N10">
            <v>36.8421052631579</v>
          </cell>
          <cell r="O10">
            <v>0.19279380449608308</v>
          </cell>
        </row>
        <row r="11">
          <cell r="N11">
            <v>39.3939393939394</v>
          </cell>
          <cell r="O11">
            <v>-0.3648814180485571</v>
          </cell>
        </row>
        <row r="12">
          <cell r="N12">
            <v>66.2927536214731</v>
          </cell>
          <cell r="O12">
            <v>-1.2221339959118005</v>
          </cell>
        </row>
        <row r="13">
          <cell r="N13">
            <v>47.887323943662</v>
          </cell>
          <cell r="O13">
            <v>0.08157671924908794</v>
          </cell>
        </row>
        <row r="14">
          <cell r="N14">
            <v>20</v>
          </cell>
          <cell r="O14">
            <v>-0.26951330260109874</v>
          </cell>
        </row>
        <row r="15">
          <cell r="N15">
            <v>61.1979166666667</v>
          </cell>
          <cell r="O15">
            <v>-0.6820197722253285</v>
          </cell>
        </row>
        <row r="16">
          <cell r="N16">
            <v>16.875</v>
          </cell>
          <cell r="O16">
            <v>0.5822819084895903</v>
          </cell>
        </row>
        <row r="17">
          <cell r="N17">
            <v>87.1244635193133</v>
          </cell>
          <cell r="O17">
            <v>-0.7705005690073152</v>
          </cell>
        </row>
        <row r="18">
          <cell r="N18">
            <v>35.0378787878788</v>
          </cell>
          <cell r="O18">
            <v>-1.7555223284285493</v>
          </cell>
        </row>
        <row r="19">
          <cell r="N19">
            <v>26.0162601626016</v>
          </cell>
          <cell r="O19">
            <v>0.5802020277785314</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Table des matiere"/>
      <sheetName val="Fig1"/>
      <sheetName val="Fig2"/>
      <sheetName val="Fig3"/>
      <sheetName val="Fig4"/>
      <sheetName val="Fig5"/>
      <sheetName val="Fig6"/>
      <sheetName val="Fig7"/>
      <sheetName val="Fig8a"/>
      <sheetName val="Fig8b"/>
      <sheetName val="Fig9"/>
      <sheetName val="Tab1"/>
      <sheetName val="Tab2"/>
      <sheetName val="Tab3"/>
      <sheetName val="Tab4a"/>
      <sheetName val="Tab4b"/>
      <sheetName val="Tab5"/>
      <sheetName val="Tab6a"/>
      <sheetName val="Sheet2"/>
      <sheetName val="Tab6b"/>
      <sheetName val="Tab6c"/>
      <sheetName val="Tab7a"/>
      <sheetName val="Tab7b"/>
      <sheetName val="FAME Persistence"/>
      <sheetName val="Tab7c"/>
      <sheetName val="Tab8"/>
      <sheetName val="Tab9"/>
      <sheetName val="Tab10a"/>
      <sheetName val="Tab10b"/>
      <sheetName val="Tab11"/>
      <sheetName val="Tab12"/>
      <sheetName val="Tab13"/>
      <sheetName val="Tab14"/>
      <sheetName val="Tab15"/>
      <sheetName val="...."/>
      <sheetName val="Tab5eoa"/>
      <sheetName val="Tab1GDPVeoa"/>
      <sheetName val="Tab1popeoa"/>
      <sheetName val="Tab1GDPV_popeoa"/>
      <sheetName val="Tab1(data)"/>
      <sheetName val="estimatedTfp"/>
      <sheetName val="estimatedTfp_nt"/>
      <sheetName val="estimatedTfp_hrs"/>
      <sheetName val="tfp_all2"/>
      <sheetName val="caplab"/>
      <sheetName val="Fig1(data) GdpvHp"/>
      <sheetName val="Fig2(data) GdpvHp_Pop"/>
      <sheetName val="Fig3(data)GdpvHp_EtHp"/>
      <sheetName val="Fig4(data)GdpvHp_EtHpAhwaHp"/>
      <sheetName val="Fig4(data)"/>
      <sheetName val="OldFig5(data)"/>
      <sheetName val="Fig6(data)"/>
      <sheetName val="Fig7(data)"/>
      <sheetName val="Fig5(data)"/>
      <sheetName val="Fig9(data)"/>
      <sheetName val="Old...."/>
      <sheetName val="Tab12 old"/>
      <sheetName val="Tab13old"/>
      <sheetName val="Tab14old"/>
      <sheetName val="Tab15old"/>
      <sheetName val="Tab17 old"/>
      <sheetName val="Fig4old"/>
      <sheetName val="Fig5-6(data)GdpbvHp_Pop"/>
      <sheetName val="Fig7old"/>
      <sheetName val="Fig8old"/>
      <sheetName val="Fig10b old"/>
      <sheetName val="OldTab10"/>
      <sheetName val="OldTab15"/>
      <sheetName val="OldTab17"/>
      <sheetName val="OldFig5"/>
    </sheetNames>
    <sheetDataSet>
      <sheetData sheetId="50">
        <row r="8">
          <cell r="N8">
            <v>2.8014369311673484</v>
          </cell>
          <cell r="O8">
            <v>3.583189403620594</v>
          </cell>
        </row>
        <row r="9">
          <cell r="N9">
            <v>2.6459799372997193</v>
          </cell>
          <cell r="O9">
            <v>2.582789306675479</v>
          </cell>
        </row>
        <row r="10">
          <cell r="N10">
            <v>7.06783852413578</v>
          </cell>
          <cell r="O10">
            <v>7.364459894771507</v>
          </cell>
        </row>
        <row r="11">
          <cell r="N11">
            <v>10.248432153676116</v>
          </cell>
          <cell r="O11">
            <v>10.882900979275526</v>
          </cell>
        </row>
        <row r="12">
          <cell r="N12">
            <v>5.684768046031365</v>
          </cell>
          <cell r="O12">
            <v>5.708790751781187</v>
          </cell>
        </row>
        <row r="13">
          <cell r="N13">
            <v>5.554884837814539</v>
          </cell>
          <cell r="O13">
            <v>7.8907748006955</v>
          </cell>
        </row>
        <row r="14">
          <cell r="N14">
            <v>6.821647380575781</v>
          </cell>
          <cell r="O14">
            <v>7.810397743190066</v>
          </cell>
        </row>
        <row r="15">
          <cell r="N15">
            <v>7.793266997401702</v>
          </cell>
          <cell r="O15">
            <v>7.735058357352937</v>
          </cell>
        </row>
        <row r="16">
          <cell r="N16">
            <v>2.455322452556282</v>
          </cell>
          <cell r="O16">
            <v>3.392491018189345</v>
          </cell>
        </row>
        <row r="17">
          <cell r="N17">
            <v>3.3503944507945036</v>
          </cell>
          <cell r="O17">
            <v>2.9932447390816</v>
          </cell>
        </row>
        <row r="18">
          <cell r="N18">
            <v>5.574644435697326</v>
          </cell>
          <cell r="O18">
            <v>4.042212558559889</v>
          </cell>
        </row>
        <row r="19">
          <cell r="N19">
            <v>7.61466199237309</v>
          </cell>
          <cell r="O19">
            <v>7.4654106591573175</v>
          </cell>
        </row>
        <row r="20">
          <cell r="N20">
            <v>4.438771908213345</v>
          </cell>
          <cell r="O20">
            <v>6.92162303863417</v>
          </cell>
        </row>
        <row r="21">
          <cell r="N21">
            <v>10.060297895226185</v>
          </cell>
          <cell r="O21">
            <v>12.919709861388021</v>
          </cell>
        </row>
        <row r="22">
          <cell r="N22">
            <v>7.443410639154891</v>
          </cell>
          <cell r="O22">
            <v>8.733147925447966</v>
          </cell>
        </row>
        <row r="23">
          <cell r="N23">
            <v>1.6339750309798582</v>
          </cell>
          <cell r="O23">
            <v>1.914026123524689</v>
          </cell>
        </row>
        <row r="24">
          <cell r="N24">
            <v>6.974058347213315</v>
          </cell>
          <cell r="O24">
            <v>7.984254328166745</v>
          </cell>
        </row>
        <row r="25">
          <cell r="N25">
            <v>4.28283978337674</v>
          </cell>
          <cell r="O25">
            <v>3.7994807322177095</v>
          </cell>
        </row>
        <row r="26">
          <cell r="N26">
            <v>0.3843112715280306</v>
          </cell>
          <cell r="O26">
            <v>2.304955049475293</v>
          </cell>
        </row>
        <row r="27">
          <cell r="N27">
            <v>1.8130769804392752</v>
          </cell>
          <cell r="O27">
            <v>1.303645818388862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AT12_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le 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ver"/>
      <sheetName val="Table 1."/>
      <sheetName val="Figure 0."/>
      <sheetName val="Figure 1."/>
      <sheetName val="Figure 2."/>
      <sheetName val="Figure 3."/>
      <sheetName val="Figure 4."/>
      <sheetName val="Figure 5."/>
      <sheetName val="old Figure 12. (ILO)"/>
      <sheetName val="old Figure 12."/>
      <sheetName val="OECD CPI "/>
      <sheetName val="Figure xx"/>
      <sheetName val="Figure 6."/>
      <sheetName val="Annex"/>
      <sheetName val="Table A.0."/>
      <sheetName val="Table A.1."/>
      <sheetName val="Table A.2."/>
      <sheetName val="Table A.3."/>
      <sheetName val="Table A.4."/>
      <sheetName val="Table A.5."/>
      <sheetName val="End"/>
      <sheetName val="ECO data"/>
    </sheetNames>
    <sheetDataSet>
      <sheetData sheetId="6">
        <row r="61">
          <cell r="D61" t="str">
            <v>2008 Q1</v>
          </cell>
          <cell r="E61" t="str">
            <v>2011 Q1</v>
          </cell>
        </row>
        <row r="62">
          <cell r="B62" t="str">
            <v>Argentina</v>
          </cell>
          <cell r="C62" t="str">
            <v>Youth</v>
          </cell>
          <cell r="D62">
            <v>16.529747</v>
          </cell>
          <cell r="E62">
            <v>19.014088</v>
          </cell>
        </row>
        <row r="63">
          <cell r="B63" t="str">
            <v>Australia</v>
          </cell>
          <cell r="C63" t="str">
            <v>Youth</v>
          </cell>
          <cell r="D63">
            <v>8.583812</v>
          </cell>
          <cell r="E63">
            <v>11.556019</v>
          </cell>
        </row>
        <row r="64">
          <cell r="B64" t="str">
            <v>Brazil</v>
          </cell>
          <cell r="C64" t="str">
            <v>Youth</v>
          </cell>
          <cell r="D64">
            <v>20.03903</v>
          </cell>
          <cell r="E64">
            <v>15.308234</v>
          </cell>
        </row>
        <row r="65">
          <cell r="B65" t="str">
            <v>Canada</v>
          </cell>
          <cell r="C65" t="str">
            <v>Youth</v>
          </cell>
          <cell r="D65">
            <v>11.29319</v>
          </cell>
          <cell r="E65">
            <v>14.378502</v>
          </cell>
        </row>
        <row r="66">
          <cell r="B66" t="str">
            <v>European Union</v>
          </cell>
          <cell r="C66" t="str">
            <v>Youth</v>
          </cell>
          <cell r="D66">
            <v>15.066577</v>
          </cell>
          <cell r="E66">
            <v>21.033392</v>
          </cell>
        </row>
        <row r="67">
          <cell r="B67" t="str">
            <v>France</v>
          </cell>
          <cell r="C67" t="str">
            <v>Youth</v>
          </cell>
          <cell r="D67">
            <v>18.033426</v>
          </cell>
          <cell r="E67">
            <v>23.433535</v>
          </cell>
        </row>
        <row r="68">
          <cell r="B68" t="str">
            <v>Germany</v>
          </cell>
          <cell r="C68" t="str">
            <v>Youth</v>
          </cell>
          <cell r="D68">
            <v>11.03366</v>
          </cell>
          <cell r="E68">
            <v>8.933456</v>
          </cell>
        </row>
        <row r="69">
          <cell r="B69" t="str">
            <v>Indonesia</v>
          </cell>
          <cell r="C69" t="str">
            <v>Youth</v>
          </cell>
          <cell r="D69">
            <v>25.141705</v>
          </cell>
          <cell r="E69">
            <v>21.447548</v>
          </cell>
        </row>
        <row r="70">
          <cell r="B70" t="str">
            <v>Italy</v>
          </cell>
          <cell r="C70" t="str">
            <v>Youth</v>
          </cell>
          <cell r="D70">
            <v>20.798717</v>
          </cell>
          <cell r="E70">
            <v>28.562822</v>
          </cell>
        </row>
        <row r="71">
          <cell r="B71" t="str">
            <v>Japan</v>
          </cell>
          <cell r="C71" t="str">
            <v>Youth</v>
          </cell>
          <cell r="D71">
            <v>6.956038</v>
          </cell>
          <cell r="E71">
            <v>8.869456</v>
          </cell>
        </row>
        <row r="72">
          <cell r="B72" t="str">
            <v>Korea, Republic of</v>
          </cell>
          <cell r="C72" t="str">
            <v>Youth</v>
          </cell>
          <cell r="D72">
            <v>8.573036</v>
          </cell>
          <cell r="E72">
            <v>10.346112</v>
          </cell>
        </row>
        <row r="73">
          <cell r="B73" t="str">
            <v>Mexico</v>
          </cell>
          <cell r="C73" t="str">
            <v>Youth</v>
          </cell>
          <cell r="D73">
            <v>7.892502</v>
          </cell>
          <cell r="E73">
            <v>9.720859</v>
          </cell>
        </row>
        <row r="74">
          <cell r="B74" t="str">
            <v>Russian Fed.</v>
          </cell>
          <cell r="C74" t="str">
            <v>Youth</v>
          </cell>
          <cell r="D74">
            <v>15.4</v>
          </cell>
          <cell r="E74">
            <v>17</v>
          </cell>
        </row>
        <row r="75">
          <cell r="B75" t="str">
            <v>Saudi Arabia</v>
          </cell>
          <cell r="C75" t="str">
            <v>Youth</v>
          </cell>
          <cell r="D75">
            <v>30.4746851034874</v>
          </cell>
          <cell r="E75">
            <v>29.949906189504304</v>
          </cell>
        </row>
        <row r="76">
          <cell r="B76" t="str">
            <v>South Africa</v>
          </cell>
          <cell r="C76" t="str">
            <v>Youth</v>
          </cell>
          <cell r="D76">
            <v>46.099433</v>
          </cell>
          <cell r="E76">
            <v>49.721895</v>
          </cell>
        </row>
        <row r="77">
          <cell r="B77" t="str">
            <v>Spain</v>
          </cell>
          <cell r="C77" t="str">
            <v>Youth</v>
          </cell>
          <cell r="D77">
            <v>20.798336</v>
          </cell>
          <cell r="E77">
            <v>44.166012</v>
          </cell>
        </row>
        <row r="78">
          <cell r="B78" t="str">
            <v>Turkey</v>
          </cell>
          <cell r="C78" t="str">
            <v>Youth</v>
          </cell>
          <cell r="D78">
            <v>17.10144</v>
          </cell>
          <cell r="E78">
            <v>17.262753</v>
          </cell>
        </row>
        <row r="79">
          <cell r="B79" t="str">
            <v>United Kingdom</v>
          </cell>
          <cell r="C79" t="str">
            <v>Youth</v>
          </cell>
          <cell r="D79">
            <v>13.79973</v>
          </cell>
          <cell r="E79">
            <v>19.934338</v>
          </cell>
        </row>
        <row r="80">
          <cell r="B80" t="str">
            <v>United States</v>
          </cell>
          <cell r="C80" t="str">
            <v>Youth</v>
          </cell>
          <cell r="D80">
            <v>11.49612</v>
          </cell>
          <cell r="E80">
            <v>17.77549</v>
          </cell>
        </row>
        <row r="81">
          <cell r="B81" t="str">
            <v>Argentina</v>
          </cell>
          <cell r="C81" t="str">
            <v>Adults</v>
          </cell>
          <cell r="D81">
            <v>5.699249</v>
          </cell>
          <cell r="E81">
            <v>5.140694</v>
          </cell>
        </row>
        <row r="82">
          <cell r="B82" t="str">
            <v>Australia</v>
          </cell>
          <cell r="C82" t="str">
            <v>Adults</v>
          </cell>
          <cell r="D82">
            <v>3.027411</v>
          </cell>
          <cell r="E82">
            <v>3.554252</v>
          </cell>
        </row>
        <row r="83">
          <cell r="B83" t="str">
            <v>Brazil</v>
          </cell>
          <cell r="C83" t="str">
            <v>Adults</v>
          </cell>
          <cell r="D83">
            <v>5.621527</v>
          </cell>
          <cell r="E83">
            <v>4.381899</v>
          </cell>
        </row>
        <row r="84">
          <cell r="B84" t="str">
            <v>Canada</v>
          </cell>
          <cell r="C84" t="str">
            <v>Adults</v>
          </cell>
          <cell r="D84">
            <v>4.920177</v>
          </cell>
          <cell r="E84">
            <v>6.525911</v>
          </cell>
        </row>
        <row r="85">
          <cell r="B85" t="str">
            <v>European Union</v>
          </cell>
          <cell r="C85" t="str">
            <v>Adults</v>
          </cell>
          <cell r="D85">
            <v>5.766548</v>
          </cell>
          <cell r="E85">
            <v>8.133238</v>
          </cell>
        </row>
        <row r="86">
          <cell r="B86" t="str">
            <v>France</v>
          </cell>
          <cell r="C86" t="str">
            <v>Adults</v>
          </cell>
          <cell r="D86">
            <v>6.366418</v>
          </cell>
          <cell r="E86">
            <v>8.2</v>
          </cell>
        </row>
        <row r="87">
          <cell r="B87" t="str">
            <v>Germany</v>
          </cell>
          <cell r="C87" t="str">
            <v>Adults</v>
          </cell>
          <cell r="D87">
            <v>7.500101</v>
          </cell>
          <cell r="E87">
            <v>6.033434</v>
          </cell>
        </row>
        <row r="88">
          <cell r="B88" t="str">
            <v>Indonesia</v>
          </cell>
          <cell r="C88" t="str">
            <v>Adults</v>
          </cell>
          <cell r="D88">
            <v>4.976741</v>
          </cell>
          <cell r="E88">
            <v>4.147213</v>
          </cell>
        </row>
        <row r="89">
          <cell r="B89" t="str">
            <v>Italy</v>
          </cell>
          <cell r="C89" t="str">
            <v>Adults</v>
          </cell>
          <cell r="D89">
            <v>5.3</v>
          </cell>
          <cell r="E89">
            <v>6.7</v>
          </cell>
        </row>
        <row r="90">
          <cell r="B90" t="str">
            <v>Japan</v>
          </cell>
          <cell r="C90" t="str">
            <v>Adults</v>
          </cell>
          <cell r="D90">
            <v>3.621753</v>
          </cell>
          <cell r="E90">
            <v>4.338577</v>
          </cell>
        </row>
        <row r="91">
          <cell r="B91" t="str">
            <v>Korea, Republic of</v>
          </cell>
          <cell r="C91" t="str">
            <v>Adults</v>
          </cell>
          <cell r="D91">
            <v>2.666958</v>
          </cell>
          <cell r="E91">
            <v>3.420058</v>
          </cell>
        </row>
        <row r="92">
          <cell r="B92" t="str">
            <v>Mexico</v>
          </cell>
          <cell r="C92" t="str">
            <v>Adults</v>
          </cell>
          <cell r="D92">
            <v>2.914202</v>
          </cell>
          <cell r="E92">
            <v>4.053709</v>
          </cell>
        </row>
        <row r="93">
          <cell r="B93" t="str">
            <v>Russian Fed.</v>
          </cell>
          <cell r="C93" t="str">
            <v>Adults</v>
          </cell>
        </row>
        <row r="94">
          <cell r="B94" t="str">
            <v>Saudi Arabia</v>
          </cell>
          <cell r="C94" t="str">
            <v>Adults</v>
          </cell>
          <cell r="D94">
            <v>2.7102200458022576</v>
          </cell>
          <cell r="E94">
            <v>3.1888261955790127</v>
          </cell>
        </row>
        <row r="95">
          <cell r="B95" t="str">
            <v>South Africa</v>
          </cell>
          <cell r="C95" t="str">
            <v>Adults</v>
          </cell>
          <cell r="D95">
            <v>18.675392</v>
          </cell>
          <cell r="E95">
            <v>20.511364</v>
          </cell>
        </row>
        <row r="96">
          <cell r="B96" t="str">
            <v>Spain</v>
          </cell>
          <cell r="C96" t="str">
            <v>Adults</v>
          </cell>
          <cell r="D96">
            <v>7.867165</v>
          </cell>
          <cell r="E96">
            <v>18.366734</v>
          </cell>
        </row>
        <row r="97">
          <cell r="B97" t="str">
            <v>Turkey</v>
          </cell>
          <cell r="C97" t="str">
            <v>Adults</v>
          </cell>
          <cell r="D97">
            <v>7.166878</v>
          </cell>
          <cell r="E97">
            <v>7.632903</v>
          </cell>
        </row>
        <row r="98">
          <cell r="B98" t="str">
            <v>United Kingdom</v>
          </cell>
          <cell r="C98" t="str">
            <v>Adults</v>
          </cell>
          <cell r="D98">
            <v>3.533125</v>
          </cell>
          <cell r="E98">
            <v>5.6</v>
          </cell>
        </row>
        <row r="99">
          <cell r="B99" t="str">
            <v>United States</v>
          </cell>
          <cell r="C99" t="str">
            <v>Adults</v>
          </cell>
          <cell r="D99">
            <v>3.867078</v>
          </cell>
          <cell r="E99">
            <v>7.52641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ge"/>
    </sheetNames>
    <sheetDataSet>
      <sheetData sheetId="0">
        <row r="2">
          <cell r="A2" t="str">
            <v>France</v>
          </cell>
          <cell r="B2" t="str">
            <v>persons having a PC at home, by age</v>
          </cell>
          <cell r="P2" t="str">
            <v>Japan</v>
          </cell>
          <cell r="X2" t="str">
            <v>Netherlands (HH)</v>
          </cell>
          <cell r="AE2" t="str">
            <v>Canada</v>
          </cell>
          <cell r="AF2" t="str">
            <v>% Households (by age of householder)</v>
          </cell>
          <cell r="AL2" t="str">
            <v>US</v>
          </cell>
          <cell r="AM2" t="str">
            <v>% Households (by age of householder)</v>
          </cell>
          <cell r="AR2" t="str">
            <v>Australia</v>
          </cell>
          <cell r="AS2" t="str">
            <v>% of persons frequently using a home computer</v>
          </cell>
          <cell r="AX2" t="str">
            <v>Sweden</v>
          </cell>
          <cell r="AY2" t="str">
            <v>% using</v>
          </cell>
          <cell r="BD2" t="str">
            <v>Finland</v>
          </cell>
          <cell r="BE2" t="str">
            <v>percentage of persons accessing PC from home</v>
          </cell>
        </row>
        <row r="3">
          <cell r="B3">
            <v>1995</v>
          </cell>
          <cell r="C3">
            <v>1996</v>
          </cell>
          <cell r="D3">
            <v>1998</v>
          </cell>
          <cell r="F3">
            <v>1998</v>
          </cell>
          <cell r="AF3">
            <v>1995</v>
          </cell>
          <cell r="AH3">
            <v>1996</v>
          </cell>
          <cell r="AI3">
            <v>1997</v>
          </cell>
          <cell r="AM3">
            <v>1994</v>
          </cell>
          <cell r="AN3">
            <v>1997</v>
          </cell>
          <cell r="AO3">
            <v>1998</v>
          </cell>
          <cell r="AS3">
            <v>35186</v>
          </cell>
          <cell r="AT3">
            <v>35916</v>
          </cell>
          <cell r="AY3">
            <v>1995</v>
          </cell>
          <cell r="BE3" t="str">
            <v>1998, men</v>
          </cell>
          <cell r="BF3" t="str">
            <v>1998, women</v>
          </cell>
        </row>
        <row r="4">
          <cell r="A4" t="str">
            <v>0-9</v>
          </cell>
          <cell r="C4">
            <v>21</v>
          </cell>
          <cell r="D4">
            <v>8</v>
          </cell>
          <cell r="F4">
            <v>29</v>
          </cell>
          <cell r="P4" t="str">
            <v>Holder by the age of head of households</v>
          </cell>
          <cell r="X4" t="str">
            <v>Holder by the age of head of households</v>
          </cell>
          <cell r="AE4" t="str">
            <v>Under 35</v>
          </cell>
          <cell r="AF4">
            <v>29.2</v>
          </cell>
          <cell r="AG4" t="str">
            <v>Under 35</v>
          </cell>
          <cell r="AH4">
            <v>30.7</v>
          </cell>
          <cell r="AL4" t="str">
            <v>Under 25</v>
          </cell>
          <cell r="AM4">
            <v>18.1</v>
          </cell>
          <cell r="AN4">
            <v>28</v>
          </cell>
          <cell r="AO4">
            <v>32.3</v>
          </cell>
          <cell r="AR4" t="str">
            <v>5-17</v>
          </cell>
          <cell r="AS4">
            <v>40.3</v>
          </cell>
          <cell r="AT4">
            <v>50.5</v>
          </cell>
          <cell r="AX4" t="str">
            <v>16-19</v>
          </cell>
          <cell r="AY4">
            <v>37</v>
          </cell>
          <cell r="BD4" t="str">
            <v>15 - 17</v>
          </cell>
          <cell r="BE4">
            <v>74</v>
          </cell>
          <cell r="BF4">
            <v>68</v>
          </cell>
          <cell r="BG4">
            <v>43</v>
          </cell>
          <cell r="BH4">
            <v>39</v>
          </cell>
        </row>
        <row r="5">
          <cell r="A5" t="str">
            <v>10-19</v>
          </cell>
          <cell r="C5">
            <v>29</v>
          </cell>
          <cell r="D5">
            <v>8</v>
          </cell>
          <cell r="F5">
            <v>37</v>
          </cell>
          <cell r="Q5">
            <v>1990</v>
          </cell>
          <cell r="R5">
            <v>1993</v>
          </cell>
          <cell r="S5">
            <v>1998</v>
          </cell>
          <cell r="Y5">
            <v>1990</v>
          </cell>
          <cell r="Z5">
            <v>1996</v>
          </cell>
          <cell r="AE5" t="str">
            <v>35-44</v>
          </cell>
          <cell r="AF5">
            <v>37.8</v>
          </cell>
          <cell r="AG5" t="str">
            <v>35-54</v>
          </cell>
          <cell r="AH5">
            <v>43.1</v>
          </cell>
          <cell r="AL5" t="str">
            <v>25-34</v>
          </cell>
          <cell r="AM5">
            <v>25.1</v>
          </cell>
          <cell r="AN5">
            <v>40</v>
          </cell>
          <cell r="AO5">
            <v>46</v>
          </cell>
          <cell r="AR5" t="str">
            <v>18-24</v>
          </cell>
          <cell r="AS5">
            <v>28.3</v>
          </cell>
          <cell r="AT5">
            <v>35</v>
          </cell>
          <cell r="AX5" t="str">
            <v>20-24</v>
          </cell>
          <cell r="AY5">
            <v>28</v>
          </cell>
          <cell r="BD5" t="str">
            <v>25 - 34</v>
          </cell>
          <cell r="BE5">
            <v>45</v>
          </cell>
          <cell r="BF5">
            <v>40</v>
          </cell>
          <cell r="BG5">
            <v>43</v>
          </cell>
          <cell r="BH5">
            <v>39</v>
          </cell>
        </row>
        <row r="6">
          <cell r="A6" t="str">
            <v>20-29</v>
          </cell>
          <cell r="C6">
            <v>20</v>
          </cell>
          <cell r="D6">
            <v>9</v>
          </cell>
          <cell r="F6">
            <v>29</v>
          </cell>
          <cell r="P6" t="str">
            <v>under 29</v>
          </cell>
          <cell r="Q6">
            <v>6.5</v>
          </cell>
          <cell r="R6">
            <v>4.6</v>
          </cell>
          <cell r="S6">
            <v>24.5</v>
          </cell>
          <cell r="X6" t="str">
            <v>&gt; 25</v>
          </cell>
          <cell r="Y6">
            <v>20</v>
          </cell>
          <cell r="Z6">
            <v>54</v>
          </cell>
          <cell r="AE6" t="str">
            <v>45-54</v>
          </cell>
          <cell r="AF6">
            <v>39.8</v>
          </cell>
          <cell r="AG6" t="str">
            <v>55-64</v>
          </cell>
          <cell r="AH6">
            <v>27.4</v>
          </cell>
          <cell r="AL6" t="str">
            <v>35-44</v>
          </cell>
          <cell r="AM6">
            <v>34.1</v>
          </cell>
          <cell r="AN6">
            <v>49</v>
          </cell>
          <cell r="AO6">
            <v>54.9</v>
          </cell>
          <cell r="AR6" t="str">
            <v>25-39</v>
          </cell>
          <cell r="AS6">
            <v>22.9</v>
          </cell>
          <cell r="AT6">
            <v>31</v>
          </cell>
          <cell r="AX6" t="str">
            <v>25-34</v>
          </cell>
          <cell r="AY6">
            <v>26</v>
          </cell>
          <cell r="BD6" t="str">
            <v>28 - 24</v>
          </cell>
          <cell r="BE6">
            <v>48</v>
          </cell>
          <cell r="BF6">
            <v>53</v>
          </cell>
          <cell r="BG6">
            <v>43</v>
          </cell>
          <cell r="BH6">
            <v>39</v>
          </cell>
        </row>
        <row r="7">
          <cell r="A7" t="str">
            <v>30-39</v>
          </cell>
          <cell r="B7">
            <v>18.64</v>
          </cell>
          <cell r="C7">
            <v>21</v>
          </cell>
          <cell r="D7">
            <v>7</v>
          </cell>
          <cell r="F7">
            <v>28</v>
          </cell>
          <cell r="P7" t="str">
            <v>30-39</v>
          </cell>
          <cell r="Q7">
            <v>13.1</v>
          </cell>
          <cell r="R7">
            <v>12.4</v>
          </cell>
          <cell r="S7">
            <v>28.8</v>
          </cell>
          <cell r="X7" t="str">
            <v>25-34</v>
          </cell>
          <cell r="Y7">
            <v>28</v>
          </cell>
          <cell r="Z7">
            <v>54</v>
          </cell>
          <cell r="AE7" t="str">
            <v>55-64</v>
          </cell>
          <cell r="AF7">
            <v>24.4</v>
          </cell>
          <cell r="AL7" t="str">
            <v>45-54</v>
          </cell>
          <cell r="AM7">
            <v>33.6</v>
          </cell>
          <cell r="AN7">
            <v>48</v>
          </cell>
          <cell r="AO7">
            <v>54.7</v>
          </cell>
          <cell r="AR7" t="str">
            <v>40-54</v>
          </cell>
          <cell r="AS7">
            <v>25.4</v>
          </cell>
          <cell r="AT7">
            <v>32.1</v>
          </cell>
          <cell r="AX7" t="str">
            <v>35-44</v>
          </cell>
          <cell r="AY7">
            <v>32</v>
          </cell>
          <cell r="BD7" t="str">
            <v>35 - 49</v>
          </cell>
          <cell r="BE7">
            <v>51</v>
          </cell>
          <cell r="BF7">
            <v>54</v>
          </cell>
          <cell r="BG7">
            <v>43</v>
          </cell>
          <cell r="BH7">
            <v>39</v>
          </cell>
        </row>
        <row r="8">
          <cell r="A8" t="str">
            <v>40-49</v>
          </cell>
          <cell r="B8">
            <v>24.14</v>
          </cell>
          <cell r="C8">
            <v>26</v>
          </cell>
          <cell r="D8">
            <v>7</v>
          </cell>
          <cell r="F8">
            <v>33</v>
          </cell>
          <cell r="P8" t="str">
            <v>40-49</v>
          </cell>
          <cell r="Q8">
            <v>12.5</v>
          </cell>
          <cell r="R8">
            <v>14.9</v>
          </cell>
          <cell r="S8">
            <v>31.4</v>
          </cell>
          <cell r="X8" t="str">
            <v>35-44</v>
          </cell>
          <cell r="Y8">
            <v>36</v>
          </cell>
          <cell r="Z8">
            <v>62</v>
          </cell>
          <cell r="AE8" t="str">
            <v>65+</v>
          </cell>
          <cell r="AF8">
            <v>10.1</v>
          </cell>
          <cell r="AG8" t="str">
            <v>65+</v>
          </cell>
          <cell r="AH8">
            <v>10.4</v>
          </cell>
          <cell r="AL8" t="str">
            <v>55+</v>
          </cell>
          <cell r="AM8">
            <v>12.7</v>
          </cell>
          <cell r="AN8">
            <v>21</v>
          </cell>
          <cell r="AO8">
            <v>25.8</v>
          </cell>
          <cell r="AR8" t="str">
            <v>55+</v>
          </cell>
          <cell r="AS8">
            <v>7.2</v>
          </cell>
          <cell r="AT8">
            <v>8.5</v>
          </cell>
          <cell r="AX8" t="str">
            <v>45-54</v>
          </cell>
          <cell r="AY8">
            <v>27</v>
          </cell>
          <cell r="BD8" t="str">
            <v>50 - 74</v>
          </cell>
          <cell r="BE8">
            <v>27</v>
          </cell>
          <cell r="BF8">
            <v>19</v>
          </cell>
          <cell r="BG8">
            <v>43</v>
          </cell>
          <cell r="BH8">
            <v>39</v>
          </cell>
        </row>
        <row r="9">
          <cell r="A9" t="str">
            <v>50-59</v>
          </cell>
          <cell r="B9">
            <v>17.56</v>
          </cell>
          <cell r="C9">
            <v>16</v>
          </cell>
          <cell r="D9">
            <v>7</v>
          </cell>
          <cell r="F9">
            <v>23</v>
          </cell>
          <cell r="P9" t="str">
            <v>50-59</v>
          </cell>
          <cell r="Q9">
            <v>10.7</v>
          </cell>
          <cell r="R9">
            <v>13.7</v>
          </cell>
          <cell r="S9">
            <v>28.7</v>
          </cell>
          <cell r="X9" t="str">
            <v>45-54</v>
          </cell>
          <cell r="Y9">
            <v>30</v>
          </cell>
          <cell r="Z9">
            <v>56</v>
          </cell>
          <cell r="AE9" t="str">
            <v>All</v>
          </cell>
          <cell r="AF9">
            <v>28.8</v>
          </cell>
          <cell r="AG9" t="str">
            <v>All</v>
          </cell>
          <cell r="AH9">
            <v>31.6</v>
          </cell>
          <cell r="AI9">
            <v>36</v>
          </cell>
          <cell r="AX9" t="str">
            <v>55-64</v>
          </cell>
          <cell r="AY9">
            <v>14</v>
          </cell>
          <cell r="BD9" t="str">
            <v>All</v>
          </cell>
          <cell r="BE9">
            <v>43</v>
          </cell>
          <cell r="BF9">
            <v>39</v>
          </cell>
          <cell r="BG9">
            <v>43</v>
          </cell>
          <cell r="BH9">
            <v>39</v>
          </cell>
        </row>
        <row r="10">
          <cell r="A10" t="str">
            <v>60-69</v>
          </cell>
          <cell r="B10">
            <v>6.3</v>
          </cell>
          <cell r="C10">
            <v>7</v>
          </cell>
          <cell r="D10">
            <v>2</v>
          </cell>
          <cell r="F10">
            <v>9</v>
          </cell>
          <cell r="P10" t="str">
            <v>60-69</v>
          </cell>
          <cell r="Q10">
            <v>6.8</v>
          </cell>
          <cell r="R10">
            <v>8.4</v>
          </cell>
          <cell r="S10">
            <v>16</v>
          </cell>
          <cell r="X10" t="str">
            <v>55-64</v>
          </cell>
          <cell r="Y10">
            <v>11</v>
          </cell>
          <cell r="Z10">
            <v>32</v>
          </cell>
          <cell r="AR10" t="str">
            <v>All</v>
          </cell>
          <cell r="AS10">
            <v>20.2</v>
          </cell>
          <cell r="AT10">
            <v>25.8</v>
          </cell>
        </row>
        <row r="11">
          <cell r="A11" t="str">
            <v>70 +</v>
          </cell>
          <cell r="B11">
            <v>1.22</v>
          </cell>
          <cell r="C11">
            <v>2</v>
          </cell>
          <cell r="D11">
            <v>1</v>
          </cell>
          <cell r="F11">
            <v>3</v>
          </cell>
          <cell r="P11" t="str">
            <v>over 70</v>
          </cell>
          <cell r="Q11">
            <v>6.1</v>
          </cell>
          <cell r="R11">
            <v>4.7</v>
          </cell>
          <cell r="S11">
            <v>12.7</v>
          </cell>
          <cell r="X11" t="str">
            <v>65 and +</v>
          </cell>
          <cell r="Y11">
            <v>2</v>
          </cell>
          <cell r="Z11">
            <v>7</v>
          </cell>
        </row>
        <row r="12">
          <cell r="A12" t="str">
            <v>All</v>
          </cell>
          <cell r="C12">
            <v>19</v>
          </cell>
          <cell r="D12">
            <v>6</v>
          </cell>
          <cell r="F12">
            <v>25</v>
          </cell>
        </row>
        <row r="13">
          <cell r="P13" t="str">
            <v>total</v>
          </cell>
          <cell r="Q13">
            <v>10.6</v>
          </cell>
          <cell r="R13">
            <v>11.9</v>
          </cell>
          <cell r="S13">
            <v>25.2</v>
          </cell>
          <cell r="X13" t="str">
            <v>all</v>
          </cell>
          <cell r="Y13">
            <v>21</v>
          </cell>
          <cell r="Z13">
            <v>43</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E2"/>
      <sheetName val="E2.XLS"/>
    </sheetNames>
    <definedNames>
      <definedName name="Country_Mean"/>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34"/>
  <sheetViews>
    <sheetView tabSelected="1" zoomScalePageLayoutView="0" workbookViewId="0" topLeftCell="A1">
      <selection activeCell="F3" sqref="F3"/>
    </sheetView>
  </sheetViews>
  <sheetFormatPr defaultColWidth="9.140625" defaultRowHeight="12.75"/>
  <cols>
    <col min="1" max="16384" width="9.140625" style="2" customWidth="1"/>
  </cols>
  <sheetData>
    <row r="1" s="12" customFormat="1" ht="12.75">
      <c r="A1" s="13" t="s">
        <v>51</v>
      </c>
    </row>
    <row r="2" spans="1:2" s="12" customFormat="1" ht="12.75">
      <c r="A2" s="12" t="s">
        <v>52</v>
      </c>
      <c r="B2" s="12" t="s">
        <v>38</v>
      </c>
    </row>
    <row r="3" s="12" customFormat="1" ht="12.75">
      <c r="A3" s="12" t="s">
        <v>53</v>
      </c>
    </row>
    <row r="4" s="12" customFormat="1" ht="12.75">
      <c r="A4" s="12" t="s">
        <v>54</v>
      </c>
    </row>
    <row r="5" s="12" customFormat="1" ht="12.75"/>
    <row r="7" ht="12.75">
      <c r="A7" s="1" t="s">
        <v>38</v>
      </c>
    </row>
    <row r="32" spans="1:12" ht="42.75" customHeight="1">
      <c r="A32" s="15" t="s">
        <v>40</v>
      </c>
      <c r="B32" s="15"/>
      <c r="C32" s="15"/>
      <c r="D32" s="15"/>
      <c r="E32" s="15"/>
      <c r="F32" s="15"/>
      <c r="G32" s="15"/>
      <c r="H32" s="15"/>
      <c r="I32" s="15"/>
      <c r="J32" s="15"/>
      <c r="K32" s="15"/>
      <c r="L32" s="15"/>
    </row>
    <row r="34" spans="1:12" ht="36.75" customHeight="1">
      <c r="A34" s="15" t="s">
        <v>48</v>
      </c>
      <c r="B34" s="15"/>
      <c r="C34" s="15"/>
      <c r="D34" s="15"/>
      <c r="E34" s="15"/>
      <c r="F34" s="15"/>
      <c r="G34" s="15"/>
      <c r="H34" s="15"/>
      <c r="I34" s="15"/>
      <c r="J34" s="15"/>
      <c r="K34" s="15"/>
      <c r="L34" s="15"/>
    </row>
  </sheetData>
  <sheetProtection/>
  <mergeCells count="2">
    <mergeCell ref="A32:L32"/>
    <mergeCell ref="A34:L34"/>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0"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L40"/>
  <sheetViews>
    <sheetView zoomScalePageLayoutView="0" workbookViewId="0" topLeftCell="A1">
      <selection activeCell="A27" sqref="A27:L27"/>
    </sheetView>
  </sheetViews>
  <sheetFormatPr defaultColWidth="9.140625" defaultRowHeight="12.75"/>
  <cols>
    <col min="1" max="16384" width="9.140625" style="2" customWidth="1"/>
  </cols>
  <sheetData>
    <row r="1" s="12" customFormat="1" ht="12.75">
      <c r="A1" s="13" t="s">
        <v>51</v>
      </c>
    </row>
    <row r="2" spans="1:2" s="12" customFormat="1" ht="12.75">
      <c r="A2" s="12" t="s">
        <v>52</v>
      </c>
      <c r="B2" s="12" t="s">
        <v>38</v>
      </c>
    </row>
    <row r="3" s="12" customFormat="1" ht="12.75">
      <c r="A3" s="12" t="s">
        <v>53</v>
      </c>
    </row>
    <row r="4" s="12" customFormat="1" ht="12.75">
      <c r="A4" s="12" t="s">
        <v>54</v>
      </c>
    </row>
    <row r="5" s="12" customFormat="1" ht="12.75"/>
    <row r="7" ht="12.75">
      <c r="A7" s="1" t="s">
        <v>41</v>
      </c>
    </row>
    <row r="32" spans="1:12" ht="78.75" customHeight="1">
      <c r="A32" s="15" t="s">
        <v>42</v>
      </c>
      <c r="B32" s="16"/>
      <c r="C32" s="16"/>
      <c r="D32" s="16"/>
      <c r="E32" s="16"/>
      <c r="F32" s="16"/>
      <c r="G32" s="16"/>
      <c r="H32" s="16"/>
      <c r="I32" s="16"/>
      <c r="J32" s="16"/>
      <c r="K32" s="16"/>
      <c r="L32" s="16"/>
    </row>
    <row r="34" spans="1:12" ht="60.75" customHeight="1">
      <c r="A34" s="15" t="s">
        <v>49</v>
      </c>
      <c r="B34" s="16"/>
      <c r="C34" s="16"/>
      <c r="D34" s="16"/>
      <c r="E34" s="16"/>
      <c r="F34" s="16"/>
      <c r="G34" s="16"/>
      <c r="H34" s="16"/>
      <c r="I34" s="16"/>
      <c r="J34" s="16"/>
      <c r="K34" s="16"/>
      <c r="L34" s="16"/>
    </row>
    <row r="37" spans="2:3" ht="12.75">
      <c r="B37" s="8"/>
      <c r="C37" s="8"/>
    </row>
    <row r="38" spans="2:3" ht="12.75">
      <c r="B38" s="8"/>
      <c r="C38" s="8"/>
    </row>
    <row r="39" spans="2:3" ht="12.75">
      <c r="B39" s="8"/>
      <c r="C39" s="8"/>
    </row>
    <row r="40" spans="2:3" ht="12.75">
      <c r="B40" s="8"/>
      <c r="C40" s="8"/>
    </row>
  </sheetData>
  <sheetProtection/>
  <mergeCells count="2">
    <mergeCell ref="A32:L32"/>
    <mergeCell ref="A34:L34"/>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0" r:id="rId3"/>
  <drawing r:id="rId2"/>
</worksheet>
</file>

<file path=xl/worksheets/sheet3.xml><?xml version="1.0" encoding="utf-8"?>
<worksheet xmlns="http://schemas.openxmlformats.org/spreadsheetml/2006/main" xmlns:r="http://schemas.openxmlformats.org/officeDocument/2006/relationships">
  <dimension ref="A1:G75"/>
  <sheetViews>
    <sheetView zoomScalePageLayoutView="0" workbookViewId="0" topLeftCell="A1">
      <selection activeCell="D3" sqref="D3"/>
    </sheetView>
  </sheetViews>
  <sheetFormatPr defaultColWidth="9.140625" defaultRowHeight="12.75"/>
  <cols>
    <col min="1" max="1" width="7.28125" style="4" customWidth="1"/>
    <col min="2" max="16384" width="9.140625" style="4" customWidth="1"/>
  </cols>
  <sheetData>
    <row r="1" s="14" customFormat="1" ht="12.75">
      <c r="A1" s="13" t="s">
        <v>51</v>
      </c>
    </row>
    <row r="2" spans="1:2" s="14" customFormat="1" ht="12.75">
      <c r="A2" s="14" t="s">
        <v>52</v>
      </c>
      <c r="B2" s="14" t="s">
        <v>38</v>
      </c>
    </row>
    <row r="3" s="14" customFormat="1" ht="12.75">
      <c r="A3" s="14" t="s">
        <v>53</v>
      </c>
    </row>
    <row r="4" s="14" customFormat="1" ht="12.75">
      <c r="A4" s="14" t="s">
        <v>54</v>
      </c>
    </row>
    <row r="5" s="14" customFormat="1" ht="12.75"/>
    <row r="6" ht="12.75">
      <c r="A6" s="3" t="s">
        <v>37</v>
      </c>
    </row>
    <row r="8" spans="2:5" ht="12.75">
      <c r="B8" s="11" t="s">
        <v>50</v>
      </c>
      <c r="C8" s="9" t="s">
        <v>46</v>
      </c>
      <c r="D8" s="9" t="s">
        <v>47</v>
      </c>
      <c r="E8" s="4" t="s">
        <v>0</v>
      </c>
    </row>
    <row r="9" spans="2:5" ht="12.75">
      <c r="B9" s="10" t="s">
        <v>44</v>
      </c>
      <c r="C9" s="10" t="s">
        <v>43</v>
      </c>
      <c r="D9" s="10" t="s">
        <v>45</v>
      </c>
      <c r="E9" s="4" t="s">
        <v>0</v>
      </c>
    </row>
    <row r="10" spans="1:7" ht="12.75">
      <c r="A10" s="4" t="s">
        <v>17</v>
      </c>
      <c r="B10" s="5">
        <v>0.5580377194024729</v>
      </c>
      <c r="C10" s="5">
        <v>0.2948307701476735</v>
      </c>
      <c r="D10" s="5">
        <v>0.7410621304042881</v>
      </c>
      <c r="E10" s="5">
        <v>0.41005825804648</v>
      </c>
      <c r="F10" s="6">
        <f aca="true" t="shared" si="0" ref="F10:F38">MIN(B10:E10)</f>
        <v>0.2948307701476735</v>
      </c>
      <c r="G10" s="4" t="s">
        <v>17</v>
      </c>
    </row>
    <row r="11" spans="1:7" ht="12.75">
      <c r="A11" s="4" t="s">
        <v>25</v>
      </c>
      <c r="B11" s="5">
        <v>0.5504105735241732</v>
      </c>
      <c r="C11" s="5">
        <v>0.30645139522194564</v>
      </c>
      <c r="D11" s="5">
        <v>0.4225163069904387</v>
      </c>
      <c r="E11" s="5">
        <v>0.36580507199830875</v>
      </c>
      <c r="F11" s="6">
        <f t="shared" si="0"/>
        <v>0.30645139522194564</v>
      </c>
      <c r="G11" s="4" t="s">
        <v>25</v>
      </c>
    </row>
    <row r="12" spans="1:7" ht="12.75">
      <c r="A12" s="4" t="s">
        <v>8</v>
      </c>
      <c r="B12" s="5">
        <v>0.45039528113056837</v>
      </c>
      <c r="C12" s="5">
        <v>0.2549705582463513</v>
      </c>
      <c r="D12" s="5">
        <v>0.7676872263580583</v>
      </c>
      <c r="E12" s="5">
        <v>0.3584299937467047</v>
      </c>
      <c r="F12" s="6">
        <f t="shared" si="0"/>
        <v>0.2549705582463513</v>
      </c>
      <c r="G12" s="4" t="s">
        <v>8</v>
      </c>
    </row>
    <row r="13" spans="1:7" ht="12.75">
      <c r="A13" s="4" t="s">
        <v>13</v>
      </c>
      <c r="B13" s="5">
        <v>0.46571192861048083</v>
      </c>
      <c r="C13" s="5">
        <v>0.2706779373716926</v>
      </c>
      <c r="D13" s="5">
        <v>0.5994574653418934</v>
      </c>
      <c r="E13" s="5">
        <v>0.34910495170536104</v>
      </c>
      <c r="F13" s="6">
        <f t="shared" si="0"/>
        <v>0.2706779373716926</v>
      </c>
      <c r="G13" s="4" t="s">
        <v>13</v>
      </c>
    </row>
    <row r="14" spans="1:7" ht="12.75">
      <c r="A14" s="4" t="s">
        <v>3</v>
      </c>
      <c r="B14" s="5">
        <v>0.4305765458422175</v>
      </c>
      <c r="C14" s="5">
        <v>0.2739554397283239</v>
      </c>
      <c r="D14" s="5">
        <v>0.6689219677033309</v>
      </c>
      <c r="E14" s="5">
        <v>0.34509231302149035</v>
      </c>
      <c r="F14" s="6">
        <f t="shared" si="0"/>
        <v>0.2739554397283239</v>
      </c>
      <c r="G14" s="4" t="s">
        <v>3</v>
      </c>
    </row>
    <row r="15" spans="1:7" ht="12.75">
      <c r="A15" s="4" t="s">
        <v>14</v>
      </c>
      <c r="B15" s="5">
        <v>0.462848946334961</v>
      </c>
      <c r="C15" s="5">
        <v>0.29204126409315273</v>
      </c>
      <c r="D15" s="5">
        <v>0.39299039719956025</v>
      </c>
      <c r="E15" s="5">
        <v>0.34068635489497456</v>
      </c>
      <c r="F15" s="6">
        <f t="shared" si="0"/>
        <v>0.29204126409315273</v>
      </c>
      <c r="G15" s="4" t="s">
        <v>14</v>
      </c>
    </row>
    <row r="16" spans="1:7" ht="12.75">
      <c r="A16" s="4" t="s">
        <v>12</v>
      </c>
      <c r="B16" s="5">
        <v>0.42526869268138384</v>
      </c>
      <c r="C16" s="5">
        <v>0.25531044025101274</v>
      </c>
      <c r="D16" s="5">
        <v>0.4385255041503771</v>
      </c>
      <c r="E16" s="5">
        <v>0.3116120197837153</v>
      </c>
      <c r="F16" s="6">
        <f t="shared" si="0"/>
        <v>0.25531044025101274</v>
      </c>
      <c r="G16" s="4" t="s">
        <v>12</v>
      </c>
    </row>
    <row r="17" spans="1:7" ht="12.75">
      <c r="A17" s="4" t="s">
        <v>6</v>
      </c>
      <c r="B17" s="5">
        <v>0.4072709422214864</v>
      </c>
      <c r="C17" s="5">
        <v>0.25955255102153146</v>
      </c>
      <c r="D17" s="5">
        <v>0.4098336352436123</v>
      </c>
      <c r="E17" s="5">
        <v>0.30769480724987297</v>
      </c>
      <c r="F17" s="6">
        <f t="shared" si="0"/>
        <v>0.25955255102153146</v>
      </c>
      <c r="G17" s="4" t="s">
        <v>6</v>
      </c>
    </row>
    <row r="18" spans="1:7" ht="12.75">
      <c r="A18" s="4" t="s">
        <v>27</v>
      </c>
      <c r="B18" s="5">
        <v>0.4051728225809001</v>
      </c>
      <c r="C18" s="5">
        <v>0.25595883867096203</v>
      </c>
      <c r="D18" s="5">
        <v>0.28264661054704904</v>
      </c>
      <c r="E18" s="5">
        <v>0.30415053101851425</v>
      </c>
      <c r="F18" s="6">
        <f t="shared" si="0"/>
        <v>0.25595883867096203</v>
      </c>
      <c r="G18" s="4" t="s">
        <v>27</v>
      </c>
    </row>
    <row r="19" spans="1:7" ht="12.75">
      <c r="A19" s="4" t="s">
        <v>22</v>
      </c>
      <c r="B19" s="5">
        <v>0.40914765195680997</v>
      </c>
      <c r="C19" s="5">
        <v>0.254892618278716</v>
      </c>
      <c r="D19" s="5">
        <v>0.3938742641971668</v>
      </c>
      <c r="E19" s="5">
        <v>0.2944416915996902</v>
      </c>
      <c r="F19" s="6">
        <f t="shared" si="0"/>
        <v>0.254892618278716</v>
      </c>
      <c r="G19" s="4" t="s">
        <v>22</v>
      </c>
    </row>
    <row r="20" spans="1:7" ht="12.75">
      <c r="A20" s="4" t="s">
        <v>19</v>
      </c>
      <c r="B20" s="5">
        <v>0.4536382173717174</v>
      </c>
      <c r="C20" s="5">
        <v>0.25874567847474067</v>
      </c>
      <c r="D20" s="5">
        <v>0.2676612618783276</v>
      </c>
      <c r="E20" s="5">
        <v>0.29325290568902485</v>
      </c>
      <c r="F20" s="6">
        <f t="shared" si="0"/>
        <v>0.25874567847474067</v>
      </c>
      <c r="G20" s="4" t="s">
        <v>19</v>
      </c>
    </row>
    <row r="21" spans="1:7" ht="12.75">
      <c r="A21" s="4" t="s">
        <v>16</v>
      </c>
      <c r="B21" s="5">
        <v>0.4291708195932514</v>
      </c>
      <c r="C21" s="5">
        <v>0.22369918091214083</v>
      </c>
      <c r="D21" s="5">
        <v>0.40741525886620517</v>
      </c>
      <c r="E21" s="5">
        <v>0.2868627366588293</v>
      </c>
      <c r="F21" s="6">
        <f t="shared" si="0"/>
        <v>0.22369918091214083</v>
      </c>
      <c r="G21" s="4" t="s">
        <v>16</v>
      </c>
    </row>
    <row r="22" spans="1:7" ht="12.75">
      <c r="A22" s="4" t="s">
        <v>10</v>
      </c>
      <c r="B22" s="5">
        <v>0.38751076207604196</v>
      </c>
      <c r="C22" s="5">
        <v>0.2083289031246262</v>
      </c>
      <c r="D22" s="5">
        <v>0.5844637004066902</v>
      </c>
      <c r="E22" s="5">
        <v>0.28666522403483513</v>
      </c>
      <c r="F22" s="6">
        <f t="shared" si="0"/>
        <v>0.2083289031246262</v>
      </c>
      <c r="G22" s="4" t="s">
        <v>10</v>
      </c>
    </row>
    <row r="23" spans="1:7" ht="12.75">
      <c r="A23" s="4" t="s">
        <v>21</v>
      </c>
      <c r="B23" s="5">
        <v>0.4052853360686414</v>
      </c>
      <c r="C23" s="5">
        <v>0.24814942259325198</v>
      </c>
      <c r="D23" s="5">
        <v>0.3338020354753021</v>
      </c>
      <c r="E23" s="5">
        <v>0.28597709689835593</v>
      </c>
      <c r="F23" s="6">
        <f t="shared" si="0"/>
        <v>0.24814942259325198</v>
      </c>
      <c r="G23" s="4" t="s">
        <v>21</v>
      </c>
    </row>
    <row r="24" spans="1:7" ht="12.75">
      <c r="A24" s="4" t="s">
        <v>1</v>
      </c>
      <c r="B24" s="5">
        <v>0.41274086921266323</v>
      </c>
      <c r="C24" s="5">
        <v>0.22591057425913624</v>
      </c>
      <c r="D24" s="5">
        <v>0.3198394501621084</v>
      </c>
      <c r="E24" s="5">
        <v>0.2735449997233536</v>
      </c>
      <c r="F24" s="6">
        <f t="shared" si="0"/>
        <v>0.22591057425913624</v>
      </c>
      <c r="G24" s="4" t="s">
        <v>1</v>
      </c>
    </row>
    <row r="25" spans="1:7" ht="12.75">
      <c r="A25" s="4" t="s">
        <v>24</v>
      </c>
      <c r="B25" s="5">
        <v>0.39526855448643156</v>
      </c>
      <c r="C25" s="5">
        <v>0.23277344739242095</v>
      </c>
      <c r="D25" s="5">
        <v>0.3274719621360222</v>
      </c>
      <c r="E25" s="5">
        <v>0.2729890892354342</v>
      </c>
      <c r="F25" s="6">
        <f t="shared" si="0"/>
        <v>0.23277344739242095</v>
      </c>
      <c r="G25" s="4" t="s">
        <v>24</v>
      </c>
    </row>
    <row r="26" spans="1:7" ht="12.75">
      <c r="A26" s="4" t="s">
        <v>18</v>
      </c>
      <c r="B26" s="5">
        <v>0.3792069371709172</v>
      </c>
      <c r="C26" s="5">
        <v>0.23113784473347304</v>
      </c>
      <c r="D26" s="5">
        <v>0.35776838637597796</v>
      </c>
      <c r="E26" s="5">
        <v>0.27049451919340134</v>
      </c>
      <c r="F26" s="6">
        <f t="shared" si="0"/>
        <v>0.23113784473347304</v>
      </c>
      <c r="G26" s="4" t="s">
        <v>18</v>
      </c>
    </row>
    <row r="27" spans="1:7" ht="12.75">
      <c r="A27" s="4" t="s">
        <v>5</v>
      </c>
      <c r="B27" s="5">
        <v>0.36354738075453685</v>
      </c>
      <c r="C27" s="5">
        <v>0.18676930839428443</v>
      </c>
      <c r="D27" s="5">
        <v>0.5668094831495974</v>
      </c>
      <c r="E27" s="5">
        <v>0.26320408738990064</v>
      </c>
      <c r="F27" s="6">
        <f t="shared" si="0"/>
        <v>0.18676930839428443</v>
      </c>
      <c r="G27" s="4" t="s">
        <v>5</v>
      </c>
    </row>
    <row r="28" spans="1:7" ht="12.75">
      <c r="A28" s="4" t="s">
        <v>9</v>
      </c>
      <c r="B28" s="5">
        <v>0.4024811610118617</v>
      </c>
      <c r="C28" s="5">
        <v>0.22230157748286325</v>
      </c>
      <c r="D28" s="5">
        <v>0.2929131286272813</v>
      </c>
      <c r="E28" s="5">
        <v>0.2627718365455379</v>
      </c>
      <c r="F28" s="6">
        <f t="shared" si="0"/>
        <v>0.22230157748286325</v>
      </c>
      <c r="G28" s="4" t="s">
        <v>9</v>
      </c>
    </row>
    <row r="29" spans="1:7" ht="12.75">
      <c r="A29" s="4" t="s">
        <v>23</v>
      </c>
      <c r="B29" s="5">
        <v>0.3560520962992198</v>
      </c>
      <c r="C29" s="5">
        <v>0.23464127822721184</v>
      </c>
      <c r="D29" s="5">
        <v>0.326954944180649</v>
      </c>
      <c r="E29" s="5">
        <v>0.2623194840809556</v>
      </c>
      <c r="F29" s="6">
        <f t="shared" si="0"/>
        <v>0.23464127822721184</v>
      </c>
      <c r="G29" s="4" t="s">
        <v>23</v>
      </c>
    </row>
    <row r="30" spans="1:7" ht="12.75">
      <c r="A30" s="4" t="s">
        <v>15</v>
      </c>
      <c r="B30" s="5">
        <v>0.43150347561413904</v>
      </c>
      <c r="C30" s="5">
        <v>0.2106587442499575</v>
      </c>
      <c r="D30" s="5">
        <v>0.24823843556392847</v>
      </c>
      <c r="E30" s="5">
        <v>0.2501846463012018</v>
      </c>
      <c r="F30" s="6">
        <f t="shared" si="0"/>
        <v>0.2106587442499575</v>
      </c>
      <c r="G30" s="4" t="s">
        <v>15</v>
      </c>
    </row>
    <row r="31" spans="1:7" ht="12.75">
      <c r="A31" s="4" t="s">
        <v>26</v>
      </c>
      <c r="B31" s="5">
        <v>0.3957883194455369</v>
      </c>
      <c r="C31" s="5">
        <v>0.2216623420441674</v>
      </c>
      <c r="D31" s="5">
        <v>0.19892197008603332</v>
      </c>
      <c r="E31" s="5">
        <v>0.24967913621165072</v>
      </c>
      <c r="F31" s="6">
        <f t="shared" si="0"/>
        <v>0.19892197008603332</v>
      </c>
      <c r="G31" s="4" t="s">
        <v>26</v>
      </c>
    </row>
    <row r="32" spans="1:7" ht="12.75">
      <c r="A32" s="4" t="s">
        <v>2</v>
      </c>
      <c r="B32" s="5">
        <v>0.37777346592966754</v>
      </c>
      <c r="C32" s="5">
        <v>0.19778345923205215</v>
      </c>
      <c r="D32" s="5">
        <v>0.3027060500076423</v>
      </c>
      <c r="E32" s="5">
        <v>0.248200993889533</v>
      </c>
      <c r="F32" s="6">
        <f t="shared" si="0"/>
        <v>0.19778345923205215</v>
      </c>
      <c r="G32" s="4" t="s">
        <v>2</v>
      </c>
    </row>
    <row r="33" spans="1:7" ht="12.75">
      <c r="A33" s="4" t="s">
        <v>7</v>
      </c>
      <c r="B33" s="5">
        <v>0.36020847796388183</v>
      </c>
      <c r="C33" s="5">
        <v>0.20905972191747763</v>
      </c>
      <c r="D33" s="5">
        <v>0.27876536870931934</v>
      </c>
      <c r="E33" s="5">
        <v>0.24606034162353396</v>
      </c>
      <c r="F33" s="6">
        <f t="shared" si="0"/>
        <v>0.20905972191747763</v>
      </c>
      <c r="G33" s="4" t="s">
        <v>7</v>
      </c>
    </row>
    <row r="34" spans="1:7" ht="12.75">
      <c r="A34" s="4" t="s">
        <v>11</v>
      </c>
      <c r="B34" s="5">
        <v>0.3588888997297377</v>
      </c>
      <c r="C34" s="5">
        <v>0.205905016569476</v>
      </c>
      <c r="D34" s="5">
        <v>0.2995178140480961</v>
      </c>
      <c r="E34" s="5">
        <v>0.24475516533993763</v>
      </c>
      <c r="F34" s="6">
        <f t="shared" si="0"/>
        <v>0.205905016569476</v>
      </c>
      <c r="G34" s="4" t="s">
        <v>11</v>
      </c>
    </row>
    <row r="35" spans="1:7" ht="12.75">
      <c r="A35" s="4" t="s">
        <v>20</v>
      </c>
      <c r="B35" s="5">
        <v>0.2879477397422919</v>
      </c>
      <c r="C35" s="5">
        <v>0.17781992482499398</v>
      </c>
      <c r="D35" s="5">
        <v>0.24303151710334664</v>
      </c>
      <c r="E35" s="5">
        <v>0.20555711347573294</v>
      </c>
      <c r="F35" s="6">
        <f t="shared" si="0"/>
        <v>0.17781992482499398</v>
      </c>
      <c r="G35" s="4" t="s">
        <v>20</v>
      </c>
    </row>
    <row r="36" spans="1:7" ht="12.75">
      <c r="A36" s="4" t="s">
        <v>4</v>
      </c>
      <c r="B36" s="5">
        <v>0.2806296208258881</v>
      </c>
      <c r="C36" s="5">
        <v>0.14516904516427898</v>
      </c>
      <c r="D36" s="5">
        <v>0.33720467312121555</v>
      </c>
      <c r="E36" s="5">
        <v>0.1894243716660093</v>
      </c>
      <c r="F36" s="6">
        <f t="shared" si="0"/>
        <v>0.14516904516427898</v>
      </c>
      <c r="G36" s="4" t="s">
        <v>4</v>
      </c>
    </row>
    <row r="37" spans="1:7" ht="12.75"/>
    <row r="38" spans="1:7" ht="12.75">
      <c r="A38" s="4" t="s">
        <v>28</v>
      </c>
      <c r="B38" s="5">
        <f>AVERAGE(B10:B36)</f>
        <v>0.40898086065118067</v>
      </c>
      <c r="C38" s="5">
        <f>AVERAGE(C10:C36)</f>
        <v>0.23552434380103385</v>
      </c>
      <c r="D38" s="5">
        <f>AVERAGE(D10:D36)</f>
        <v>0.40040744251976</v>
      </c>
      <c r="E38" s="5">
        <f>AVERAGE(E10:E36)</f>
        <v>0.2881118422600866</v>
      </c>
      <c r="F38" s="6">
        <f t="shared" si="0"/>
        <v>0.23552434380103385</v>
      </c>
      <c r="G38" s="7" t="s">
        <v>39</v>
      </c>
    </row>
    <row r="39" spans="2:5" ht="12.75">
      <c r="B39" s="5"/>
      <c r="C39" s="5"/>
      <c r="D39" s="5"/>
      <c r="E39" s="5"/>
    </row>
    <row r="40" spans="1:6" ht="12.75">
      <c r="A40" s="4" t="s">
        <v>32</v>
      </c>
      <c r="B40" s="5">
        <v>0.3392383875017436</v>
      </c>
      <c r="C40" s="5">
        <v>0.230452929738299</v>
      </c>
      <c r="D40" s="5">
        <v>0.272369398287013</v>
      </c>
      <c r="E40" s="5">
        <v>0.25487650689979247</v>
      </c>
      <c r="F40" s="6">
        <f>MIN(B40:E40)</f>
        <v>0.230452929738299</v>
      </c>
    </row>
    <row r="41" spans="1:6" ht="12.75">
      <c r="A41" s="4" t="s">
        <v>33</v>
      </c>
      <c r="B41" s="5">
        <v>0.3207483290376131</v>
      </c>
      <c r="C41" s="5">
        <v>0.20138804825888715</v>
      </c>
      <c r="D41" s="5">
        <v>0.2028277787343587</v>
      </c>
      <c r="E41" s="5">
        <v>0.22400689661088188</v>
      </c>
      <c r="F41" s="6">
        <f>MIN(B41:E41)</f>
        <v>0.20138804825888715</v>
      </c>
    </row>
    <row r="42" spans="1:6" ht="12.75">
      <c r="A42" s="4" t="s">
        <v>34</v>
      </c>
      <c r="B42" s="5">
        <v>0.22955199762729026</v>
      </c>
      <c r="C42" s="5">
        <v>0.12341435262760692</v>
      </c>
      <c r="D42" s="5">
        <v>0.1378755136249249</v>
      </c>
      <c r="E42" s="5">
        <v>0.14570900830813355</v>
      </c>
      <c r="F42" s="6">
        <f>MIN(B42:E42)</f>
        <v>0.12341435262760692</v>
      </c>
    </row>
    <row r="43" spans="1:6" ht="12.75">
      <c r="A43" s="4" t="s">
        <v>35</v>
      </c>
      <c r="B43" s="5">
        <f>AVERAGE(B40:B42)</f>
        <v>0.29651290472221564</v>
      </c>
      <c r="C43" s="5">
        <f>AVERAGE(C40:C42)</f>
        <v>0.18508511020826435</v>
      </c>
      <c r="D43" s="5">
        <f>AVERAGE(D40:D42)</f>
        <v>0.20435756354876555</v>
      </c>
      <c r="E43" s="5">
        <f>AVERAGE(E40:E42)</f>
        <v>0.20819747060626934</v>
      </c>
      <c r="F43" s="6">
        <f>MIN(B43:E43)</f>
        <v>0.18508511020826435</v>
      </c>
    </row>
    <row r="45" spans="2:5" ht="12.75">
      <c r="B45" s="4" t="s">
        <v>29</v>
      </c>
      <c r="C45" s="4" t="s">
        <v>30</v>
      </c>
      <c r="D45" s="4" t="s">
        <v>31</v>
      </c>
      <c r="E45" s="4" t="s">
        <v>36</v>
      </c>
    </row>
    <row r="46" spans="1:5" ht="12.75">
      <c r="A46" s="4" t="s">
        <v>9</v>
      </c>
      <c r="B46" s="5">
        <v>0.4024811610118617</v>
      </c>
      <c r="C46" s="5">
        <v>0.22230157748286325</v>
      </c>
      <c r="D46" s="5">
        <v>0.2929131286272813</v>
      </c>
      <c r="E46" s="5">
        <v>0.2627718365455379</v>
      </c>
    </row>
    <row r="47" spans="1:5" ht="12.75">
      <c r="A47" s="4" t="s">
        <v>12</v>
      </c>
      <c r="B47" s="5">
        <v>0.42526869268138384</v>
      </c>
      <c r="C47" s="5">
        <v>0.25531044025101274</v>
      </c>
      <c r="D47" s="5">
        <v>0.4385255041503771</v>
      </c>
      <c r="E47" s="5">
        <v>0.3116120197837153</v>
      </c>
    </row>
    <row r="48" spans="1:5" ht="12.75">
      <c r="A48" s="4" t="s">
        <v>34</v>
      </c>
      <c r="B48" s="5">
        <v>0.22955199762729026</v>
      </c>
      <c r="C48" s="5">
        <v>0.12341435262760692</v>
      </c>
      <c r="D48" s="5">
        <v>0.1378755136249249</v>
      </c>
      <c r="E48" s="5">
        <v>0.14570900830813355</v>
      </c>
    </row>
    <row r="49" spans="1:5" ht="12.75">
      <c r="A49" s="4" t="s">
        <v>22</v>
      </c>
      <c r="B49" s="5">
        <v>0.40914765195680997</v>
      </c>
      <c r="C49" s="5">
        <v>0.254892618278716</v>
      </c>
      <c r="D49" s="5">
        <v>0.3938742641971668</v>
      </c>
      <c r="E49" s="5">
        <v>0.2944416915996902</v>
      </c>
    </row>
    <row r="50" spans="1:5" ht="12.75">
      <c r="A50" s="4" t="s">
        <v>11</v>
      </c>
      <c r="B50" s="5">
        <v>0.3588888997297377</v>
      </c>
      <c r="C50" s="5">
        <v>0.205905016569476</v>
      </c>
      <c r="D50" s="5">
        <v>0.2995178140480961</v>
      </c>
      <c r="E50" s="5">
        <v>0.24475516533993763</v>
      </c>
    </row>
    <row r="51" spans="1:5" ht="12.75">
      <c r="A51" s="4" t="s">
        <v>13</v>
      </c>
      <c r="B51" s="5">
        <v>0.46571192861048083</v>
      </c>
      <c r="C51" s="5">
        <v>0.2706779373716926</v>
      </c>
      <c r="D51" s="5">
        <v>0.5994574653418934</v>
      </c>
      <c r="E51" s="5">
        <v>0.34910495170536104</v>
      </c>
    </row>
    <row r="52" spans="1:5" ht="12.75">
      <c r="A52" s="4" t="s">
        <v>24</v>
      </c>
      <c r="B52" s="5">
        <v>0.39526855448643156</v>
      </c>
      <c r="C52" s="5">
        <v>0.23277344739242095</v>
      </c>
      <c r="D52" s="5">
        <v>0.3274719621360222</v>
      </c>
      <c r="E52" s="5">
        <v>0.2729890892354342</v>
      </c>
    </row>
    <row r="53" spans="1:5" ht="12.75">
      <c r="A53" s="4" t="s">
        <v>18</v>
      </c>
      <c r="B53" s="5">
        <v>0.3792069371709172</v>
      </c>
      <c r="C53" s="5">
        <v>0.23113784473347304</v>
      </c>
      <c r="D53" s="5">
        <v>0.35776838637597796</v>
      </c>
      <c r="E53" s="5">
        <v>0.27049451919340134</v>
      </c>
    </row>
    <row r="54" spans="1:5" ht="12.75">
      <c r="A54" s="4" t="s">
        <v>16</v>
      </c>
      <c r="B54" s="5">
        <v>0.4291708195932514</v>
      </c>
      <c r="C54" s="5">
        <v>0.22369918091214083</v>
      </c>
      <c r="D54" s="5">
        <v>0.40741525886620517</v>
      </c>
      <c r="E54" s="5">
        <v>0.2868627366588293</v>
      </c>
    </row>
    <row r="55" spans="1:5" ht="12.75">
      <c r="A55" s="4" t="s">
        <v>14</v>
      </c>
      <c r="B55" s="5">
        <v>0.462848946334961</v>
      </c>
      <c r="C55" s="5">
        <v>0.29204126409315273</v>
      </c>
      <c r="D55" s="5">
        <v>0.39299039719956025</v>
      </c>
      <c r="E55" s="5">
        <v>0.34068635489497456</v>
      </c>
    </row>
    <row r="56" spans="1:5" ht="12.75">
      <c r="A56" s="4" t="s">
        <v>20</v>
      </c>
      <c r="B56" s="5">
        <v>0.2879477397422919</v>
      </c>
      <c r="C56" s="5">
        <v>0.17781992482499398</v>
      </c>
      <c r="D56" s="5">
        <v>0.24303151710334664</v>
      </c>
      <c r="E56" s="5">
        <v>0.20555711347573294</v>
      </c>
    </row>
    <row r="57" spans="1:5" ht="12.75">
      <c r="A57" s="4" t="s">
        <v>25</v>
      </c>
      <c r="B57" s="5">
        <v>0.5504105735241732</v>
      </c>
      <c r="C57" s="5">
        <v>0.30645139522194564</v>
      </c>
      <c r="D57" s="5">
        <v>0.4225163069904387</v>
      </c>
      <c r="E57" s="5">
        <v>0.36580507199830875</v>
      </c>
    </row>
    <row r="58" spans="1:5" ht="12.75">
      <c r="A58" s="4" t="s">
        <v>6</v>
      </c>
      <c r="B58" s="5">
        <v>0.4072709422214864</v>
      </c>
      <c r="C58" s="5">
        <v>0.25955255102153146</v>
      </c>
      <c r="D58" s="5">
        <v>0.4098336352436123</v>
      </c>
      <c r="E58" s="5">
        <v>0.30769480724987297</v>
      </c>
    </row>
    <row r="59" spans="1:5" ht="12.75">
      <c r="A59" s="4" t="s">
        <v>3</v>
      </c>
      <c r="B59" s="5">
        <v>0.4305765458422175</v>
      </c>
      <c r="C59" s="5">
        <v>0.2739554397283239</v>
      </c>
      <c r="D59" s="5">
        <v>0.6689219677033309</v>
      </c>
      <c r="E59" s="5">
        <v>0.34509231302149035</v>
      </c>
    </row>
    <row r="60" spans="1:5" ht="12.75">
      <c r="A60" s="4" t="s">
        <v>15</v>
      </c>
      <c r="B60" s="5">
        <v>0.43150347561413904</v>
      </c>
      <c r="C60" s="5">
        <v>0.2106587442499575</v>
      </c>
      <c r="D60" s="5">
        <v>0.24823843556392847</v>
      </c>
      <c r="E60" s="5">
        <v>0.2501846463012018</v>
      </c>
    </row>
    <row r="61" spans="1:5" ht="12.75">
      <c r="A61" s="4" t="s">
        <v>32</v>
      </c>
      <c r="B61" s="5">
        <v>0.3392383875017436</v>
      </c>
      <c r="C61" s="5">
        <v>0.230452929738299</v>
      </c>
      <c r="D61" s="5">
        <v>0.272369398287013</v>
      </c>
      <c r="E61" s="5">
        <v>0.25487650689979247</v>
      </c>
    </row>
    <row r="62" spans="1:5" ht="12.75">
      <c r="A62" s="4" t="s">
        <v>1</v>
      </c>
      <c r="B62" s="5">
        <v>0.41274086921266323</v>
      </c>
      <c r="C62" s="5">
        <v>0.22591057425913624</v>
      </c>
      <c r="D62" s="5">
        <v>0.3198394501621084</v>
      </c>
      <c r="E62" s="5">
        <v>0.2735449997233536</v>
      </c>
    </row>
    <row r="63" spans="1:5" ht="12.75">
      <c r="A63" s="4" t="s">
        <v>33</v>
      </c>
      <c r="B63" s="5">
        <v>0.3207483290376131</v>
      </c>
      <c r="C63" s="5">
        <v>0.20138804825888715</v>
      </c>
      <c r="D63" s="5">
        <v>0.2028277787343587</v>
      </c>
      <c r="E63" s="5">
        <v>0.22400689661088188</v>
      </c>
    </row>
    <row r="64" spans="1:5" ht="12.75">
      <c r="A64" s="4" t="s">
        <v>10</v>
      </c>
      <c r="B64" s="5">
        <v>0.38751076207604196</v>
      </c>
      <c r="C64" s="5">
        <v>0.2083289031246262</v>
      </c>
      <c r="D64" s="5">
        <v>0.5844637004066902</v>
      </c>
      <c r="E64" s="5">
        <v>0.28666522403483513</v>
      </c>
    </row>
    <row r="65" spans="1:5" ht="12.75">
      <c r="A65" s="4" t="s">
        <v>8</v>
      </c>
      <c r="B65" s="5">
        <v>0.45039528113056837</v>
      </c>
      <c r="C65" s="5">
        <v>0.2549705582463513</v>
      </c>
      <c r="D65" s="5">
        <v>0.7676872263580583</v>
      </c>
      <c r="E65" s="5">
        <v>0.3584299937467047</v>
      </c>
    </row>
    <row r="66" spans="1:5" ht="12.75">
      <c r="A66" s="4" t="s">
        <v>26</v>
      </c>
      <c r="B66" s="5">
        <v>0.3957883194455369</v>
      </c>
      <c r="C66" s="5">
        <v>0.2216623420441674</v>
      </c>
      <c r="D66" s="5">
        <v>0.19892197008603332</v>
      </c>
      <c r="E66" s="5">
        <v>0.24967913621165072</v>
      </c>
    </row>
    <row r="67" spans="1:5" ht="12.75">
      <c r="A67" s="4" t="s">
        <v>21</v>
      </c>
      <c r="B67" s="5">
        <v>0.4052853360686414</v>
      </c>
      <c r="C67" s="5">
        <v>0.24814942259325198</v>
      </c>
      <c r="D67" s="5">
        <v>0.3338020354753021</v>
      </c>
      <c r="E67" s="5">
        <v>0.28597709689835593</v>
      </c>
    </row>
    <row r="68" spans="1:5" ht="12.75">
      <c r="A68" s="4" t="s">
        <v>17</v>
      </c>
      <c r="B68" s="5">
        <v>0.5580377194024729</v>
      </c>
      <c r="C68" s="5">
        <v>0.2948307701476735</v>
      </c>
      <c r="D68" s="5">
        <v>0.7410621304042881</v>
      </c>
      <c r="E68" s="5">
        <v>0.41005825804648</v>
      </c>
    </row>
    <row r="69" spans="1:5" ht="12.75">
      <c r="A69" s="4" t="s">
        <v>19</v>
      </c>
      <c r="B69" s="5">
        <v>0.4536382173717174</v>
      </c>
      <c r="C69" s="5">
        <v>0.25874567847474067</v>
      </c>
      <c r="D69" s="5">
        <v>0.2676612618783276</v>
      </c>
      <c r="E69" s="5">
        <v>0.29325290568902485</v>
      </c>
    </row>
    <row r="70" spans="1:5" ht="12.75">
      <c r="A70" s="4" t="s">
        <v>23</v>
      </c>
      <c r="B70" s="5">
        <v>0.3560520962992198</v>
      </c>
      <c r="C70" s="5">
        <v>0.23464127822721184</v>
      </c>
      <c r="D70" s="5">
        <v>0.326954944180649</v>
      </c>
      <c r="E70" s="5">
        <v>0.2623194840809556</v>
      </c>
    </row>
    <row r="71" spans="1:5" ht="12.75">
      <c r="A71" s="4" t="s">
        <v>5</v>
      </c>
      <c r="B71" s="5">
        <v>0.36354738075453685</v>
      </c>
      <c r="C71" s="5">
        <v>0.18676930839428443</v>
      </c>
      <c r="D71" s="5">
        <v>0.5668094831495974</v>
      </c>
      <c r="E71" s="5">
        <v>0.26320408738990064</v>
      </c>
    </row>
    <row r="72" spans="1:5" ht="12.75">
      <c r="A72" s="4" t="s">
        <v>4</v>
      </c>
      <c r="B72" s="5">
        <v>0.2806296208258881</v>
      </c>
      <c r="C72" s="5">
        <v>0.14516904516427898</v>
      </c>
      <c r="D72" s="5">
        <v>0.33720467312121555</v>
      </c>
      <c r="E72" s="5">
        <v>0.1894243716660093</v>
      </c>
    </row>
    <row r="73" spans="1:5" ht="12.75">
      <c r="A73" s="4" t="s">
        <v>7</v>
      </c>
      <c r="B73" s="5">
        <v>0.36020847796388183</v>
      </c>
      <c r="C73" s="5">
        <v>0.20905972191747763</v>
      </c>
      <c r="D73" s="5">
        <v>0.27876536870931934</v>
      </c>
      <c r="E73" s="5">
        <v>0.24606034162353396</v>
      </c>
    </row>
    <row r="74" spans="1:5" ht="12.75">
      <c r="A74" s="4" t="s">
        <v>27</v>
      </c>
      <c r="B74" s="5">
        <v>0.4051728225809001</v>
      </c>
      <c r="C74" s="5">
        <v>0.25595883867096203</v>
      </c>
      <c r="D74" s="5">
        <v>0.28264661054704904</v>
      </c>
      <c r="E74" s="5">
        <v>0.30415053101851425</v>
      </c>
    </row>
    <row r="75" spans="1:5" ht="12.75">
      <c r="A75" s="4" t="s">
        <v>2</v>
      </c>
      <c r="B75" s="5">
        <v>0.37777346592966754</v>
      </c>
      <c r="C75" s="5">
        <v>0.19778345923205215</v>
      </c>
      <c r="D75" s="5">
        <v>0.3027060500076423</v>
      </c>
      <c r="E75" s="5">
        <v>0.248200993889533</v>
      </c>
    </row>
  </sheetData>
  <sheetProtection/>
  <hyperlinks>
    <hyperlink ref="A1" r:id="rId1" display="http://dx.doi.org/10.1787/pension_glance-2013-en"/>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2013-11-20T10:17:00Z</cp:lastPrinted>
  <dcterms:created xsi:type="dcterms:W3CDTF">2013-09-06T13:59:05Z</dcterms:created>
  <dcterms:modified xsi:type="dcterms:W3CDTF">2013-11-22T17:26:22Z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