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2.5" sheetId="1" r:id="rId1"/>
  </sheets>
  <calcPr calcId="162913"/>
</workbook>
</file>

<file path=xl/calcChain.xml><?xml version="1.0" encoding="utf-8"?>
<calcChain xmlns="http://schemas.openxmlformats.org/spreadsheetml/2006/main">
  <c r="D34" i="1" l="1"/>
  <c r="D29" i="1"/>
  <c r="D30" i="1"/>
  <c r="D31" i="1"/>
  <c r="D32" i="1"/>
  <c r="D33" i="1"/>
  <c r="D35" i="1"/>
  <c r="D36" i="1"/>
  <c r="D37" i="1"/>
  <c r="D38" i="1"/>
  <c r="D39" i="1"/>
  <c r="D28" i="1"/>
</calcChain>
</file>

<file path=xl/sharedStrings.xml><?xml version="1.0" encoding="utf-8"?>
<sst xmlns="http://schemas.openxmlformats.org/spreadsheetml/2006/main" count="23" uniqueCount="23">
  <si>
    <t>Social and other services</t>
  </si>
  <si>
    <t>Trade</t>
  </si>
  <si>
    <t>Manufacturing</t>
  </si>
  <si>
    <t>Agriculture, forestry and fishing</t>
  </si>
  <si>
    <t>Construction</t>
  </si>
  <si>
    <t>Accommodation and food service activities</t>
  </si>
  <si>
    <t>Professional, financial and corporate services</t>
  </si>
  <si>
    <t>Transportation, communication, shipping</t>
  </si>
  <si>
    <t>Government and international organisations</t>
  </si>
  <si>
    <t>Mining and electricity</t>
  </si>
  <si>
    <t>Not specified</t>
  </si>
  <si>
    <t>Sector of employment</t>
  </si>
  <si>
    <t>Share of employed (%)</t>
  </si>
  <si>
    <t>Employed</t>
  </si>
  <si>
    <t>Total</t>
  </si>
  <si>
    <t>Source: Mexican Labour Force Survey, 1st semester 2017, (ENOE, 2017).</t>
  </si>
  <si>
    <t xml:space="preserve">Figure 2.5. </t>
  </si>
  <si>
    <t>Employment in Mexico by sector.</t>
  </si>
  <si>
    <t>Higher Education in Mexico: Labour Market Relevance and Outcomes - © OECD 2018</t>
  </si>
  <si>
    <t>Chapter 2</t>
  </si>
  <si>
    <t xml:space="preserve">Figure 2.5. Employment in Mexico by sector, 2017. </t>
  </si>
  <si>
    <t>Version 1 - Last updated: 21-Nov-2018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</si>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</sst>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1" applyNumberFormat="1" applyFont="1"/>
    <xf numFmtId="0" fontId="6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ont="1"/>
    <xf numFmtId="0" fontId="7" fillId="0" borderId="0" xfId="0" applyFont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1396354824924306E-2"/>
          <c:y val="6.1719104832134844E-2"/>
          <c:w val="0.46620249558257021"/>
          <c:h val="0.86786174717403741"/>
        </c:manualLayout>
      </c:layout>
      <c:pieChart>
        <c:varyColors val="1"/>
        <c:ser>
          <c:idx val="0"/>
          <c:order val="0"/>
          <c:tx>
            <c:strRef>
              <c:f>'2.5'!$D$27</c:f>
              <c:strCache>
                <c:ptCount val="1"/>
                <c:pt idx="0">
                  <c:v>Share of employed (%)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FE-48A5-A9D5-87199D930D15}"/>
              </c:ext>
            </c:extLst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9FE-48A5-A9D5-87199D930D15}"/>
              </c:ext>
            </c:extLst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FE-48A5-A9D5-87199D930D15}"/>
              </c:ext>
            </c:extLst>
          </c:dPt>
          <c:dPt>
            <c:idx val="3"/>
            <c:bubble3D val="0"/>
            <c:spPr>
              <a:solidFill>
                <a:srgbClr val="929292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9FE-48A5-A9D5-87199D930D15}"/>
              </c:ext>
            </c:extLst>
          </c:dPt>
          <c:dPt>
            <c:idx val="4"/>
            <c:bubble3D val="0"/>
            <c:spPr>
              <a:solidFill>
                <a:srgbClr val="EDF0F7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FE-48A5-A9D5-87199D930D15}"/>
              </c:ext>
            </c:extLst>
          </c:dPt>
          <c:dPt>
            <c:idx val="5"/>
            <c:bubble3D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9FE-48A5-A9D5-87199D930D15}"/>
              </c:ext>
            </c:extLst>
          </c:dPt>
          <c:dPt>
            <c:idx val="6"/>
            <c:bubble3D val="0"/>
            <c:spPr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FE-48A5-A9D5-87199D930D15}"/>
              </c:ext>
            </c:extLst>
          </c:dPt>
          <c:dPt>
            <c:idx val="7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9FE-48A5-A9D5-87199D930D15}"/>
              </c:ext>
            </c:extLst>
          </c:dPt>
          <c:dPt>
            <c:idx val="8"/>
            <c:bubble3D val="0"/>
            <c:spPr>
              <a:pattFill prst="openDmnd">
                <a:fgClr>
                  <a:srgbClr val="4F81BD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FE-48A5-A9D5-87199D930D15}"/>
              </c:ext>
            </c:extLst>
          </c:dPt>
          <c:dPt>
            <c:idx val="9"/>
            <c:bubble3D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9FE-48A5-A9D5-87199D930D15}"/>
              </c:ext>
            </c:extLst>
          </c:dPt>
          <c:dPt>
            <c:idx val="10"/>
            <c:bubble3D val="0"/>
            <c:spPr>
              <a:pattFill prst="wdUpDiag">
                <a:fgClr>
                  <a:srgbClr val="FFFFFF"/>
                </a:fgClr>
                <a:bgClr>
                  <a:srgbClr val="000000"/>
                </a:bgClr>
              </a:pattFill>
              <a:ln w="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FE-48A5-A9D5-87199D930D15}"/>
              </c:ext>
            </c:extLst>
          </c:dPt>
          <c:dLbls>
            <c:dLbl>
              <c:idx val="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9FE-48A5-A9D5-87199D930D15}"/>
                </c:ext>
              </c:extLst>
            </c:dLbl>
            <c:dLbl>
              <c:idx val="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FE-48A5-A9D5-87199D930D15}"/>
                </c:ext>
              </c:extLst>
            </c:dLbl>
            <c:dLbl>
              <c:idx val="2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FE-48A5-A9D5-87199D930D15}"/>
                </c:ext>
              </c:extLst>
            </c:dLbl>
            <c:dLbl>
              <c:idx val="3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9FE-48A5-A9D5-87199D930D15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9FE-48A5-A9D5-87199D930D15}"/>
                </c:ext>
              </c:extLst>
            </c:dLbl>
            <c:dLbl>
              <c:idx val="5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9FE-48A5-A9D5-87199D930D15}"/>
                </c:ext>
              </c:extLst>
            </c:dLbl>
            <c:dLbl>
              <c:idx val="6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9FE-48A5-A9D5-87199D930D15}"/>
                </c:ext>
              </c:extLst>
            </c:dLbl>
            <c:dLbl>
              <c:idx val="7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9FE-48A5-A9D5-87199D930D15}"/>
                </c:ext>
              </c:extLst>
            </c:dLbl>
            <c:dLbl>
              <c:idx val="8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9FE-48A5-A9D5-87199D930D15}"/>
                </c:ext>
              </c:extLst>
            </c:dLbl>
            <c:dLbl>
              <c:idx val="9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9FE-48A5-A9D5-87199D930D15}"/>
                </c:ext>
              </c:extLst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FE-48A5-A9D5-87199D930D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'2.5'!$B$28:$B$38</c:f>
              <c:strCache>
                <c:ptCount val="11"/>
                <c:pt idx="0">
                  <c:v>Social and other services</c:v>
                </c:pt>
                <c:pt idx="1">
                  <c:v>Trade</c:v>
                </c:pt>
                <c:pt idx="2">
                  <c:v>Manufacturing</c:v>
                </c:pt>
                <c:pt idx="3">
                  <c:v>Agriculture, forestry and fishing</c:v>
                </c:pt>
                <c:pt idx="4">
                  <c:v>Construction</c:v>
                </c:pt>
                <c:pt idx="5">
                  <c:v>Accommodation and food service activities</c:v>
                </c:pt>
                <c:pt idx="6">
                  <c:v>Professional, financial and corporate services</c:v>
                </c:pt>
                <c:pt idx="7">
                  <c:v>Transportation, communication, shipping</c:v>
                </c:pt>
                <c:pt idx="8">
                  <c:v>Government and international organisations</c:v>
                </c:pt>
                <c:pt idx="9">
                  <c:v>Mining and electricity</c:v>
                </c:pt>
                <c:pt idx="10">
                  <c:v>Not specified</c:v>
                </c:pt>
              </c:strCache>
            </c:strRef>
          </c:cat>
          <c:val>
            <c:numRef>
              <c:f>'2.5'!$D$28:$D$38</c:f>
              <c:numCache>
                <c:formatCode>0.0</c:formatCode>
                <c:ptCount val="11"/>
                <c:pt idx="0">
                  <c:v>18.88974124548136</c:v>
                </c:pt>
                <c:pt idx="1">
                  <c:v>18.542600594994404</c:v>
                </c:pt>
                <c:pt idx="2">
                  <c:v>16.817690279426191</c:v>
                </c:pt>
                <c:pt idx="3">
                  <c:v>11.729676468365861</c:v>
                </c:pt>
                <c:pt idx="4">
                  <c:v>8.4410087007722527</c:v>
                </c:pt>
                <c:pt idx="5">
                  <c:v>7.5015662957720783</c:v>
                </c:pt>
                <c:pt idx="6">
                  <c:v>7.1594596416147951</c:v>
                </c:pt>
                <c:pt idx="7">
                  <c:v>5.247927974417145</c:v>
                </c:pt>
                <c:pt idx="8">
                  <c:v>4.3661054346264914</c:v>
                </c:pt>
                <c:pt idx="9">
                  <c:v>0.79312754516082584</c:v>
                </c:pt>
                <c:pt idx="10">
                  <c:v>0.51109581936859638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FE-48A5-A9D5-87199D930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</a:extLst>
      </c:spPr>
    </c:plotArea>
    <c:legend>
      <c:legendPos val="r"/>
      <c:layout>
        <c:manualLayout>
          <c:xMode val="edge"/>
          <c:yMode val="edge"/>
          <c:x val="0.55906455812064504"/>
          <c:y val="9.5425424775940043E-2"/>
          <c:w val="0.42289956143940005"/>
          <c:h val="0.83069402873496745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114301</xdr:colOff>
      <xdr:row>7</xdr:row>
      <xdr:rowOff>171450</xdr:rowOff>
    </xdr:from>
    <xdr:to>
      <xdr:col>7</xdr:col>
      <xdr:colOff>361950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978926430943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zoomScaleNormal="100" workbookViewId="0"/>
  </sheetViews>
  <sheetFormatPr defaultRowHeight="14.4" x14ac:dyDescent="0.3"/>
  <cols>
    <col min="3" max="3" width="10.109375" customWidth="1"/>
    <col min="4" max="4" width="10" customWidth="1"/>
  </cols>
  <sheetData>
    <row r="1" spans="1:11" s="13" customFormat="1" x14ac:dyDescent="0.3">
      <c r="A1" s="14" t="s">
        <v>18</v>
      </c>
    </row>
    <row r="2" spans="1:11" s="13" customFormat="1" ht="13.2" x14ac:dyDescent="0.25">
      <c r="A2" s="13" t="s">
        <v>19</v>
      </c>
      <c r="B2" s="13" t="s">
        <v>20</v>
      </c>
    </row>
    <row r="3" spans="1:11" s="13" customFormat="1" ht="13.2" x14ac:dyDescent="0.25">
      <c r="A3" s="13" t="s">
        <v>21</v>
      </c>
    </row>
    <row r="4" spans="1:11" s="13" customFormat="1" x14ac:dyDescent="0.3">
      <c r="A4" s="14" t="s">
        <v>22</v>
      </c>
    </row>
    <row r="5" spans="1:11" s="13" customFormat="1" ht="13.2" x14ac:dyDescent="0.25"/>
    <row r="6" spans="1:11" x14ac:dyDescent="0.3">
      <c r="A6" s="1" t="s">
        <v>16</v>
      </c>
      <c r="B6" s="5"/>
      <c r="C6" s="5"/>
      <c r="D6" s="5"/>
      <c r="E6" s="5"/>
      <c r="F6" s="2"/>
      <c r="G6" s="2"/>
      <c r="H6" s="2"/>
      <c r="I6" s="2"/>
      <c r="J6" s="3"/>
      <c r="K6" s="3"/>
    </row>
    <row r="7" spans="1:11" x14ac:dyDescent="0.3">
      <c r="A7" s="11" t="s">
        <v>17</v>
      </c>
      <c r="B7" s="5"/>
      <c r="C7" s="5"/>
      <c r="D7" s="5"/>
      <c r="E7" s="5"/>
      <c r="F7" s="2"/>
      <c r="G7" s="2"/>
      <c r="H7" s="2"/>
      <c r="I7" s="2"/>
      <c r="J7" s="3"/>
      <c r="K7" s="3"/>
    </row>
    <row r="8" spans="1:11" x14ac:dyDescent="0.3">
      <c r="A8" s="12">
        <v>2017</v>
      </c>
      <c r="B8" s="5"/>
      <c r="C8" s="5"/>
      <c r="D8" s="5"/>
      <c r="E8" s="5"/>
      <c r="F8" s="2"/>
      <c r="G8" s="2"/>
      <c r="H8" s="2"/>
      <c r="I8" s="2"/>
      <c r="J8" s="3"/>
      <c r="K8" s="3"/>
    </row>
    <row r="9" spans="1:11" x14ac:dyDescent="0.3">
      <c r="A9" s="5"/>
      <c r="B9" s="5"/>
      <c r="C9" s="5"/>
      <c r="D9" s="5"/>
      <c r="E9" s="2"/>
      <c r="F9" s="2"/>
      <c r="G9" s="2"/>
      <c r="H9" s="2"/>
      <c r="I9" s="3"/>
      <c r="J9" s="3"/>
    </row>
    <row r="10" spans="1:11" x14ac:dyDescent="0.3">
      <c r="A10" s="5"/>
      <c r="B10" s="5"/>
      <c r="C10" s="5"/>
      <c r="D10" s="5"/>
      <c r="E10" s="2"/>
      <c r="F10" s="2"/>
      <c r="G10" s="2"/>
      <c r="H10" s="2"/>
      <c r="I10" s="3"/>
      <c r="J10" s="3"/>
    </row>
    <row r="11" spans="1:11" x14ac:dyDescent="0.3">
      <c r="A11" s="5"/>
      <c r="B11" s="5"/>
      <c r="C11" s="5"/>
      <c r="D11" s="5"/>
      <c r="E11" s="2"/>
      <c r="F11" s="2"/>
      <c r="G11" s="2"/>
      <c r="H11" s="2"/>
      <c r="I11" s="3"/>
      <c r="J11" s="3"/>
    </row>
    <row r="12" spans="1:11" x14ac:dyDescent="0.3">
      <c r="A12" s="5"/>
      <c r="B12" s="5"/>
      <c r="C12" s="5"/>
      <c r="D12" s="5"/>
      <c r="E12" s="2"/>
      <c r="F12" s="2"/>
      <c r="G12" s="2"/>
      <c r="H12" s="2"/>
      <c r="I12" s="3"/>
      <c r="J12" s="3"/>
    </row>
    <row r="13" spans="1:11" x14ac:dyDescent="0.3">
      <c r="A13" s="5"/>
      <c r="B13" s="5"/>
      <c r="C13" s="5"/>
      <c r="D13" s="5"/>
      <c r="E13" s="2"/>
      <c r="F13" s="2"/>
      <c r="G13" s="2"/>
      <c r="H13" s="2"/>
      <c r="I13" s="3"/>
      <c r="J13" s="3"/>
    </row>
    <row r="14" spans="1:11" x14ac:dyDescent="0.3">
      <c r="A14" s="5"/>
      <c r="B14" s="5"/>
      <c r="C14" s="5"/>
      <c r="D14" s="5"/>
      <c r="E14" s="2"/>
      <c r="F14" s="2"/>
      <c r="G14" s="2"/>
      <c r="H14" s="2"/>
      <c r="I14" s="3"/>
      <c r="J14" s="3"/>
    </row>
    <row r="15" spans="1:11" x14ac:dyDescent="0.3">
      <c r="A15" s="5"/>
      <c r="B15" s="5"/>
      <c r="C15" s="5"/>
      <c r="D15" s="5"/>
      <c r="E15" s="2"/>
      <c r="F15" s="2"/>
      <c r="G15" s="2"/>
      <c r="H15" s="2"/>
      <c r="I15" s="3"/>
      <c r="J15" s="3"/>
    </row>
    <row r="16" spans="1:11" x14ac:dyDescent="0.3">
      <c r="A16" s="5"/>
      <c r="B16" s="5"/>
      <c r="C16" s="5"/>
      <c r="D16" s="5"/>
      <c r="E16" s="2"/>
      <c r="F16" s="2"/>
      <c r="G16" s="2"/>
      <c r="H16" s="2"/>
      <c r="I16" s="3"/>
      <c r="J16" s="3"/>
    </row>
    <row r="17" spans="1:10" x14ac:dyDescent="0.3">
      <c r="E17" s="3"/>
      <c r="F17" s="3"/>
      <c r="G17" s="3"/>
      <c r="H17" s="3"/>
      <c r="I17" s="3"/>
      <c r="J17" s="3"/>
    </row>
    <row r="18" spans="1:10" x14ac:dyDescent="0.3">
      <c r="E18" s="3"/>
      <c r="F18" s="3"/>
      <c r="G18" s="3"/>
      <c r="H18" s="3"/>
      <c r="I18" s="3"/>
      <c r="J18" s="3"/>
    </row>
    <row r="19" spans="1:10" x14ac:dyDescent="0.3">
      <c r="E19" s="3"/>
      <c r="F19" s="3"/>
      <c r="G19" s="3"/>
      <c r="H19" s="3"/>
      <c r="I19" s="3"/>
      <c r="J19" s="3"/>
    </row>
    <row r="20" spans="1:10" x14ac:dyDescent="0.3">
      <c r="E20" s="3"/>
      <c r="F20" s="3"/>
      <c r="G20" s="3"/>
      <c r="H20" s="3"/>
      <c r="I20" s="3"/>
      <c r="J20" s="3"/>
    </row>
    <row r="21" spans="1:10" x14ac:dyDescent="0.3">
      <c r="E21" s="3"/>
      <c r="F21" s="3"/>
      <c r="G21" s="3"/>
      <c r="H21" s="3"/>
      <c r="I21" s="3"/>
      <c r="J21" s="3"/>
    </row>
    <row r="22" spans="1:10" x14ac:dyDescent="0.3">
      <c r="A22" t="s">
        <v>15</v>
      </c>
      <c r="D22" s="3"/>
      <c r="E22" s="3"/>
      <c r="F22" s="3"/>
      <c r="G22" s="3"/>
      <c r="H22" s="3"/>
      <c r="I22" s="3"/>
      <c r="J22" s="3"/>
    </row>
    <row r="26" spans="1:10" x14ac:dyDescent="0.3">
      <c r="B26" s="2"/>
      <c r="C26" s="2"/>
      <c r="D26" s="2"/>
      <c r="E26" s="2"/>
    </row>
    <row r="27" spans="1:10" s="9" customFormat="1" ht="53.4" x14ac:dyDescent="0.3">
      <c r="B27" s="6" t="s">
        <v>11</v>
      </c>
      <c r="C27" s="1" t="s">
        <v>13</v>
      </c>
      <c r="D27" s="7" t="s">
        <v>12</v>
      </c>
      <c r="E27" s="8"/>
    </row>
    <row r="28" spans="1:10" x14ac:dyDescent="0.3">
      <c r="B28" t="s">
        <v>0</v>
      </c>
      <c r="C28">
        <v>9302285</v>
      </c>
      <c r="D28" s="4">
        <f>(C28*100)/$C$39</f>
        <v>18.88974124548136</v>
      </c>
      <c r="E28" s="2"/>
    </row>
    <row r="29" spans="1:10" x14ac:dyDescent="0.3">
      <c r="B29" t="s">
        <v>1</v>
      </c>
      <c r="C29">
        <v>9131335</v>
      </c>
      <c r="D29" s="4">
        <f t="shared" ref="D29:D39" si="0">(C29*100)/$C$39</f>
        <v>18.542600594994404</v>
      </c>
      <c r="E29" s="2"/>
    </row>
    <row r="30" spans="1:10" x14ac:dyDescent="0.3">
      <c r="B30" t="s">
        <v>2</v>
      </c>
      <c r="C30">
        <v>8281900</v>
      </c>
      <c r="D30" s="4">
        <f t="shared" si="0"/>
        <v>16.817690279426191</v>
      </c>
      <c r="E30" s="2"/>
    </row>
    <row r="31" spans="1:10" x14ac:dyDescent="0.3">
      <c r="B31" t="s">
        <v>3</v>
      </c>
      <c r="C31">
        <v>5776299</v>
      </c>
      <c r="D31" s="4">
        <f t="shared" si="0"/>
        <v>11.729676468365861</v>
      </c>
      <c r="E31" s="2"/>
    </row>
    <row r="32" spans="1:10" x14ac:dyDescent="0.3">
      <c r="B32" t="s">
        <v>4</v>
      </c>
      <c r="C32">
        <v>4156789</v>
      </c>
      <c r="D32" s="4">
        <f t="shared" si="0"/>
        <v>8.4410087007722527</v>
      </c>
      <c r="E32" s="2"/>
    </row>
    <row r="33" spans="2:5" x14ac:dyDescent="0.3">
      <c r="B33" t="s">
        <v>5</v>
      </c>
      <c r="C33">
        <v>3694159</v>
      </c>
      <c r="D33" s="4">
        <f t="shared" si="0"/>
        <v>7.5015662957720783</v>
      </c>
      <c r="E33" s="2"/>
    </row>
    <row r="34" spans="2:5" x14ac:dyDescent="0.3">
      <c r="B34" t="s">
        <v>6</v>
      </c>
      <c r="C34">
        <v>3525688</v>
      </c>
      <c r="D34" s="4">
        <f>(C34*100)/$C$39</f>
        <v>7.1594596416147951</v>
      </c>
      <c r="E34" s="2"/>
    </row>
    <row r="35" spans="2:5" x14ac:dyDescent="0.3">
      <c r="B35" t="s">
        <v>7</v>
      </c>
      <c r="C35">
        <v>2584351</v>
      </c>
      <c r="D35" s="10">
        <f t="shared" si="0"/>
        <v>5.247927974417145</v>
      </c>
      <c r="E35" s="2"/>
    </row>
    <row r="36" spans="2:5" x14ac:dyDescent="0.3">
      <c r="B36" t="s">
        <v>8</v>
      </c>
      <c r="C36">
        <v>2150096</v>
      </c>
      <c r="D36" s="10">
        <f t="shared" si="0"/>
        <v>4.3661054346264914</v>
      </c>
      <c r="E36" s="2"/>
    </row>
    <row r="37" spans="2:5" x14ac:dyDescent="0.3">
      <c r="B37" t="s">
        <v>9</v>
      </c>
      <c r="C37">
        <v>390577</v>
      </c>
      <c r="D37" s="10">
        <f t="shared" si="0"/>
        <v>0.79312754516082584</v>
      </c>
      <c r="E37" s="2"/>
    </row>
    <row r="38" spans="2:5" x14ac:dyDescent="0.3">
      <c r="B38" t="s">
        <v>10</v>
      </c>
      <c r="C38">
        <v>251690</v>
      </c>
      <c r="D38" s="10">
        <f t="shared" si="0"/>
        <v>0.51109581936859638</v>
      </c>
      <c r="E38" s="2"/>
    </row>
    <row r="39" spans="2:5" x14ac:dyDescent="0.3">
      <c r="B39" t="s">
        <v>14</v>
      </c>
      <c r="C39">
        <v>49245169</v>
      </c>
      <c r="D39" s="10">
        <f t="shared" si="0"/>
        <v>100</v>
      </c>
      <c r="E39" s="3"/>
    </row>
    <row r="40" spans="2:5" x14ac:dyDescent="0.3">
      <c r="B40" s="2"/>
      <c r="C40" s="2"/>
      <c r="D40" s="2"/>
      <c r="E40" s="2"/>
    </row>
    <row r="41" spans="2:5" x14ac:dyDescent="0.3">
      <c r="B41" s="2"/>
      <c r="C41" s="2"/>
      <c r="D41" s="2"/>
      <c r="E41" s="2"/>
    </row>
    <row r="42" spans="2:5" x14ac:dyDescent="0.3">
      <c r="B42" s="2"/>
      <c r="C42" s="2"/>
      <c r="D42" s="2"/>
      <c r="E42" s="2"/>
    </row>
    <row r="43" spans="2:5" x14ac:dyDescent="0.3">
      <c r="E43" s="3"/>
    </row>
    <row r="44" spans="2:5" x14ac:dyDescent="0.3">
      <c r="E44" s="3"/>
    </row>
  </sheetData>
  <hyperlinks>
    <hyperlink ref="A1" r:id="rId1" display="https://doi.org/10.1787/9789264309432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3" ma:contentTypeDescription="" ma:contentTypeScope="" ma:versionID="5320f305d8a8309f1cf7b675b90e4484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a7b1e95bff0daa12aa8cc67c59f8549e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HOFER Andrea-Rosalinde, EDU/SBS</DisplayName>
        <AccountId>926</AccountId>
        <AccountType/>
      </UserInfo>
      <UserInfo>
        <DisplayName>GALAN MUROS Victoria, EDU/SBS</DisplayName>
        <AccountId>1827</AccountId>
        <AccountType/>
      </UserInfo>
      <UserInfo>
        <DisplayName>LYNCH Liam, EDU/SBS</DisplayName>
        <AccountId>1257</AccountId>
        <AccountType/>
      </UserInfo>
      <UserInfo>
        <DisplayName>MORLEY Cassandra, EDU/SBS</DisplayName>
        <AccountId>2259</AccountId>
        <AccountType/>
      </UserInfo>
      <UserInfo>
        <DisplayName>LOI Massimo, EDU/SBS</DisplayName>
        <AccountId>1602</AccountId>
        <AccountType/>
      </UserInfo>
    </OECDProjectMembers>
    <OECDProjectManager xmlns="e17e282e-9611-44ec-9739-20d5a34fe778">
      <UserInfo>
        <DisplayName>SAMUELSON Shane, EDU/SBS</DisplayName>
        <AccountId>887</AccountId>
        <AccountType/>
      </UserInfo>
    </OECDProjectManager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Mexico</TermName>
          <TermId xmlns="http://schemas.microsoft.com/office/infopath/2007/PartnerControls">651c4fcb-e365-44b5-a82d-a10e17c25648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Higher education</TermName>
          <TermId xmlns="http://schemas.microsoft.com/office/infopath/2007/PartnerControls">e8e1b9c1-3042-4a8b-86a6-a9dd2091b746</TermId>
        </TermInfo>
      </Terms>
    </eShareTopicTaxHTField0>
    <OECDProjectLookup xmlns="e17e282e-9611-44ec-9739-20d5a34fe778">77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2.1.1.2.1 Enhancing Higher Education System Performance (6-8 country reports and one analytical report)</TermName>
          <TermId xmlns="http://schemas.microsoft.com/office/infopath/2007/PartnerControls">dbb93e86-8734-4cea-acdb-8f394ec948c1</TermId>
        </TermInfo>
      </Terms>
    </eSharePWBTaxHTField0>
    <TaxCatchAll xmlns="ca82dde9-3436-4d3d-bddd-d31447390034">
      <Value>15</Value>
      <Value>65</Value>
      <Value>1576</Value>
      <Value>437</Value>
      <Value>483</Value>
      <Value>40</Value>
      <Value>1435</Value>
    </TaxCatchAll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EDU/SBS</TermName>
          <TermId xmlns="http://schemas.microsoft.com/office/infopath/2007/PartnerControls">4038e405-4d52-4b27-a81b-1a5ae25ad9b9</TermId>
        </TermInfo>
      </Terms>
    </kd75f6e4f01741a8b1cee43ec2c0a7ac>
    <OECDMainProject xmlns="e17e282e-9611-44ec-9739-20d5a34fe778">56</OECDMainProject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higher education</TermName>
          <TermId xmlns="http://schemas.microsoft.com/office/infopath/2007/PartnerControls">38ad28ac-e512-4391-876a-1770b44e30d6</TermId>
        </TermInfo>
        <TermInfo xmlns="http://schemas.microsoft.com/office/infopath/2007/PartnerControls">
          <TermName xmlns="http://schemas.microsoft.com/office/infopath/2007/PartnerControls">Labour Market</TermName>
          <TermId xmlns="http://schemas.microsoft.com/office/infopath/2007/PartnerControls">bce7d83f-2844-4fd4-9fb1-c53cc8dfd71c</TermId>
        </TermInfo>
      </Terms>
    </eShareKeywordsTaxHTField0>
    <m49dce442af64f59b762f831aa8de435 xmlns="1684bd79-52b6-45ad-8153-7a6215e64acc">
      <Terms xmlns="http://schemas.microsoft.com/office/infopath/2007/PartnerControls"/>
    </m49dce442af64f59b762f831aa8de435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KimBussinessContext xmlns="54c4cd27-f286-408f-9ce0-33c1e0f3ab39" xsi:nil="true"/>
    <OECDlanguage xmlns="ca82dde9-3436-4d3d-bddd-d31447390034">English</OECDlanguage>
    <OECDExpirationDate xmlns="1684bd79-52b6-45ad-8153-7a6215e64acc" xsi:nil="true"/>
    <IconOverlay xmlns="http://schemas.microsoft.com/sharepoint/v4" xsi:nil="true"/>
    <OECDCommunityDocumentID xmlns="e17e282e-9611-44ec-9739-20d5a34fe778" xsi:nil="true"/>
    <OECDTagsCache xmlns="e17e282e-9611-44ec-9739-20d5a34fe778" xsi:nil="true"/>
    <OECDMeetingDate xmlns="54c4cd27-f286-408f-9ce0-33c1e0f3ab39" xsi:nil="true"/>
    <OECDSharingStatus xmlns="e17e282e-9611-44ec-9739-20d5a34fe778" xsi:nil="true"/>
    <OECDCommunityDocumentURL xmlns="e17e282e-9611-44ec-9739-20d5a34fe778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eShareHorizProjTaxHTField0 xmlns="1684bd79-52b6-45ad-8153-7a6215e64acc" xsi:nil="true"/>
  </documentManagement>
</p:properties>
</file>

<file path=customXml/item6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E9A883A7-902C-4BD5-85B3-159EC282A2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FEDC95-8A72-485B-BC23-48FD8B93664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E9EF353-8003-4B9A-A0D0-DD5FB864A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3070B2A-96CC-4956-86BA-F0503EED6C2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060A823-2A30-4C5A-9681-1394FB9B44FC}">
  <ds:schemaRefs>
    <ds:schemaRef ds:uri="http://schemas.microsoft.com/office/2006/metadata/properties"/>
    <ds:schemaRef ds:uri="http://schemas.microsoft.com/office/infopath/2007/PartnerControls"/>
    <ds:schemaRef ds:uri="e17e282e-9611-44ec-9739-20d5a34fe778"/>
    <ds:schemaRef ds:uri="c9f238dd-bb73-4aef-a7a5-d644ad823e52"/>
    <ds:schemaRef ds:uri="ca82dde9-3436-4d3d-bddd-d31447390034"/>
    <ds:schemaRef ds:uri="1684bd79-52b6-45ad-8153-7a6215e64acc"/>
    <ds:schemaRef ds:uri="54c4cd27-f286-408f-9ce0-33c1e0f3ab39"/>
    <ds:schemaRef ds:uri="http://schemas.microsoft.com/sharepoint/v4"/>
  </ds:schemaRefs>
</ds:datastoreItem>
</file>

<file path=customXml/itemProps6.xml><?xml version="1.0" encoding="utf-8"?>
<ds:datastoreItem xmlns:ds="http://schemas.openxmlformats.org/officeDocument/2006/customXml" ds:itemID="{FC7EB41A-652B-46A5-A6E4-8FD3D9147EA7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2018-11-21T14:45:24Z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>15;#Mexico|651c4fcb-e365-44b5-a82d-a10e17c25648</vt:lpwstr>
  </property>
  <property fmtid="{D5CDD505-2E9C-101B-9397-08002B2CF9AE}" pid="3" name="OECDTopic">
    <vt:lpwstr>65;#Higher education|e8e1b9c1-3042-4a8b-86a6-a9dd2091b746</vt:lpwstr>
  </property>
  <property fmtid="{D5CDD505-2E9C-101B-9397-08002B2CF9AE}" pid="4" name="OECDCommittee">
    <vt:lpwstr>40;#Education Policy Committee|c67b295a-63a1-442e-96af-7f8610159b9a</vt:lpwstr>
  </property>
  <property fmtid="{D5CDD505-2E9C-101B-9397-08002B2CF9AE}" pid="5" name="ContentTypeId">
    <vt:lpwstr>0x0101008B4DD370EC31429186F3AD49F0D3098F00D44DBCB9EB4F45278CB5C9765BE5299500A4858B360C6A491AA753F8BCA47AA9100014A2018E1BB9544A8FBAB2EE07D37855</vt:lpwstr>
  </property>
  <property fmtid="{D5CDD505-2E9C-101B-9397-08002B2CF9AE}" pid="6" name="OECDPWB">
    <vt:lpwstr>1435;#2.1.1.2.1 Enhancing Higher Education System Performance (6-8 country reports and one analytical report)|dbb93e86-8734-4cea-acdb-8f394ec948c1</vt:lpwstr>
  </property>
  <property fmtid="{D5CDD505-2E9C-101B-9397-08002B2CF9AE}" pid="7" name="eShareOrganisationTaxHTField0">
    <vt:lpwstr/>
  </property>
  <property fmtid="{D5CDD505-2E9C-101B-9397-08002B2CF9AE}" pid="8" name="OECDKeywords">
    <vt:lpwstr>483;#higher education|38ad28ac-e512-4391-876a-1770b44e30d6;#1576;#Labour Market|bce7d83f-2844-4fd4-9fb1-c53cc8dfd71c</vt:lpwstr>
  </property>
  <property fmtid="{D5CDD505-2E9C-101B-9397-08002B2CF9AE}" pid="9" name="OECDHorizontalProjects">
    <vt:lpwstr/>
  </property>
  <property fmtid="{D5CDD505-2E9C-101B-9397-08002B2CF9AE}" pid="10" name="OECDProjectOwnerStructure">
    <vt:lpwstr>437;#EDU/SBS|4038e405-4d52-4b27-a81b-1a5ae25ad9b9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