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680" activeTab="0"/>
  </bookViews>
  <sheets>
    <sheet name="Fig 6.7 Eng" sheetId="1" r:id="rId1"/>
    <sheet name="Fig 5.1.8 Fr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<sst xmlns="http://schemas.openxmlformats.org/spreadsheetml/2006/main" count="119" uniqueCount="62">
  <si>
    <t>Labour market</t>
  </si>
  <si>
    <t>Men</t>
  </si>
  <si>
    <t>Women</t>
  </si>
  <si>
    <t>Slovenia</t>
  </si>
  <si>
    <t>Denmark</t>
  </si>
  <si>
    <t>Ireland</t>
  </si>
  <si>
    <t>Switzerland</t>
  </si>
  <si>
    <t>Luxembourg</t>
  </si>
  <si>
    <t>Estonia</t>
  </si>
  <si>
    <t>Canada</t>
  </si>
  <si>
    <t>Portugal</t>
  </si>
  <si>
    <t>Greece</t>
  </si>
  <si>
    <t>Netherlands</t>
  </si>
  <si>
    <t>United Kingdom</t>
  </si>
  <si>
    <t>Sweden</t>
  </si>
  <si>
    <t>Germany</t>
  </si>
  <si>
    <t>United States</t>
  </si>
  <si>
    <t>Austria</t>
  </si>
  <si>
    <t>OECD average</t>
  </si>
  <si>
    <t>France</t>
  </si>
  <si>
    <t>Australia</t>
  </si>
  <si>
    <t>Belgium</t>
  </si>
  <si>
    <t>Italy</t>
  </si>
  <si>
    <t>Norway</t>
  </si>
  <si>
    <t>Spain</t>
  </si>
  <si>
    <t>Czech Republic</t>
  </si>
  <si>
    <t>Offspring of native-born</t>
  </si>
  <si>
    <t>Enfants d'immigrés</t>
  </si>
  <si>
    <t>Enfants de parents nés dans le pays</t>
  </si>
  <si>
    <t>Native-born offspring of immigrants</t>
  </si>
  <si>
    <t>Moyenne OCDE</t>
  </si>
  <si>
    <t>Suède</t>
  </si>
  <si>
    <t>Danemark</t>
  </si>
  <si>
    <t>Australie</t>
  </si>
  <si>
    <t>Italie</t>
  </si>
  <si>
    <t>Norvège</t>
  </si>
  <si>
    <t>Belgique</t>
  </si>
  <si>
    <t>Israël</t>
  </si>
  <si>
    <t>Rép. Tchèque</t>
  </si>
  <si>
    <t>Espagne</t>
  </si>
  <si>
    <t>Autriche</t>
  </si>
  <si>
    <t>Royaume-Uni</t>
  </si>
  <si>
    <t>Israel*</t>
  </si>
  <si>
    <r>
      <t>5.1.8.</t>
    </r>
    <r>
      <rPr>
        <b/>
        <sz val="10"/>
        <color indexed="8"/>
        <rFont val="Arial Narrow"/>
        <family val="2"/>
      </rPr>
      <t xml:space="preserve"> Taux d'emploi selon le lieu de naissance des parents et le sexe, 15-34 ans, non scolarisés, 2008</t>
    </r>
  </si>
  <si>
    <t xml:space="preserve">Percentages of persons aged 15 to 34 </t>
  </si>
  <si>
    <t>* Information on data for Israel: http://dx.doi.org/10.1787/888932315602.</t>
  </si>
  <si>
    <t>Figure 6.7. Employment rates by gender and parents’ place of birth, persons aged 15 to 34 not in education, 2008</t>
  </si>
  <si>
    <t>Source: Labour Force Survey, 2008 ad-hoc module (Eurostat); Norwegian Population Register 2010; Australian, Canadian and Israeli Labour Force Surveys; US Current Population Surveys.</t>
  </si>
  <si>
    <t>Hommes</t>
  </si>
  <si>
    <t>Unités, et pourcentages de la population étrangère de l'année précédente</t>
  </si>
  <si>
    <t>Femmes</t>
  </si>
  <si>
    <t>Slovénie</t>
  </si>
  <si>
    <t>Irlande</t>
  </si>
  <si>
    <t>Suisse</t>
  </si>
  <si>
    <t>Estonie</t>
  </si>
  <si>
    <t>Grèce</t>
  </si>
  <si>
    <t>Pays-Bas</t>
  </si>
  <si>
    <t>Allemagne</t>
  </si>
  <si>
    <t>États-Unis</t>
  </si>
  <si>
    <t>Settling In: OECD Indicators of Immigrant Integration 2012 - © OECD 2012</t>
  </si>
  <si>
    <t>Chapter 4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</si>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</sst>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u val="single"/>
      <sz val="7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 Narrow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 style="thin">
        <color theme="3"/>
      </top>
      <bottom/>
    </border>
    <border>
      <left/>
      <right style="thin">
        <color theme="3"/>
      </right>
      <top/>
      <bottom style="thin">
        <color theme="3"/>
      </bottom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/>
      <right/>
      <top/>
      <bottom style="thin">
        <color theme="3"/>
      </bottom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/>
      <right style="thin"/>
      <top/>
      <bottom style="thin">
        <color theme="3"/>
      </bottom>
    </border>
    <border>
      <left/>
      <right style="thin">
        <color theme="3"/>
      </right>
      <top style="thin">
        <color theme="3"/>
      </top>
      <bottom style="thin"/>
    </border>
    <border>
      <left style="thin">
        <color theme="3"/>
      </left>
      <right/>
      <top style="thin">
        <color theme="3"/>
      </top>
      <bottom style="thin"/>
    </border>
    <border>
      <left/>
      <right/>
      <top style="thin"/>
      <bottom/>
    </border>
    <border>
      <left/>
      <right style="thin">
        <color theme="3"/>
      </right>
      <top style="thin"/>
      <bottom style="thin"/>
    </border>
    <border>
      <left/>
      <right/>
      <top style="thin"/>
      <bottom style="thin"/>
    </border>
    <border>
      <left/>
      <right style="thin">
        <color theme="3"/>
      </right>
      <top/>
      <bottom/>
    </border>
    <border>
      <left/>
      <right/>
      <top/>
      <bottom style="thin"/>
    </border>
    <border>
      <left/>
      <right style="thin">
        <color theme="3"/>
      </right>
      <top/>
      <bottom style="thin"/>
    </border>
    <border>
      <left/>
      <right/>
      <top style="thin">
        <color theme="3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1" fontId="49" fillId="0" borderId="0" xfId="0" applyNumberFormat="1" applyFont="1" applyFill="1" applyBorder="1" applyAlignment="1">
      <alignment horizontal="left" vertical="center"/>
    </xf>
    <xf numFmtId="1" fontId="51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49" fillId="0" borderId="0" xfId="0" applyNumberFormat="1" applyFont="1" applyBorder="1" applyAlignment="1">
      <alignment/>
    </xf>
    <xf numFmtId="1" fontId="49" fillId="2" borderId="10" xfId="0" applyNumberFormat="1" applyFont="1" applyFill="1" applyBorder="1" applyAlignment="1">
      <alignment horizontal="left" vertical="center"/>
    </xf>
    <xf numFmtId="1" fontId="51" fillId="33" borderId="0" xfId="0" applyNumberFormat="1" applyFont="1" applyFill="1" applyBorder="1" applyAlignment="1">
      <alignment horizontal="centerContinuous" vertical="center"/>
    </xf>
    <xf numFmtId="1" fontId="49" fillId="2" borderId="10" xfId="0" applyNumberFormat="1" applyFont="1" applyFill="1" applyBorder="1" applyAlignment="1">
      <alignment horizontal="centerContinuous" vertical="center"/>
    </xf>
    <xf numFmtId="1" fontId="51" fillId="2" borderId="11" xfId="0" applyNumberFormat="1" applyFont="1" applyFill="1" applyBorder="1" applyAlignment="1">
      <alignment horizontal="centerContinuous" vertical="center"/>
    </xf>
    <xf numFmtId="1" fontId="49" fillId="0" borderId="12" xfId="0" applyNumberFormat="1" applyFont="1" applyFill="1" applyBorder="1" applyAlignment="1">
      <alignment horizontal="left" vertical="center"/>
    </xf>
    <xf numFmtId="1" fontId="49" fillId="0" borderId="13" xfId="0" applyNumberFormat="1" applyFont="1" applyFill="1" applyBorder="1" applyAlignment="1">
      <alignment horizontal="centerContinuous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33" borderId="0" xfId="0" applyNumberFormat="1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right"/>
    </xf>
    <xf numFmtId="164" fontId="6" fillId="33" borderId="15" xfId="0" applyNumberFormat="1" applyFont="1" applyFill="1" applyBorder="1" applyAlignment="1">
      <alignment horizontal="right" indent="4"/>
    </xf>
    <xf numFmtId="164" fontId="6" fillId="33" borderId="16" xfId="0" applyNumberFormat="1" applyFont="1" applyFill="1" applyBorder="1" applyAlignment="1">
      <alignment horizontal="right" indent="4"/>
    </xf>
    <xf numFmtId="164" fontId="49" fillId="33" borderId="0" xfId="0" applyNumberFormat="1" applyFont="1" applyFill="1" applyBorder="1" applyAlignment="1">
      <alignment horizontal="right" indent="4"/>
    </xf>
    <xf numFmtId="0" fontId="49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center"/>
    </xf>
    <xf numFmtId="0" fontId="52" fillId="0" borderId="0" xfId="0" applyFont="1" applyAlignment="1">
      <alignment/>
    </xf>
    <xf numFmtId="0" fontId="53" fillId="33" borderId="0" xfId="0" applyFont="1" applyFill="1" applyBorder="1" applyAlignment="1">
      <alignment horizontal="right"/>
    </xf>
    <xf numFmtId="164" fontId="49" fillId="33" borderId="15" xfId="0" applyNumberFormat="1" applyFont="1" applyFill="1" applyBorder="1" applyAlignment="1">
      <alignment horizontal="right" indent="4"/>
    </xf>
    <xf numFmtId="164" fontId="49" fillId="33" borderId="16" xfId="0" applyNumberFormat="1" applyFont="1" applyFill="1" applyBorder="1" applyAlignment="1">
      <alignment horizontal="right" indent="4"/>
    </xf>
    <xf numFmtId="164" fontId="49" fillId="33" borderId="0" xfId="0" applyNumberFormat="1" applyFont="1" applyFill="1" applyBorder="1" applyAlignment="1">
      <alignment horizontal="right" vertical="center" indent="4"/>
    </xf>
    <xf numFmtId="164" fontId="6" fillId="33" borderId="16" xfId="0" applyNumberFormat="1" applyFont="1" applyFill="1" applyBorder="1" applyAlignment="1">
      <alignment horizontal="right" vertical="center" indent="4"/>
    </xf>
    <xf numFmtId="164" fontId="6" fillId="33" borderId="15" xfId="0" applyNumberFormat="1" applyFont="1" applyFill="1" applyBorder="1" applyAlignment="1">
      <alignment horizontal="right" vertical="center" indent="4"/>
    </xf>
    <xf numFmtId="164" fontId="6" fillId="33" borderId="0" xfId="0" applyNumberFormat="1" applyFont="1" applyFill="1" applyBorder="1" applyAlignment="1">
      <alignment horizontal="right" indent="4"/>
    </xf>
    <xf numFmtId="0" fontId="6" fillId="33" borderId="14" xfId="0" applyFont="1" applyFill="1" applyBorder="1" applyAlignment="1">
      <alignment horizontal="right"/>
    </xf>
    <xf numFmtId="164" fontId="49" fillId="33" borderId="12" xfId="0" applyNumberFormat="1" applyFont="1" applyFill="1" applyBorder="1" applyAlignment="1">
      <alignment horizontal="right" indent="4"/>
    </xf>
    <xf numFmtId="164" fontId="6" fillId="33" borderId="17" xfId="0" applyNumberFormat="1" applyFont="1" applyFill="1" applyBorder="1" applyAlignment="1">
      <alignment horizontal="right" indent="4"/>
    </xf>
    <xf numFmtId="0" fontId="6" fillId="33" borderId="18" xfId="0" applyFont="1" applyFill="1" applyBorder="1" applyAlignment="1">
      <alignment horizontal="right"/>
    </xf>
    <xf numFmtId="164" fontId="6" fillId="33" borderId="12" xfId="0" applyNumberFormat="1" applyFont="1" applyFill="1" applyBorder="1" applyAlignment="1">
      <alignment horizontal="right" indent="4"/>
    </xf>
    <xf numFmtId="164" fontId="6" fillId="33" borderId="14" xfId="0" applyNumberFormat="1" applyFont="1" applyFill="1" applyBorder="1" applyAlignment="1">
      <alignment horizontal="right" indent="4"/>
    </xf>
    <xf numFmtId="0" fontId="49" fillId="0" borderId="0" xfId="0" applyFont="1" applyBorder="1" applyAlignment="1">
      <alignment/>
    </xf>
    <xf numFmtId="1" fontId="50" fillId="0" borderId="0" xfId="0" applyNumberFormat="1" applyFont="1" applyFill="1" applyBorder="1" applyAlignment="1">
      <alignment horizontal="left" vertical="center"/>
    </xf>
    <xf numFmtId="1" fontId="49" fillId="0" borderId="19" xfId="0" applyNumberFormat="1" applyFont="1" applyFill="1" applyBorder="1" applyAlignment="1">
      <alignment horizontal="centerContinuous" vertical="center"/>
    </xf>
    <xf numFmtId="1" fontId="51" fillId="0" borderId="20" xfId="0" applyNumberFormat="1" applyFont="1" applyFill="1" applyBorder="1" applyAlignment="1">
      <alignment horizontal="centerContinuous" vertical="center"/>
    </xf>
    <xf numFmtId="1" fontId="51" fillId="33" borderId="21" xfId="0" applyNumberFormat="1" applyFont="1" applyFill="1" applyBorder="1" applyAlignment="1">
      <alignment horizontal="centerContinuous" vertical="center"/>
    </xf>
    <xf numFmtId="1" fontId="49" fillId="0" borderId="22" xfId="0" applyNumberFormat="1" applyFont="1" applyFill="1" applyBorder="1" applyAlignment="1">
      <alignment horizontal="centerContinuous" vertical="center" wrapText="1"/>
    </xf>
    <xf numFmtId="1" fontId="49" fillId="0" borderId="23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right"/>
    </xf>
    <xf numFmtId="164" fontId="49" fillId="34" borderId="24" xfId="0" applyNumberFormat="1" applyFont="1" applyFill="1" applyBorder="1" applyAlignment="1">
      <alignment horizontal="right" indent="4"/>
    </xf>
    <xf numFmtId="164" fontId="49" fillId="34" borderId="16" xfId="0" applyNumberFormat="1" applyFont="1" applyFill="1" applyBorder="1" applyAlignment="1">
      <alignment horizontal="right" indent="4"/>
    </xf>
    <xf numFmtId="1" fontId="49" fillId="0" borderId="25" xfId="0" applyNumberFormat="1" applyFont="1" applyFill="1" applyBorder="1" applyAlignment="1">
      <alignment horizontal="center" vertical="center" wrapText="1"/>
    </xf>
    <xf numFmtId="1" fontId="49" fillId="0" borderId="26" xfId="0" applyNumberFormat="1" applyFont="1" applyFill="1" applyBorder="1" applyAlignment="1">
      <alignment horizontal="centerContinuous" vertical="center" wrapText="1"/>
    </xf>
    <xf numFmtId="164" fontId="6" fillId="33" borderId="24" xfId="0" applyNumberFormat="1" applyFont="1" applyFill="1" applyBorder="1" applyAlignment="1">
      <alignment horizontal="right" indent="4"/>
    </xf>
    <xf numFmtId="164" fontId="6" fillId="33" borderId="24" xfId="0" applyNumberFormat="1" applyFont="1" applyFill="1" applyBorder="1" applyAlignment="1">
      <alignment horizontal="right" vertical="center" indent="4"/>
    </xf>
    <xf numFmtId="1" fontId="49" fillId="0" borderId="21" xfId="0" applyNumberFormat="1" applyFont="1" applyFill="1" applyBorder="1" applyAlignment="1">
      <alignment horizontal="left" vertical="center"/>
    </xf>
    <xf numFmtId="1" fontId="49" fillId="0" borderId="25" xfId="0" applyNumberFormat="1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right"/>
    </xf>
    <xf numFmtId="164" fontId="6" fillId="33" borderId="26" xfId="0" applyNumberFormat="1" applyFont="1" applyFill="1" applyBorder="1" applyAlignment="1">
      <alignment horizontal="right" indent="4"/>
    </xf>
    <xf numFmtId="164" fontId="6" fillId="33" borderId="25" xfId="0" applyNumberFormat="1" applyFont="1" applyFill="1" applyBorder="1" applyAlignment="1">
      <alignment horizontal="right" indent="4"/>
    </xf>
    <xf numFmtId="0" fontId="6" fillId="0" borderId="0" xfId="0" applyFont="1" applyFill="1" applyAlignment="1">
      <alignment/>
    </xf>
    <xf numFmtId="1" fontId="49" fillId="0" borderId="23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wrapText="1"/>
    </xf>
    <xf numFmtId="1" fontId="49" fillId="2" borderId="11" xfId="0" applyNumberFormat="1" applyFont="1" applyFill="1" applyBorder="1" applyAlignment="1">
      <alignment horizontal="center" vertical="center"/>
    </xf>
    <xf numFmtId="1" fontId="49" fillId="2" borderId="27" xfId="0" applyNumberFormat="1" applyFont="1" applyFill="1" applyBorder="1" applyAlignment="1">
      <alignment horizontal="center" vertical="center"/>
    </xf>
    <xf numFmtId="0" fontId="39" fillId="0" borderId="0" xfId="52" applyAlignment="1" applyProtection="1">
      <alignment/>
      <protection/>
    </xf>
    <xf numFmtId="0" fontId="49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133"/>
          <c:w val="0.9947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v>Native-born offspring of immigrants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'Fig 6.7 Eng'!$A$39:$A$62</c:f>
              <c:strCache/>
            </c:strRef>
          </c:cat>
          <c:val>
            <c:numRef>
              <c:f>'Fig 6.7 Eng'!$B$39:$B$62</c:f>
              <c:numCache/>
            </c:numRef>
          </c:val>
        </c:ser>
        <c:gapWidth val="91"/>
        <c:axId val="11964707"/>
        <c:axId val="40573500"/>
      </c:barChart>
      <c:scatterChart>
        <c:scatterStyle val="lineMarker"/>
        <c:varyColors val="0"/>
        <c:ser>
          <c:idx val="1"/>
          <c:order val="1"/>
          <c:tx>
            <c:v>Offspring of native-born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'Fig 6.7 Eng'!$A$39:$A$62</c:f>
              <c:strCache/>
            </c:strRef>
          </c:xVal>
          <c:yVal>
            <c:numRef>
              <c:f>'Fig 6.7 Eng'!$C$39:$C$62</c:f>
              <c:numCache/>
            </c:numRef>
          </c:yVal>
          <c:smooth val="0"/>
        </c:ser>
        <c:axId val="11964707"/>
        <c:axId val="40573500"/>
      </c:scatterChart>
      <c:catAx>
        <c:axId val="1196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4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73500"/>
        <c:crosses val="autoZero"/>
        <c:auto val="1"/>
        <c:lblOffset val="100"/>
        <c:tickLblSkip val="1"/>
        <c:noMultiLvlLbl val="0"/>
      </c:catAx>
      <c:valAx>
        <c:axId val="40573500"/>
        <c:scaling>
          <c:orientation val="minMax"/>
          <c:min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64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58025"/>
          <c:y val="0"/>
          <c:w val="0.418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12625"/>
          <c:w val="0.934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tx>
            <c:v>Native-born offspring of immigrants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'Fig 6.7 Eng'!$D$39:$D$60</c:f>
              <c:strCache/>
            </c:strRef>
          </c:cat>
          <c:val>
            <c:numRef>
              <c:f>'Fig 6.7 Eng'!$E$39:$E$60</c:f>
              <c:numCache/>
            </c:numRef>
          </c:val>
        </c:ser>
        <c:gapWidth val="91"/>
        <c:axId val="29617181"/>
        <c:axId val="65228038"/>
      </c:barChart>
      <c:scatterChart>
        <c:scatterStyle val="lineMarker"/>
        <c:varyColors val="0"/>
        <c:ser>
          <c:idx val="1"/>
          <c:order val="1"/>
          <c:tx>
            <c:v>Offspring of native-born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'Fig 6.7 Eng'!$D$39:$D$60</c:f>
              <c:strCache/>
            </c:strRef>
          </c:xVal>
          <c:yVal>
            <c:numRef>
              <c:f>'Fig 6.7 Eng'!$F$39:$F$60</c:f>
              <c:numCache/>
            </c:numRef>
          </c:yVal>
          <c:smooth val="0"/>
        </c:ser>
        <c:axId val="29617181"/>
        <c:axId val="65228038"/>
      </c:scatter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4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28038"/>
        <c:crosses val="autoZero"/>
        <c:auto val="1"/>
        <c:lblOffset val="100"/>
        <c:tickLblSkip val="1"/>
        <c:noMultiLvlLbl val="0"/>
      </c:catAx>
      <c:valAx>
        <c:axId val="65228038"/>
        <c:scaling>
          <c:orientation val="minMax"/>
          <c:min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17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"/>
          <c:y val="0"/>
          <c:w val="0.32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5"/>
          <c:w val="0.948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5.1.8 Fr'!$B$9</c:f>
              <c:strCache>
                <c:ptCount val="1"/>
                <c:pt idx="0">
                  <c:v>Enfants d'immigrés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'Fig 5.1.8 Fr'!$A$10:$A$33</c:f>
              <c:strCache/>
            </c:strRef>
          </c:cat>
          <c:val>
            <c:numRef>
              <c:f>'Fig 5.1.8 Fr'!$B$10:$B$33</c:f>
              <c:numCache/>
            </c:numRef>
          </c:val>
        </c:ser>
        <c:gapWidth val="91"/>
        <c:axId val="50181431"/>
        <c:axId val="48979696"/>
      </c:barChart>
      <c:scatterChart>
        <c:scatterStyle val="lineMarker"/>
        <c:varyColors val="0"/>
        <c:ser>
          <c:idx val="1"/>
          <c:order val="1"/>
          <c:tx>
            <c:strRef>
              <c:f>'Fig 5.1.8 Fr'!$C$9</c:f>
              <c:strCache>
                <c:ptCount val="1"/>
                <c:pt idx="0">
                  <c:v>Enfants de parents nés dans le pays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'Fig 5.1.8 Fr'!$A$10:$A$33</c:f>
              <c:strCache/>
            </c:strRef>
          </c:xVal>
          <c:yVal>
            <c:numRef>
              <c:f>'Fig 5.1.8 Fr'!$C$10:$C$33</c:f>
              <c:numCache/>
            </c:numRef>
          </c:yVal>
          <c:smooth val="0"/>
        </c:ser>
        <c:axId val="50181431"/>
        <c:axId val="48979696"/>
      </c:scatterChart>
      <c:catAx>
        <c:axId val="50181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4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79696"/>
        <c:crosses val="autoZero"/>
        <c:auto val="1"/>
        <c:lblOffset val="100"/>
        <c:tickLblSkip val="1"/>
        <c:noMultiLvlLbl val="0"/>
      </c:catAx>
      <c:valAx>
        <c:axId val="4897969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Taux d'emploi (%)</a:t>
                </a:r>
              </a:p>
            </c:rich>
          </c:tx>
          <c:layout>
            <c:manualLayout>
              <c:xMode val="factor"/>
              <c:yMode val="factor"/>
              <c:x val="0.000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1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68"/>
          <c:y val="0.006"/>
          <c:w val="0.6585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64"/>
          <c:w val="0.9422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5.1.8 Fr'!$E$9</c:f>
              <c:strCache>
                <c:ptCount val="1"/>
                <c:pt idx="0">
                  <c:v>Enfants d'immigrés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'Fig 5.1.8 Fr'!$D$10:$D$31</c:f>
              <c:strCache/>
            </c:strRef>
          </c:cat>
          <c:val>
            <c:numRef>
              <c:f>'Fig 5.1.8 Fr'!$E$10:$E$31</c:f>
              <c:numCache/>
            </c:numRef>
          </c:val>
        </c:ser>
        <c:gapWidth val="91"/>
        <c:axId val="38164081"/>
        <c:axId val="7932410"/>
      </c:barChart>
      <c:scatterChart>
        <c:scatterStyle val="lineMarker"/>
        <c:varyColors val="0"/>
        <c:ser>
          <c:idx val="1"/>
          <c:order val="1"/>
          <c:tx>
            <c:strRef>
              <c:f>'Fig 5.1.8 Fr'!$F$9</c:f>
              <c:strCache>
                <c:ptCount val="1"/>
                <c:pt idx="0">
                  <c:v>Enfants de parents nés dans le pays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'Fig 5.1.8 Fr'!$D$10:$D$31</c:f>
              <c:strCache/>
            </c:strRef>
          </c:xVal>
          <c:yVal>
            <c:numRef>
              <c:f>'Fig 5.1.8 Fr'!$F$10:$F$31</c:f>
              <c:numCache/>
            </c:numRef>
          </c:yVal>
          <c:smooth val="0"/>
        </c:ser>
        <c:axId val="38164081"/>
        <c:axId val="7932410"/>
      </c:scatterChart>
      <c:catAx>
        <c:axId val="3816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4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32410"/>
        <c:crosses val="autoZero"/>
        <c:auto val="1"/>
        <c:lblOffset val="100"/>
        <c:tickLblSkip val="1"/>
        <c:noMultiLvlLbl val="0"/>
      </c:catAx>
      <c:valAx>
        <c:axId val="7932410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Taux d'emploi(%)</a:t>
                </a:r>
              </a:p>
            </c:rich>
          </c:tx>
          <c:layout>
            <c:manualLayout>
              <c:xMode val="factor"/>
              <c:yMode val="factor"/>
              <c:x val="0.002"/>
              <c:y val="0.0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4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7"/>
          <c:y val="0.009"/>
          <c:w val="0.7622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0.06725</cdr:y>
    </cdr:from>
    <cdr:to>
      <cdr:x>0.65025</cdr:x>
      <cdr:y>0.1215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276225"/>
          <a:ext cx="1724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Men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0.3805</cdr:x>
      <cdr:y>0.07125</cdr:y>
    </cdr:from>
    <cdr:to>
      <cdr:x>0.727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95275"/>
          <a:ext cx="1724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Women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19050</xdr:rowOff>
    </xdr:from>
    <xdr:to>
      <xdr:col>4</xdr:col>
      <xdr:colOff>152400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33350" y="1066800"/>
        <a:ext cx="5076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6</xdr:row>
      <xdr:rowOff>38100</xdr:rowOff>
    </xdr:from>
    <xdr:to>
      <xdr:col>9</xdr:col>
      <xdr:colOff>400050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5162550" y="1085850"/>
        <a:ext cx="49720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30</xdr:row>
      <xdr:rowOff>19050</xdr:rowOff>
    </xdr:from>
    <xdr:to>
      <xdr:col>4</xdr:col>
      <xdr:colOff>152400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33350" y="5086350"/>
        <a:ext cx="50768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30</xdr:row>
      <xdr:rowOff>38100</xdr:rowOff>
    </xdr:from>
    <xdr:to>
      <xdr:col>9</xdr:col>
      <xdr:colOff>400050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5162550" y="5105400"/>
        <a:ext cx="4972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hilippe\Traduction%20tableaux\Lookups_For_ann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4.00390625" style="7" customWidth="1"/>
    <col min="2" max="7" width="17.28125" style="7" customWidth="1"/>
    <col min="8" max="8" width="9.140625" style="38" customWidth="1"/>
    <col min="9" max="16384" width="9.140625" style="7" customWidth="1"/>
  </cols>
  <sheetData>
    <row r="1" ht="12.75">
      <c r="A1" s="62" t="s">
        <v>59</v>
      </c>
    </row>
    <row r="2" spans="1:2" ht="12.75">
      <c r="A2" s="63" t="s">
        <v>60</v>
      </c>
      <c r="B2" s="7" t="s">
        <v>46</v>
      </c>
    </row>
    <row r="3" ht="12.75">
      <c r="A3" s="63" t="s">
        <v>61</v>
      </c>
    </row>
    <row r="4" spans="1:7" s="2" customFormat="1" ht="18.75" customHeight="1">
      <c r="A4" s="39" t="s">
        <v>46</v>
      </c>
      <c r="B4" s="6"/>
      <c r="C4" s="6"/>
      <c r="D4" s="6"/>
      <c r="E4" s="6"/>
      <c r="F4" s="6"/>
      <c r="G4" s="6"/>
    </row>
    <row r="5" spans="1:8" ht="12.75">
      <c r="A5" s="7" t="s">
        <v>44</v>
      </c>
      <c r="H5" s="7"/>
    </row>
    <row r="6" ht="12.75">
      <c r="H6" s="7"/>
    </row>
    <row r="7" ht="12.75">
      <c r="H7" s="7"/>
    </row>
    <row r="8" ht="12.75">
      <c r="H8" s="7"/>
    </row>
    <row r="9" ht="12.75">
      <c r="H9" s="7"/>
    </row>
    <row r="10" ht="12.75">
      <c r="H10" s="7"/>
    </row>
    <row r="11" ht="12.75">
      <c r="H11" s="7"/>
    </row>
    <row r="12" ht="12.75">
      <c r="H12" s="7"/>
    </row>
    <row r="13" ht="12.75">
      <c r="H13" s="7"/>
    </row>
    <row r="14" ht="12.75">
      <c r="H14" s="7"/>
    </row>
    <row r="15" ht="12.75">
      <c r="H15" s="7"/>
    </row>
    <row r="16" ht="12.75">
      <c r="H16" s="7"/>
    </row>
    <row r="17" ht="12.75">
      <c r="H17" s="7"/>
    </row>
    <row r="18" ht="12.75">
      <c r="H18" s="7"/>
    </row>
    <row r="19" ht="12.75">
      <c r="H19" s="7"/>
    </row>
    <row r="20" ht="12.75">
      <c r="H20" s="7"/>
    </row>
    <row r="21" ht="12.75">
      <c r="H21" s="7"/>
    </row>
    <row r="33" spans="1:7" ht="12.75">
      <c r="A33" s="59" t="s">
        <v>45</v>
      </c>
      <c r="B33" s="59"/>
      <c r="C33" s="59"/>
      <c r="D33" s="59"/>
      <c r="E33" s="59"/>
      <c r="F33" s="59"/>
      <c r="G33" s="59"/>
    </row>
    <row r="34" ht="12.75">
      <c r="A34" s="57" t="s">
        <v>47</v>
      </c>
    </row>
    <row r="36" spans="7:8" ht="12.75">
      <c r="G36" s="8"/>
      <c r="H36" s="9"/>
    </row>
    <row r="37" spans="1:8" ht="12.75">
      <c r="A37" s="52"/>
      <c r="B37" s="58" t="s">
        <v>1</v>
      </c>
      <c r="C37" s="58"/>
      <c r="D37" s="42"/>
      <c r="E37" s="40" t="s">
        <v>2</v>
      </c>
      <c r="F37" s="41"/>
      <c r="G37" s="9"/>
      <c r="H37" s="7"/>
    </row>
    <row r="38" spans="1:8" ht="25.5" customHeight="1">
      <c r="A38" s="53"/>
      <c r="B38" s="49" t="s">
        <v>29</v>
      </c>
      <c r="C38" s="48" t="s">
        <v>26</v>
      </c>
      <c r="D38" s="17"/>
      <c r="E38" s="43" t="s">
        <v>29</v>
      </c>
      <c r="F38" s="44" t="s">
        <v>26</v>
      </c>
      <c r="G38" s="9"/>
      <c r="H38" s="7"/>
    </row>
    <row r="39" spans="1:8" ht="12.75">
      <c r="A39" s="18" t="s">
        <v>3</v>
      </c>
      <c r="B39" s="50">
        <v>88.93136</v>
      </c>
      <c r="C39" s="20">
        <v>89.02524000000001</v>
      </c>
      <c r="D39" s="18" t="s">
        <v>4</v>
      </c>
      <c r="E39" s="21">
        <v>93.22081</v>
      </c>
      <c r="F39" s="20">
        <v>86.42331</v>
      </c>
      <c r="H39" s="7"/>
    </row>
    <row r="40" spans="1:8" ht="12.75">
      <c r="A40" s="18" t="s">
        <v>5</v>
      </c>
      <c r="B40" s="50">
        <v>88.87556</v>
      </c>
      <c r="C40" s="20">
        <v>82.72272000000001</v>
      </c>
      <c r="D40" s="18" t="s">
        <v>6</v>
      </c>
      <c r="E40" s="21">
        <v>81.49691999999999</v>
      </c>
      <c r="F40" s="20">
        <v>84.95879</v>
      </c>
      <c r="H40" s="7"/>
    </row>
    <row r="41" spans="1:8" ht="12.75">
      <c r="A41" s="18" t="s">
        <v>7</v>
      </c>
      <c r="B41" s="50">
        <v>88.84525</v>
      </c>
      <c r="C41" s="20">
        <v>93.56252</v>
      </c>
      <c r="D41" s="18" t="s">
        <v>8</v>
      </c>
      <c r="E41" s="21">
        <v>79.9328</v>
      </c>
      <c r="F41" s="20">
        <v>67.5741</v>
      </c>
      <c r="H41" s="7"/>
    </row>
    <row r="42" spans="1:8" ht="12.75">
      <c r="A42" s="18" t="s">
        <v>6</v>
      </c>
      <c r="B42" s="50">
        <v>88.32183</v>
      </c>
      <c r="C42" s="20">
        <v>91.13598</v>
      </c>
      <c r="D42" s="18" t="s">
        <v>9</v>
      </c>
      <c r="E42" s="21">
        <v>79.3</v>
      </c>
      <c r="F42" s="20">
        <v>75.9</v>
      </c>
      <c r="H42" s="7"/>
    </row>
    <row r="43" spans="1:8" ht="12.75">
      <c r="A43" s="18" t="s">
        <v>8</v>
      </c>
      <c r="B43" s="50">
        <v>84.66688</v>
      </c>
      <c r="C43" s="20">
        <v>88.82989</v>
      </c>
      <c r="D43" s="18" t="s">
        <v>7</v>
      </c>
      <c r="E43" s="21">
        <v>78.75233</v>
      </c>
      <c r="F43" s="20">
        <v>82.9188</v>
      </c>
      <c r="H43" s="7"/>
    </row>
    <row r="44" spans="1:8" ht="12.75">
      <c r="A44" s="18" t="s">
        <v>9</v>
      </c>
      <c r="B44" s="50">
        <v>84</v>
      </c>
      <c r="C44" s="20">
        <v>83</v>
      </c>
      <c r="D44" s="18" t="s">
        <v>10</v>
      </c>
      <c r="E44" s="21">
        <v>78.37604</v>
      </c>
      <c r="F44" s="20">
        <v>78.04796</v>
      </c>
      <c r="H44" s="7"/>
    </row>
    <row r="45" spans="1:8" ht="12.75">
      <c r="A45" s="18" t="s">
        <v>11</v>
      </c>
      <c r="B45" s="50">
        <v>81.88323</v>
      </c>
      <c r="C45" s="20">
        <v>86.08003</v>
      </c>
      <c r="D45" s="18" t="s">
        <v>3</v>
      </c>
      <c r="E45" s="21">
        <v>77.83019</v>
      </c>
      <c r="F45" s="20">
        <v>83.35831999999999</v>
      </c>
      <c r="H45" s="7"/>
    </row>
    <row r="46" spans="1:8" ht="12.75">
      <c r="A46" s="18" t="s">
        <v>12</v>
      </c>
      <c r="B46" s="50">
        <v>81.26881999999999</v>
      </c>
      <c r="C46" s="20">
        <v>94.47189</v>
      </c>
      <c r="D46" s="18" t="s">
        <v>12</v>
      </c>
      <c r="E46" s="21">
        <v>74.27289</v>
      </c>
      <c r="F46" s="20">
        <v>88.6622</v>
      </c>
      <c r="H46" s="7"/>
    </row>
    <row r="47" spans="1:8" ht="12.75">
      <c r="A47" s="18" t="s">
        <v>13</v>
      </c>
      <c r="B47" s="50">
        <v>81.16544</v>
      </c>
      <c r="C47" s="20">
        <v>85.29506</v>
      </c>
      <c r="D47" s="22" t="s">
        <v>14</v>
      </c>
      <c r="E47" s="21">
        <v>73.90214</v>
      </c>
      <c r="F47" s="20">
        <v>84.68232</v>
      </c>
      <c r="H47" s="7"/>
    </row>
    <row r="48" spans="1:8" ht="12.75">
      <c r="A48" s="18" t="s">
        <v>15</v>
      </c>
      <c r="B48" s="50">
        <v>81.03408</v>
      </c>
      <c r="C48" s="20">
        <v>85.57593999999999</v>
      </c>
      <c r="D48" s="18" t="s">
        <v>16</v>
      </c>
      <c r="E48" s="21">
        <v>72.71</v>
      </c>
      <c r="F48" s="20">
        <v>72.42999999999999</v>
      </c>
      <c r="H48" s="7"/>
    </row>
    <row r="49" spans="1:9" ht="12.75">
      <c r="A49" s="23" t="s">
        <v>17</v>
      </c>
      <c r="B49" s="50">
        <v>79.32382</v>
      </c>
      <c r="C49" s="20">
        <v>93.27539999999999</v>
      </c>
      <c r="D49" s="18" t="s">
        <v>15</v>
      </c>
      <c r="E49" s="21">
        <v>71.09663</v>
      </c>
      <c r="F49" s="20">
        <v>81.47311</v>
      </c>
      <c r="H49" s="7"/>
      <c r="I49" s="24"/>
    </row>
    <row r="50" spans="1:9" ht="12.75">
      <c r="A50" s="18" t="s">
        <v>16</v>
      </c>
      <c r="B50" s="50">
        <v>78.69</v>
      </c>
      <c r="C50" s="20">
        <v>78.05</v>
      </c>
      <c r="D50" s="18" t="s">
        <v>42</v>
      </c>
      <c r="E50" s="21">
        <v>68.71812</v>
      </c>
      <c r="F50" s="20">
        <v>52.602340000000005</v>
      </c>
      <c r="H50" s="24"/>
      <c r="I50" s="24"/>
    </row>
    <row r="51" spans="1:8" ht="12.75">
      <c r="A51" s="45" t="s">
        <v>18</v>
      </c>
      <c r="B51" s="46">
        <f>AVERAGE(B39:B50,B52:B62)</f>
        <v>76.07442217143983</v>
      </c>
      <c r="C51" s="47">
        <f>AVERAGE(C39:C50,C52:C62)</f>
        <v>85.38083696000258</v>
      </c>
      <c r="D51" s="45" t="s">
        <v>18</v>
      </c>
      <c r="E51" s="46">
        <f>AVERAGE(E39:E50,E52:E60)</f>
        <v>68.78199719100644</v>
      </c>
      <c r="F51" s="47">
        <f>AVERAGE(F39:F50,F52:F60)</f>
        <v>76.41980958028437</v>
      </c>
      <c r="H51" s="24"/>
    </row>
    <row r="52" spans="1:9" ht="12.75">
      <c r="A52" s="22" t="s">
        <v>14</v>
      </c>
      <c r="B52" s="50">
        <v>75.41507</v>
      </c>
      <c r="C52" s="20">
        <v>89.17036</v>
      </c>
      <c r="D52" s="23" t="s">
        <v>17</v>
      </c>
      <c r="E52" s="21">
        <v>66.58762</v>
      </c>
      <c r="F52" s="20">
        <v>84.00205</v>
      </c>
      <c r="H52" s="7"/>
      <c r="I52" s="24"/>
    </row>
    <row r="53" spans="1:8" ht="12.75">
      <c r="A53" s="18" t="s">
        <v>19</v>
      </c>
      <c r="B53" s="50">
        <v>74.4287</v>
      </c>
      <c r="C53" s="20">
        <v>85.31833</v>
      </c>
      <c r="D53" s="18" t="s">
        <v>13</v>
      </c>
      <c r="E53" s="21">
        <v>66.2577</v>
      </c>
      <c r="F53" s="20">
        <v>73.79367</v>
      </c>
      <c r="H53" s="24"/>
    </row>
    <row r="54" spans="1:8" ht="12.75">
      <c r="A54" s="18" t="s">
        <v>10</v>
      </c>
      <c r="B54" s="50">
        <v>74.03355</v>
      </c>
      <c r="C54" s="20">
        <v>87.68221</v>
      </c>
      <c r="D54" s="18" t="s">
        <v>23</v>
      </c>
      <c r="E54" s="31">
        <v>66.00767754318618</v>
      </c>
      <c r="F54" s="20">
        <v>81.62488373602129</v>
      </c>
      <c r="H54" s="7"/>
    </row>
    <row r="55" spans="1:9" ht="12.75">
      <c r="A55" s="18" t="s">
        <v>4</v>
      </c>
      <c r="B55" s="50">
        <v>73.1783</v>
      </c>
      <c r="C55" s="20">
        <v>92.71051</v>
      </c>
      <c r="D55" s="18" t="s">
        <v>19</v>
      </c>
      <c r="E55" s="21">
        <v>65.58554</v>
      </c>
      <c r="F55" s="20">
        <v>76.2466</v>
      </c>
      <c r="H55" s="7"/>
      <c r="I55" s="24"/>
    </row>
    <row r="56" spans="1:9" ht="12.75">
      <c r="A56" s="18" t="s">
        <v>20</v>
      </c>
      <c r="B56" s="51">
        <v>70.00553478750045</v>
      </c>
      <c r="C56" s="29">
        <v>75.90380673538705</v>
      </c>
      <c r="D56" s="18" t="s">
        <v>20</v>
      </c>
      <c r="E56" s="28">
        <v>65.01314346794874</v>
      </c>
      <c r="F56" s="29">
        <v>67.84604744995038</v>
      </c>
      <c r="H56" s="7"/>
      <c r="I56" s="24"/>
    </row>
    <row r="57" spans="1:9" ht="12.75">
      <c r="A57" s="18" t="s">
        <v>22</v>
      </c>
      <c r="B57" s="50">
        <v>68.35703</v>
      </c>
      <c r="C57" s="20">
        <v>80.25061</v>
      </c>
      <c r="D57" s="18" t="s">
        <v>21</v>
      </c>
      <c r="E57" s="21">
        <v>55.55185</v>
      </c>
      <c r="F57" s="20">
        <v>84.27243</v>
      </c>
      <c r="H57" s="7"/>
      <c r="I57" s="24"/>
    </row>
    <row r="58" spans="1:9" ht="12.75">
      <c r="A58" s="18" t="s">
        <v>23</v>
      </c>
      <c r="B58" s="50">
        <v>67.2192151556157</v>
      </c>
      <c r="C58" s="20">
        <v>82.75502334467232</v>
      </c>
      <c r="D58" s="18" t="s">
        <v>24</v>
      </c>
      <c r="E58" s="21">
        <v>44.60111</v>
      </c>
      <c r="F58" s="20">
        <v>72.49158999999999</v>
      </c>
      <c r="H58" s="7"/>
      <c r="I58" s="24"/>
    </row>
    <row r="59" spans="1:9" ht="12.75">
      <c r="A59" s="18" t="s">
        <v>21</v>
      </c>
      <c r="B59" s="50">
        <v>64.73093</v>
      </c>
      <c r="C59" s="20">
        <v>88.74581</v>
      </c>
      <c r="D59" s="32" t="s">
        <v>25</v>
      </c>
      <c r="E59" s="33">
        <v>43.14414</v>
      </c>
      <c r="F59" s="34">
        <v>63.795080000000006</v>
      </c>
      <c r="H59" s="7"/>
      <c r="I59" s="24"/>
    </row>
    <row r="60" spans="1:8" ht="12.75">
      <c r="A60" s="18" t="s">
        <v>42</v>
      </c>
      <c r="B60" s="50">
        <v>63.79023</v>
      </c>
      <c r="C60" s="20">
        <v>57.39877</v>
      </c>
      <c r="D60" s="18" t="s">
        <v>22</v>
      </c>
      <c r="E60" s="26">
        <v>42.06429</v>
      </c>
      <c r="F60" s="20">
        <v>61.7124</v>
      </c>
      <c r="H60" s="7"/>
    </row>
    <row r="61" spans="1:8" ht="12.75">
      <c r="A61" s="54" t="s">
        <v>25</v>
      </c>
      <c r="B61" s="55">
        <v>57.505669999999995</v>
      </c>
      <c r="C61" s="56">
        <v>92.23328</v>
      </c>
      <c r="F61" s="9"/>
      <c r="H61" s="7"/>
    </row>
    <row r="62" spans="1:8" ht="12.75">
      <c r="A62" s="18" t="s">
        <v>24</v>
      </c>
      <c r="B62" s="19">
        <v>54.04120999999999</v>
      </c>
      <c r="C62" s="20">
        <v>80.56586999999999</v>
      </c>
      <c r="H62" s="7"/>
    </row>
  </sheetData>
  <sheetProtection/>
  <mergeCells count="2">
    <mergeCell ref="B37:C37"/>
    <mergeCell ref="A33:G33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4"/>
  <headerFooter>
    <oddHeader>&amp;L&amp;A&amp;C&amp;F</oddHeader>
    <oddFooter>&amp;L&amp;8&amp;Z&amp;F&amp;R&amp;8&amp;D - &amp;T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="70" zoomScaleNormal="70" zoomScalePageLayoutView="0" workbookViewId="0" topLeftCell="A1">
      <selection activeCell="A3" sqref="A3"/>
    </sheetView>
  </sheetViews>
  <sheetFormatPr defaultColWidth="9.140625" defaultRowHeight="12.75"/>
  <cols>
    <col min="1" max="1" width="24.00390625" style="7" customWidth="1"/>
    <col min="2" max="7" width="17.28125" style="7" customWidth="1"/>
    <col min="8" max="8" width="9.140625" style="38" customWidth="1"/>
    <col min="9" max="16384" width="9.140625" style="7" customWidth="1"/>
  </cols>
  <sheetData>
    <row r="1" ht="12.75">
      <c r="A1" s="62" t="s">
        <v>59</v>
      </c>
    </row>
    <row r="2" spans="1:2" ht="12.75">
      <c r="A2" s="63" t="s">
        <v>60</v>
      </c>
      <c r="B2" s="7" t="s">
        <v>46</v>
      </c>
    </row>
    <row r="3" ht="12.75">
      <c r="A3" s="63" t="s">
        <v>61</v>
      </c>
    </row>
    <row r="4" spans="1:8" s="3" customFormat="1" ht="14.25" customHeight="1">
      <c r="A4" s="1" t="s">
        <v>0</v>
      </c>
      <c r="B4" s="2"/>
      <c r="C4" s="2"/>
      <c r="D4" s="2"/>
      <c r="E4" s="2"/>
      <c r="F4" s="2"/>
      <c r="G4" s="2"/>
      <c r="H4" s="2"/>
    </row>
    <row r="5" spans="1:8" s="3" customFormat="1" ht="9" customHeight="1">
      <c r="A5" s="4"/>
      <c r="B5" s="2"/>
      <c r="C5" s="2"/>
      <c r="D5" s="2"/>
      <c r="E5" s="2"/>
      <c r="F5" s="2"/>
      <c r="G5" s="2"/>
      <c r="H5" s="2"/>
    </row>
    <row r="6" spans="1:7" s="2" customFormat="1" ht="18.75" customHeight="1">
      <c r="A6" s="5" t="s">
        <v>43</v>
      </c>
      <c r="B6" s="6"/>
      <c r="C6" s="6"/>
      <c r="D6" s="6"/>
      <c r="E6" s="6"/>
      <c r="F6" s="6"/>
      <c r="G6" s="6"/>
    </row>
    <row r="7" spans="7:8" ht="12.75">
      <c r="G7" s="8"/>
      <c r="H7" s="9"/>
    </row>
    <row r="8" spans="1:8" ht="12.75">
      <c r="A8" s="10"/>
      <c r="B8" s="60" t="s">
        <v>48</v>
      </c>
      <c r="C8" s="61" t="s">
        <v>49</v>
      </c>
      <c r="D8" s="11"/>
      <c r="E8" s="12" t="s">
        <v>50</v>
      </c>
      <c r="F8" s="13"/>
      <c r="G8" s="9"/>
      <c r="H8" s="7"/>
    </row>
    <row r="9" spans="1:8" ht="25.5" customHeight="1">
      <c r="A9" s="14"/>
      <c r="B9" s="15" t="s">
        <v>27</v>
      </c>
      <c r="C9" s="16" t="s">
        <v>28</v>
      </c>
      <c r="D9" s="17"/>
      <c r="E9" s="15" t="s">
        <v>27</v>
      </c>
      <c r="F9" s="16" t="s">
        <v>28</v>
      </c>
      <c r="G9" s="9"/>
      <c r="H9" s="7"/>
    </row>
    <row r="10" spans="1:8" ht="12.75">
      <c r="A10" s="18" t="s">
        <v>51</v>
      </c>
      <c r="B10" s="19">
        <v>88.93136</v>
      </c>
      <c r="C10" s="20">
        <v>89.02524000000001</v>
      </c>
      <c r="D10" s="18" t="s">
        <v>32</v>
      </c>
      <c r="E10" s="21">
        <v>93.22081</v>
      </c>
      <c r="F10" s="20">
        <v>86.42331</v>
      </c>
      <c r="H10" s="7"/>
    </row>
    <row r="11" spans="1:8" ht="12.75">
      <c r="A11" s="18" t="s">
        <v>52</v>
      </c>
      <c r="B11" s="19">
        <v>88.87556</v>
      </c>
      <c r="C11" s="20">
        <v>82.72272000000001</v>
      </c>
      <c r="D11" s="18" t="s">
        <v>53</v>
      </c>
      <c r="E11" s="21">
        <v>81.49691999999999</v>
      </c>
      <c r="F11" s="20">
        <v>84.95879</v>
      </c>
      <c r="H11" s="7"/>
    </row>
    <row r="12" spans="1:8" ht="12.75">
      <c r="A12" s="18" t="s">
        <v>7</v>
      </c>
      <c r="B12" s="19">
        <v>88.84525</v>
      </c>
      <c r="C12" s="20">
        <v>93.56252</v>
      </c>
      <c r="D12" s="18" t="s">
        <v>54</v>
      </c>
      <c r="E12" s="21">
        <v>79.9328</v>
      </c>
      <c r="F12" s="20">
        <v>67.5741</v>
      </c>
      <c r="H12" s="7"/>
    </row>
    <row r="13" spans="1:8" ht="12.75">
      <c r="A13" s="18" t="s">
        <v>53</v>
      </c>
      <c r="B13" s="19">
        <v>88.32183</v>
      </c>
      <c r="C13" s="20">
        <v>91.13598</v>
      </c>
      <c r="D13" s="18" t="s">
        <v>9</v>
      </c>
      <c r="E13" s="21">
        <v>79.3</v>
      </c>
      <c r="F13" s="20">
        <v>75.9</v>
      </c>
      <c r="H13" s="7"/>
    </row>
    <row r="14" spans="1:8" ht="12.75">
      <c r="A14" s="18" t="s">
        <v>54</v>
      </c>
      <c r="B14" s="19">
        <v>84.66688</v>
      </c>
      <c r="C14" s="20">
        <v>88.82989</v>
      </c>
      <c r="D14" s="18" t="s">
        <v>7</v>
      </c>
      <c r="E14" s="21">
        <v>78.75233</v>
      </c>
      <c r="F14" s="20">
        <v>82.9188</v>
      </c>
      <c r="H14" s="7"/>
    </row>
    <row r="15" spans="1:8" ht="12.75">
      <c r="A15" s="18" t="s">
        <v>9</v>
      </c>
      <c r="B15" s="19">
        <v>84</v>
      </c>
      <c r="C15" s="20">
        <v>83</v>
      </c>
      <c r="D15" s="18" t="s">
        <v>10</v>
      </c>
      <c r="E15" s="21">
        <v>78.37604</v>
      </c>
      <c r="F15" s="20">
        <v>78.04796</v>
      </c>
      <c r="H15" s="7"/>
    </row>
    <row r="16" spans="1:8" ht="12.75">
      <c r="A16" s="18" t="s">
        <v>55</v>
      </c>
      <c r="B16" s="19">
        <v>81.88323</v>
      </c>
      <c r="C16" s="20">
        <v>86.08003</v>
      </c>
      <c r="D16" s="18" t="s">
        <v>51</v>
      </c>
      <c r="E16" s="21">
        <v>77.83019</v>
      </c>
      <c r="F16" s="20">
        <v>83.35831999999999</v>
      </c>
      <c r="H16" s="7"/>
    </row>
    <row r="17" spans="1:8" ht="12.75">
      <c r="A17" s="18" t="s">
        <v>56</v>
      </c>
      <c r="B17" s="19">
        <v>81.26881999999999</v>
      </c>
      <c r="C17" s="20">
        <v>94.47189</v>
      </c>
      <c r="D17" s="18" t="s">
        <v>56</v>
      </c>
      <c r="E17" s="21">
        <v>74.27289</v>
      </c>
      <c r="F17" s="20">
        <v>88.6622</v>
      </c>
      <c r="H17" s="7"/>
    </row>
    <row r="18" spans="1:8" ht="12.75">
      <c r="A18" s="18" t="s">
        <v>41</v>
      </c>
      <c r="B18" s="19">
        <v>81.16544</v>
      </c>
      <c r="C18" s="20">
        <v>85.29506</v>
      </c>
      <c r="D18" s="22" t="s">
        <v>31</v>
      </c>
      <c r="E18" s="21">
        <v>73.90214</v>
      </c>
      <c r="F18" s="20">
        <v>84.68232</v>
      </c>
      <c r="H18" s="7"/>
    </row>
    <row r="19" spans="1:8" ht="12.75">
      <c r="A19" s="18" t="s">
        <v>57</v>
      </c>
      <c r="B19" s="19">
        <v>81.03408</v>
      </c>
      <c r="C19" s="20">
        <v>85.57593999999999</v>
      </c>
      <c r="D19" s="18" t="s">
        <v>58</v>
      </c>
      <c r="E19" s="21">
        <v>72.71</v>
      </c>
      <c r="F19" s="20">
        <v>72.42999999999999</v>
      </c>
      <c r="H19" s="7"/>
    </row>
    <row r="20" spans="1:9" ht="12.75">
      <c r="A20" s="23" t="s">
        <v>40</v>
      </c>
      <c r="B20" s="19">
        <v>79.32382</v>
      </c>
      <c r="C20" s="20">
        <v>93.27539999999999</v>
      </c>
      <c r="D20" s="18" t="s">
        <v>57</v>
      </c>
      <c r="E20" s="21">
        <v>71.09663</v>
      </c>
      <c r="F20" s="20">
        <v>81.47311</v>
      </c>
      <c r="H20" s="7"/>
      <c r="I20" s="24"/>
    </row>
    <row r="21" spans="1:9" ht="12.75">
      <c r="A21" s="18" t="s">
        <v>58</v>
      </c>
      <c r="B21" s="19">
        <v>78.69</v>
      </c>
      <c r="C21" s="20">
        <v>78.05</v>
      </c>
      <c r="D21" s="18" t="s">
        <v>37</v>
      </c>
      <c r="E21" s="21">
        <v>68.71812</v>
      </c>
      <c r="F21" s="20">
        <v>52.602340000000005</v>
      </c>
      <c r="H21" s="24"/>
      <c r="I21" s="24"/>
    </row>
    <row r="22" spans="1:8" ht="12.75">
      <c r="A22" s="25" t="s">
        <v>30</v>
      </c>
      <c r="B22" s="26">
        <v>76.07442217143983</v>
      </c>
      <c r="C22" s="27">
        <v>85.38083696000258</v>
      </c>
      <c r="D22" s="25" t="s">
        <v>30</v>
      </c>
      <c r="E22" s="21">
        <v>68.78199719100644</v>
      </c>
      <c r="F22" s="27">
        <v>76.41980958028437</v>
      </c>
      <c r="H22" s="24"/>
    </row>
    <row r="23" spans="1:9" ht="12.75">
      <c r="A23" s="22" t="s">
        <v>31</v>
      </c>
      <c r="B23" s="19">
        <v>75.41507</v>
      </c>
      <c r="C23" s="20">
        <v>89.17036</v>
      </c>
      <c r="D23" s="23" t="s">
        <v>40</v>
      </c>
      <c r="E23" s="21">
        <v>66.58762</v>
      </c>
      <c r="F23" s="20">
        <v>84.00205</v>
      </c>
      <c r="H23" s="7"/>
      <c r="I23" s="24"/>
    </row>
    <row r="24" spans="1:8" ht="12.75">
      <c r="A24" s="18" t="s">
        <v>19</v>
      </c>
      <c r="B24" s="19">
        <v>74.4287</v>
      </c>
      <c r="C24" s="20">
        <v>85.31833</v>
      </c>
      <c r="D24" s="18" t="s">
        <v>41</v>
      </c>
      <c r="E24" s="21">
        <v>66.2577</v>
      </c>
      <c r="F24" s="20">
        <v>73.79367</v>
      </c>
      <c r="H24" s="24"/>
    </row>
    <row r="25" spans="1:8" ht="12.75">
      <c r="A25" s="18" t="s">
        <v>10</v>
      </c>
      <c r="B25" s="19">
        <v>74.03355</v>
      </c>
      <c r="C25" s="20">
        <v>87.68221</v>
      </c>
      <c r="D25" s="18" t="s">
        <v>35</v>
      </c>
      <c r="E25" s="21">
        <v>66.00767754318618</v>
      </c>
      <c r="F25" s="20">
        <v>81.62488373602129</v>
      </c>
      <c r="H25" s="7"/>
    </row>
    <row r="26" spans="1:9" ht="12.75">
      <c r="A26" s="18" t="s">
        <v>32</v>
      </c>
      <c r="B26" s="19">
        <v>73.1783</v>
      </c>
      <c r="C26" s="20">
        <v>92.71051</v>
      </c>
      <c r="D26" s="18" t="s">
        <v>19</v>
      </c>
      <c r="E26" s="28">
        <v>65.58554</v>
      </c>
      <c r="F26" s="29">
        <v>76.2466</v>
      </c>
      <c r="H26" s="7"/>
      <c r="I26" s="24"/>
    </row>
    <row r="27" spans="1:9" ht="12.75">
      <c r="A27" s="18" t="s">
        <v>33</v>
      </c>
      <c r="B27" s="30">
        <v>70.00553478750045</v>
      </c>
      <c r="C27" s="29">
        <v>75.90380673538705</v>
      </c>
      <c r="D27" s="18" t="s">
        <v>33</v>
      </c>
      <c r="E27" s="21">
        <v>65.01314346794874</v>
      </c>
      <c r="F27" s="20">
        <v>67.84604744995038</v>
      </c>
      <c r="H27" s="7"/>
      <c r="I27" s="24"/>
    </row>
    <row r="28" spans="1:9" ht="12.75">
      <c r="A28" s="18" t="s">
        <v>34</v>
      </c>
      <c r="B28" s="19">
        <v>68.35703</v>
      </c>
      <c r="C28" s="20">
        <v>80.25061</v>
      </c>
      <c r="D28" s="18" t="s">
        <v>36</v>
      </c>
      <c r="E28" s="31">
        <v>55.55185</v>
      </c>
      <c r="F28" s="20">
        <v>84.27243</v>
      </c>
      <c r="H28" s="7"/>
      <c r="I28" s="24"/>
    </row>
    <row r="29" spans="1:9" ht="12.75">
      <c r="A29" s="18" t="s">
        <v>35</v>
      </c>
      <c r="B29" s="19">
        <v>67.2192151556157</v>
      </c>
      <c r="C29" s="20">
        <v>82.75502334467232</v>
      </c>
      <c r="D29" s="18" t="s">
        <v>39</v>
      </c>
      <c r="E29" s="21">
        <v>44.60111</v>
      </c>
      <c r="F29" s="20">
        <v>72.49158999999999</v>
      </c>
      <c r="H29" s="7"/>
      <c r="I29" s="24"/>
    </row>
    <row r="30" spans="1:9" ht="12.75">
      <c r="A30" s="18" t="s">
        <v>36</v>
      </c>
      <c r="B30" s="19">
        <v>64.73093</v>
      </c>
      <c r="C30" s="20">
        <v>88.74581</v>
      </c>
      <c r="D30" s="32" t="s">
        <v>38</v>
      </c>
      <c r="E30" s="33">
        <v>43.14414</v>
      </c>
      <c r="F30" s="34">
        <v>63.795080000000006</v>
      </c>
      <c r="H30" s="7"/>
      <c r="I30" s="24"/>
    </row>
    <row r="31" spans="1:8" ht="12.75">
      <c r="A31" s="18" t="s">
        <v>37</v>
      </c>
      <c r="B31" s="19">
        <v>63.79023</v>
      </c>
      <c r="C31" s="20">
        <v>57.39877</v>
      </c>
      <c r="D31" s="18" t="s">
        <v>34</v>
      </c>
      <c r="E31" s="26">
        <v>42.06429</v>
      </c>
      <c r="F31" s="20">
        <v>61.7124</v>
      </c>
      <c r="H31" s="7"/>
    </row>
    <row r="32" spans="1:8" ht="12.75">
      <c r="A32" s="35" t="s">
        <v>38</v>
      </c>
      <c r="B32" s="36">
        <v>57.505669999999995</v>
      </c>
      <c r="C32" s="37">
        <v>92.23328</v>
      </c>
      <c r="F32" s="9"/>
      <c r="H32" s="7"/>
    </row>
    <row r="33" spans="1:8" ht="12.75">
      <c r="A33" s="18" t="s">
        <v>39</v>
      </c>
      <c r="B33" s="19">
        <v>54.04120999999999</v>
      </c>
      <c r="C33" s="20">
        <v>80.56586999999999</v>
      </c>
      <c r="H33" s="7"/>
    </row>
    <row r="34" ht="12.75">
      <c r="H34" s="7"/>
    </row>
    <row r="35" ht="12.75">
      <c r="H35" s="7"/>
    </row>
    <row r="36" ht="12.75">
      <c r="H36" s="7"/>
    </row>
    <row r="37" ht="12.75">
      <c r="H37" s="7"/>
    </row>
    <row r="38" ht="12.75">
      <c r="H38" s="7"/>
    </row>
    <row r="39" ht="12.75">
      <c r="H39" s="7"/>
    </row>
    <row r="40" ht="12.75">
      <c r="H40" s="7"/>
    </row>
    <row r="41" ht="12.75">
      <c r="H41" s="7"/>
    </row>
    <row r="42" ht="12.75">
      <c r="H42" s="7"/>
    </row>
    <row r="43" ht="12.75">
      <c r="H43" s="7"/>
    </row>
    <row r="44" ht="12.75">
      <c r="H44" s="7"/>
    </row>
    <row r="45" ht="12.75">
      <c r="H45" s="7"/>
    </row>
  </sheetData>
  <sheetProtection/>
  <mergeCells count="1">
    <mergeCell ref="B8:C8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4"/>
  <headerFooter>
    <oddHeader>&amp;L&amp;A&amp;C&amp;F</oddHeader>
    <oddFooter>&amp;L&amp;8&amp;Z&amp;F&amp;R&amp;8&amp;D -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Widmaier_S</dc:creator>
  <cp:keywords/>
  <dc:description/>
  <cp:lastModifiedBy>belli_l</cp:lastModifiedBy>
  <cp:lastPrinted>2012-07-25T14:07:47Z</cp:lastPrinted>
  <dcterms:created xsi:type="dcterms:W3CDTF">2012-04-06T13:33:03Z</dcterms:created>
  <dcterms:modified xsi:type="dcterms:W3CDTF">2012-12-03T09:35:15Z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