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filterPrivacy="1" codeName="ThisWorkbook" defaultThemeVersion="124226"/>
  <x:bookViews>
    <x:workbookView xWindow="120" yWindow="-200" windowWidth="20730" windowHeight="11760" firstSheet="0" activeTab="0"/>
  </x:bookViews>
  <x:sheets>
    <x:sheet name="g3-11" sheetId="1" r:id="rId1"/>
    <x:sheet name="About this file" sheetId="11" r:id="rId11"/>
  </x:sheets>
  <x:definedNames>
    <x:definedName name="_xlnm.Print_Area" localSheetId="0">'g3-11'!$A$2:$I$14</x:definedName>
  </x:definedNames>
  <x:calcPr calcId="162913"/>
</x:workbook>
</file>

<file path=xl/calcChain.xml><?xml version="1.0" encoding="utf-8"?>
<x:calcChain xmlns:x="http://schemas.openxmlformats.org/spreadsheetml/2006/main">
  <x:c r="D19" i="1"/>
  <x:c r="D20" i="1"/>
  <x:c r="E20" i="1"/>
  <x:c r="F20" i="1"/>
  <x:c r="D21" i="1"/>
  <x:c r="E21" i="1"/>
  <x:c r="F21" i="1"/>
  <x:c r="D22" i="1"/>
  <x:c r="E22" i="1"/>
  <x:c r="F22" i="1"/>
  <x:c r="D23" i="1"/>
  <x:c r="E23" i="1"/>
  <x:c r="F23" i="1"/>
  <x:c r="D24" i="1"/>
  <x:c r="E24" i="1"/>
  <x:c r="F24" i="1"/>
  <x:c r="D25" i="1"/>
  <x:c r="E25" i="1"/>
  <x:c r="F25" i="1"/>
  <x:c r="D26" i="1"/>
  <x:c r="E26" i="1"/>
  <x:c r="F26" i="1"/>
  <x:c r="D27" i="1"/>
  <x:c r="E27" i="1"/>
  <x:c r="F27" i="1"/>
  <x:c r="B28" i="1"/>
  <x:c r="C28" i="1"/>
  <x:c r="D28" i="1"/>
  <x:c r="E28" i="1"/>
  <x:c r="F28" i="1"/>
</x:calcChain>
</file>

<file path=xl/sharedStrings.xml><?xml version="1.0" encoding="utf-8"?>
<x:sst xmlns:x="http://schemas.openxmlformats.org/spreadsheetml/2006/main" count="23" uniqueCount="23">
  <x:si>
    <x:t>3.11. Expected cancer incidence by gender and main causes in EU countries, 2020</x:t>
  </x:si>
  <x:si>
    <x:t>Note: Data include all cancer sites except non-melanoma skin cancer.</x:t>
  </x:si>
  <x:si>
    <x:t>Source: ECIS – European Cancer Information System.</x:t>
  </x:si>
  <x:si>
    <x:t>Women</x:t>
  </x:si>
  <x:si>
    <x:t>Men</x:t>
  </x:si>
  <x:si>
    <x:t>Total</x:t>
  </x:si>
  <x:si>
    <x:t>Cancer (total)</x:t>
  </x:si>
  <x:si>
    <x:t>Bladder</x:t>
  </x:si>
  <x:si>
    <x:t>Colorectal</x:t>
  </x:si>
  <x:si>
    <x:t>Liver</x:t>
  </x:si>
  <x:si>
    <x:t>Pancreas</x:t>
  </x:si>
  <x:si>
    <x:t>Lung</x:t>
  </x:si>
  <x:si>
    <x:t>Breast</x:t>
  </x:si>
  <x:si>
    <x:t>Ovary</x:t>
  </x:si>
  <x:si>
    <x:t>Cervical / Prostate</x:t>
  </x:si>
  <x:si>
    <x:t>Others</x:t>
  </x:si>
  <x:si>
    <x:t>Source: JRC.</x:t>
  </x:si>
  <x:si>
    <x:t>This Excel file contains the data for the following figure or table:</x:t>
  </x:si>
  <x:si>
    <x:t>Health at a Glance: Europe 2020 - © OECD 2020</x:t>
  </x:si>
  <x:si>
    <x:t>Health status - Figure 3.11. Expected cancer incidence by gender and main causes in EU countries, 2020</x:t>
  </x:si>
  <x:si>
    <x:t>Version 1 - Last updated: 19-Nov-2020</x:t>
  </x:si>
  <x:si>
    <x:t>Disclaimer: http://oe.cd/disclaimer</x:t>
  </x:si>
  <x:si>
    <x:t>Permanent location of this file: https://stat.link/lwjsmz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</x:si>
</x:sst>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i/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1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</x:borders>
  <x:cellStyleXfs count="11">
    <x:xf numFmtId="0" fontId="0" fillId="0" borderId="0"/>
    <x:xf numFmtId="9" fontId="4" fillId="0" borderId="0" applyFon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13">
    <x:xf numFmtId="0" fontId="0" fillId="0" borderId="0" xfId="0"/>
    <x:xf numFmtId="0" fontId="1" fillId="0" borderId="0" xfId="0" applyFont="1"/>
    <x:xf numFmtId="0" fontId="1" fillId="0" borderId="1" xfId="0" applyFont="1" applyBorder="1"/>
    <x:xf numFmtId="0" fontId="2" fillId="0" borderId="0" xfId="0" applyFont="1"/>
    <x:xf numFmtId="0" fontId="3" fillId="0" borderId="0" xfId="0" applyFont="1"/>
    <x:xf numFmtId="9" fontId="0" fillId="0" borderId="0" xfId="1" applyFont="1"/>
    <x:xf numFmtId="0" fontId="0" fillId="0" borderId="0" xfId="0" applyAlignment="1">
      <x:alignment horizontal="center" vertical="center" wrapText="1"/>
    </x:xf>
    <x:xf numFmtId="0" fontId="5" fillId="0" borderId="0" xfId="0" applyFont="1" applyFill="1"/>
    <x:xf numFmtId="0" fontId="3" fillId="0" borderId="0" xfId="0" applyFont="1" applyFill="1"/>
    <x:xf numFmtId="0" fontId="0" fillId="0" borderId="0" xfId="0" applyFont="1"/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Men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1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444 949 cases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653841092933064"/>
          <c:y val="2.2434714098716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6034032177282"/>
          <c:y val="0.1713120068116738"/>
          <c:w val="0.7327511022912655"/>
          <c:h val="0.75844065600616128"/>
        </c:manualLayout>
      </c:layout>
      <c:pieChart>
        <c:varyColors val="1"/>
        <c:ser>
          <c:idx val="0"/>
          <c:order val="0"/>
          <c:spPr>
            <a:ln w="0">
              <a:noFill/>
              <a:prstDash val="solid"/>
            </a:ln>
          </c:spPr>
          <c:explosion val="8"/>
          <c:dPt>
            <c:idx val="0"/>
            <c:bubble3D val="0"/>
            <c:spPr>
              <a:solidFill>
                <a:srgbClr val="0089D0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1A-4C16-9AE0-F8426E465CA5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1A-4C16-9AE0-F8426E465CA5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1A-4C16-9AE0-F8426E465CA5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1A-4C16-9AE0-F8426E465CA5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21A-4C16-9AE0-F8426E465CA5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21A-4C16-9AE0-F8426E465CA5}"/>
              </c:ext>
            </c:extLst>
          </c:dPt>
          <c:dPt>
            <c:idx val="6"/>
            <c:bubble3D val="0"/>
            <c:spPr>
              <a:solidFill>
                <a:srgbClr val="002F6C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21A-4C16-9AE0-F8426E465CA5}"/>
              </c:ext>
            </c:extLst>
          </c:dPt>
          <c:dLbls>
            <c:dLbl>
              <c:idx val="0"/>
              <c:layout>
                <c:manualLayout>
                  <c:x val="-7.3847378137664038E-2"/>
                  <c:y val="0.17302297662959484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Bladder
121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546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8%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1A-4C16-9AE0-F8426E465CA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Colorectal
191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053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13%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1A-4C16-9AE0-F8426E465CA5}"/>
                </c:ext>
              </c:extLst>
            </c:dLbl>
            <c:dLbl>
              <c:idx val="2"/>
              <c:layout>
                <c:manualLayout>
                  <c:x val="1.8101382071353277E-2"/>
                  <c:y val="-8.764468202623662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Liver
41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912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1A-4C16-9AE0-F8426E465CA5}"/>
                </c:ext>
              </c:extLst>
            </c:dLbl>
            <c:dLbl>
              <c:idx val="3"/>
              <c:layout>
                <c:manualLayout>
                  <c:x val="-6.6144170750683179E-4"/>
                  <c:y val="9.3607352741515671E-5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Pancreas
47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133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21A-4C16-9AE0-F8426E465CA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Lung
205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253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14%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21A-4C16-9AE0-F8426E465CA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Prostate
335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514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23%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21A-4C16-9AE0-F8426E465CA5}"/>
                </c:ext>
              </c:extLst>
            </c:dLbl>
            <c:dLbl>
              <c:idx val="6"/>
              <c:layout>
                <c:manualLayout>
                  <c:x val="0.22649158818595325"/>
                  <c:y val="0.12409885759609394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Others
502</a:t>
                    </a:r>
                    <a:r>
                      <a:rPr lang="en-US" sz="75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 538</a:t>
                    </a: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35%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21A-4C16-9AE0-F8426E465C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('g3-11'!$A$20:$A$24,'g3-11'!$A$27:$A$28)</c:f>
              <c:strCache>
                <c:ptCount val="7"/>
                <c:pt idx="0">
                  <c:v>Bladder</c:v>
                </c:pt>
                <c:pt idx="1">
                  <c:v>Colorectal</c:v>
                </c:pt>
                <c:pt idx="2">
                  <c:v>Liver</c:v>
                </c:pt>
                <c:pt idx="3">
                  <c:v>Pancreas</c:v>
                </c:pt>
                <c:pt idx="4">
                  <c:v>Lung</c:v>
                </c:pt>
                <c:pt idx="5">
                  <c:v>Cervical / Prostate</c:v>
                </c:pt>
                <c:pt idx="6">
                  <c:v>Others</c:v>
                </c:pt>
              </c:strCache>
            </c:strRef>
          </c:cat>
          <c:val>
            <c:numRef>
              <c:f>('g3-11'!$C$20:$C$24,'g3-11'!$C$27:$C$28)</c:f>
              <c:numCache>
                <c:formatCode>General</c:formatCode>
                <c:ptCount val="7"/>
                <c:pt idx="0">
                  <c:v>121546</c:v>
                </c:pt>
                <c:pt idx="1">
                  <c:v>191053</c:v>
                </c:pt>
                <c:pt idx="2">
                  <c:v>41912</c:v>
                </c:pt>
                <c:pt idx="3">
                  <c:v>47133</c:v>
                </c:pt>
                <c:pt idx="4">
                  <c:v>205253</c:v>
                </c:pt>
                <c:pt idx="5">
                  <c:v>335514</c:v>
                </c:pt>
                <c:pt idx="6">
                  <c:v>502538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1A-4C16-9AE0-F8426E465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Women 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1 237 588 cases</a:t>
            </a:r>
          </a:p>
        </c:rich>
      </c:tx>
      <c:layout>
        <c:manualLayout>
          <c:xMode val="edge"/>
          <c:yMode val="edge"/>
          <c:x val="0.37477092542304352"/>
          <c:y val="2.24475818033185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83295437319995"/>
          <c:y val="0.18686519146264907"/>
          <c:w val="0.69081637522582406"/>
          <c:h val="0.76426524270673057"/>
        </c:manualLayout>
      </c:layout>
      <c:pieChart>
        <c:varyColors val="1"/>
        <c:ser>
          <c:idx val="0"/>
          <c:order val="0"/>
          <c:spPr>
            <a:ln w="0">
              <a:noFill/>
              <a:prstDash val="solid"/>
            </a:ln>
          </c:spPr>
          <c:explosion val="5"/>
          <c:dPt>
            <c:idx val="0"/>
            <c:bubble3D val="0"/>
            <c:spPr>
              <a:solidFill>
                <a:srgbClr val="0089D0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C5-4A26-82DD-691249121D3A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C5-4A26-82DD-691249121D3A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C5-4A26-82DD-691249121D3A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C5-4A26-82DD-691249121D3A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C5-4A26-82DD-691249121D3A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3C5-4A26-82DD-691249121D3A}"/>
              </c:ext>
            </c:extLst>
          </c:dPt>
          <c:dPt>
            <c:idx val="6"/>
            <c:bubble3D val="0"/>
            <c:spPr>
              <a:solidFill>
                <a:srgbClr val="53B7E8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3C5-4A26-82DD-691249121D3A}"/>
              </c:ext>
            </c:extLst>
          </c:dPt>
          <c:dPt>
            <c:idx val="7"/>
            <c:bubble3D val="0"/>
            <c:spPr>
              <a:solidFill>
                <a:srgbClr val="ADCEED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3C5-4A26-82DD-691249121D3A}"/>
              </c:ext>
            </c:extLst>
          </c:dPt>
          <c:dPt>
            <c:idx val="8"/>
            <c:bubble3D val="0"/>
            <c:spPr>
              <a:solidFill>
                <a:srgbClr val="002F6C"/>
              </a:solidFill>
              <a:ln w="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3C5-4A26-82DD-691249121D3A}"/>
              </c:ext>
            </c:extLst>
          </c:dPt>
          <c:dLbls>
            <c:dLbl>
              <c:idx val="0"/>
              <c:layout>
                <c:manualLayout>
                  <c:x val="0.20311653464194174"/>
                  <c:y val="8.308673990939707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Bladder
35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938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C5-4A26-82DD-691249121D3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Colorectal
150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366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12%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C5-4A26-82DD-691249121D3A}"/>
                </c:ext>
              </c:extLst>
            </c:dLbl>
            <c:dLbl>
              <c:idx val="2"/>
              <c:layout>
                <c:manualLayout>
                  <c:x val="2.8504028418131471E-2"/>
                  <c:y val="-1.972881896993894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Liver
19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022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C5-4A26-82DD-691249121D3A}"/>
                </c:ext>
              </c:extLst>
            </c:dLbl>
            <c:dLbl>
              <c:idx val="3"/>
              <c:layout>
                <c:manualLayout>
                  <c:x val="8.7815685228959991E-3"/>
                  <c:y val="6.918200926115229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Pancreas
47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764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C5-4A26-82DD-691249121D3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Lung
113 074
9%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C5-4A26-82DD-691249121D3A}"/>
                </c:ext>
              </c:extLst>
            </c:dLbl>
            <c:dLbl>
              <c:idx val="5"/>
              <c:layout>
                <c:manualLayout>
                  <c:x val="-0.16910005835665423"/>
                  <c:y val="-0.1193332007688738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Breast
355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457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29%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3C5-4A26-82DD-691249121D3A}"/>
                </c:ext>
              </c:extLst>
            </c:dLbl>
            <c:dLbl>
              <c:idx val="6"/>
              <c:layout>
                <c:manualLayout>
                  <c:x val="-7.3506724922669436E-2"/>
                  <c:y val="-3.229565913217409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Ovary
39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414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3C5-4A26-82DD-691249121D3A}"/>
                </c:ext>
              </c:extLst>
            </c:dLbl>
            <c:dLbl>
              <c:idx val="7"/>
              <c:layout>
                <c:manualLayout>
                  <c:x val="-0.11371899104769664"/>
                  <c:y val="-0.19525711441554455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Cervical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    30 447</a:t>
                    </a: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3C5-4A26-82DD-691249121D3A}"/>
                </c:ext>
              </c:extLst>
            </c:dLbl>
            <c:dLbl>
              <c:idx val="8"/>
              <c:layout>
                <c:manualLayout>
                  <c:x val="0.21563510870558228"/>
                  <c:y val="8.356200702591630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Others
465 128
38%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3C5-4A26-82DD-691249121D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'g3-11'!$A$20:$A$28</c:f>
              <c:strCache>
                <c:ptCount val="9"/>
                <c:pt idx="0">
                  <c:v>Bladder</c:v>
                </c:pt>
                <c:pt idx="1">
                  <c:v>Colorectal</c:v>
                </c:pt>
                <c:pt idx="2">
                  <c:v>Liver</c:v>
                </c:pt>
                <c:pt idx="3">
                  <c:v>Pancreas</c:v>
                </c:pt>
                <c:pt idx="4">
                  <c:v>Lung</c:v>
                </c:pt>
                <c:pt idx="5">
                  <c:v>Breast</c:v>
                </c:pt>
                <c:pt idx="6">
                  <c:v>Ovary</c:v>
                </c:pt>
                <c:pt idx="7">
                  <c:v>Cervical / Prostate</c:v>
                </c:pt>
                <c:pt idx="8">
                  <c:v>Others</c:v>
                </c:pt>
              </c:strCache>
            </c:strRef>
          </c:cat>
          <c:val>
            <c:numRef>
              <c:f>'g3-11'!$B$20:$B$28</c:f>
              <c:numCache>
                <c:formatCode>General</c:formatCode>
                <c:ptCount val="9"/>
                <c:pt idx="0">
                  <c:v>35938</c:v>
                </c:pt>
                <c:pt idx="1">
                  <c:v>150366</c:v>
                </c:pt>
                <c:pt idx="3">
                  <c:v>47764</c:v>
                </c:pt>
                <c:pt idx="4">
                  <c:v>113074</c:v>
                </c:pt>
                <c:pt idx="5">
                  <c:v>355457</c:v>
                </c:pt>
                <c:pt idx="6">
                  <c:v>39414</c:v>
                </c:pt>
                <c:pt idx="7">
                  <c:v>30447</c:v>
                </c:pt>
                <c:pt idx="8">
                  <c:v>465128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C5-4A26-82DD-691249121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137013</xdr:colOff>
      <xdr:row>1</xdr:row>
      <xdr:rowOff>82060</xdr:rowOff>
    </xdr:from>
    <xdr:to>
      <xdr:col>8</xdr:col>
      <xdr:colOff>338115</xdr:colOff>
      <xdr:row>13</xdr:row>
      <xdr:rowOff>136608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212479</xdr:colOff>
      <xdr:row>1</xdr:row>
      <xdr:rowOff>82794</xdr:rowOff>
    </xdr:from>
    <xdr:to>
      <xdr:col>4</xdr:col>
      <xdr:colOff>106614</xdr:colOff>
      <xdr:row>13</xdr:row>
      <xdr:rowOff>136044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lwjsmz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Z30"/>
  <x:sheetViews>
    <x:sheetView tabSelected="1" workbookViewId="0">
      <x:selection activeCell="N6" sqref="N6"/>
    </x:sheetView>
  </x:sheetViews>
  <x:sheetFormatPr defaultRowHeight="14.5" x14ac:dyDescent="0.35"/>
  <x:cols>
    <x:col min="1" max="1" width="13.726562" style="0" customWidth="1"/>
  </x:cols>
  <x:sheetData>
    <x:row r="1" spans="1:26" x14ac:dyDescent="0.35">
      <x:c r="A1" s="1" t="s">
        <x:v>0</x:v>
      </x:c>
    </x:row>
    <x:row r="2" spans="1:26" x14ac:dyDescent="0.35">
      <x:c r="A2" s="7" t="s"/>
      <x:c r="B2" s="4" t="s"/>
      <x:c r="C2" s="4" t="s"/>
      <x:c r="D2" s="4" t="s"/>
      <x:c r="E2" s="4" t="s"/>
      <x:c r="F2" s="4" t="s"/>
      <x:c r="G2" s="4" t="s"/>
      <x:c r="H2" s="4" t="s"/>
      <x:c r="I2" s="4" t="s"/>
    </x:row>
    <x:row r="3" spans="1:26" x14ac:dyDescent="0.35">
      <x:c r="A3" s="7" t="s"/>
      <x:c r="B3" s="4" t="s"/>
      <x:c r="C3" s="4" t="s"/>
      <x:c r="D3" s="4" t="s"/>
      <x:c r="E3" s="4" t="s"/>
      <x:c r="F3" s="4" t="s"/>
      <x:c r="G3" s="4" t="s"/>
      <x:c r="H3" s="4" t="s"/>
      <x:c r="I3" s="4" t="s"/>
      <x:c r="N3" s="4" t="s"/>
      <x:c r="O3" s="4" t="s"/>
      <x:c r="P3" s="4" t="s"/>
      <x:c r="Q3" s="4" t="s"/>
      <x:c r="R3" s="4" t="s"/>
      <x:c r="S3" s="4" t="s"/>
      <x:c r="U3" s="4" t="s"/>
      <x:c r="V3" s="4" t="s"/>
      <x:c r="W3" s="4" t="s"/>
      <x:c r="X3" s="4" t="s"/>
      <x:c r="Y3" s="4" t="s"/>
      <x:c r="Z3" s="4" t="s"/>
    </x:row>
    <x:row r="4" spans="1:26" x14ac:dyDescent="0.35">
      <x:c r="A4" s="7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N4" s="4" t="s"/>
      <x:c r="O4" s="4" t="s"/>
      <x:c r="P4" s="4" t="s"/>
      <x:c r="Q4" s="4" t="s"/>
      <x:c r="R4" s="4" t="s"/>
      <x:c r="S4" s="4" t="s"/>
      <x:c r="U4" s="4" t="s"/>
      <x:c r="V4" s="4" t="s"/>
      <x:c r="W4" s="4" t="s"/>
      <x:c r="X4" s="4" t="s"/>
      <x:c r="Y4" s="4" t="s"/>
      <x:c r="Z4" s="4" t="s"/>
    </x:row>
    <x:row r="5" spans="1:26" x14ac:dyDescent="0.35">
      <x:c r="A5" s="7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N5" s="4" t="s"/>
      <x:c r="O5" s="4" t="s"/>
      <x:c r="P5" s="4" t="s"/>
      <x:c r="Q5" s="4" t="s"/>
      <x:c r="R5" s="4" t="s"/>
      <x:c r="S5" s="4" t="s"/>
      <x:c r="U5" s="4" t="s"/>
      <x:c r="V5" s="4" t="s"/>
      <x:c r="W5" s="4" t="s"/>
      <x:c r="X5" s="4" t="s"/>
      <x:c r="Y5" s="4" t="s"/>
      <x:c r="Z5" s="4" t="s"/>
    </x:row>
    <x:row r="6" spans="1:26" x14ac:dyDescent="0.35">
      <x:c r="A6" s="7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N6" s="4" t="s"/>
      <x:c r="O6" s="4" t="s"/>
      <x:c r="P6" s="4" t="s"/>
      <x:c r="Q6" s="4" t="s"/>
      <x:c r="R6" s="4" t="s"/>
      <x:c r="S6" s="4" t="s"/>
      <x:c r="U6" s="4" t="s"/>
      <x:c r="V6" s="4" t="s"/>
      <x:c r="W6" s="4" t="s"/>
      <x:c r="X6" s="4" t="s"/>
      <x:c r="Y6" s="4" t="s"/>
      <x:c r="Z6" s="4" t="s"/>
    </x:row>
    <x:row r="7" spans="1:26" x14ac:dyDescent="0.35">
      <x:c r="A7" s="7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N7" s="4" t="s"/>
      <x:c r="O7" s="4" t="s"/>
      <x:c r="P7" s="4" t="s"/>
      <x:c r="Q7" s="4" t="s"/>
      <x:c r="R7" s="4" t="s"/>
      <x:c r="S7" s="4" t="s"/>
      <x:c r="U7" s="4" t="s"/>
      <x:c r="V7" s="4" t="s"/>
      <x:c r="W7" s="4" t="s"/>
      <x:c r="X7" s="4" t="s"/>
      <x:c r="Y7" s="4" t="s"/>
      <x:c r="Z7" s="4" t="s"/>
    </x:row>
    <x:row r="8" spans="1:26" x14ac:dyDescent="0.35">
      <x:c r="A8" s="7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N8" s="4" t="s"/>
      <x:c r="O8" s="4" t="s"/>
      <x:c r="P8" s="4" t="s"/>
      <x:c r="Q8" s="4" t="s"/>
      <x:c r="R8" s="4" t="s"/>
      <x:c r="S8" s="4" t="s"/>
      <x:c r="U8" s="4" t="s"/>
      <x:c r="V8" s="4" t="s"/>
      <x:c r="W8" s="4" t="s"/>
      <x:c r="X8" s="4" t="s"/>
      <x:c r="Y8" s="4" t="s"/>
      <x:c r="Z8" s="4" t="s"/>
    </x:row>
    <x:row r="9" spans="1:26" x14ac:dyDescent="0.35">
      <x:c r="A9" s="7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N9" s="4" t="s"/>
      <x:c r="O9" s="4" t="s"/>
      <x:c r="P9" s="4" t="s"/>
      <x:c r="Q9" s="4" t="s"/>
      <x:c r="R9" s="4" t="s"/>
      <x:c r="S9" s="4" t="s"/>
      <x:c r="U9" s="4" t="s"/>
      <x:c r="V9" s="4" t="s"/>
      <x:c r="W9" s="4" t="s"/>
      <x:c r="X9" s="4" t="s"/>
      <x:c r="Y9" s="4" t="s"/>
      <x:c r="Z9" s="4" t="s"/>
    </x:row>
    <x:row r="10" spans="1:26" x14ac:dyDescent="0.35">
      <x:c r="A10" s="7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N10" s="4" t="s"/>
      <x:c r="O10" s="4" t="s"/>
      <x:c r="P10" s="4" t="s"/>
      <x:c r="Q10" s="4" t="s"/>
      <x:c r="R10" s="4" t="s"/>
      <x:c r="S10" s="4" t="s"/>
      <x:c r="U10" s="4" t="s"/>
      <x:c r="V10" s="4" t="s"/>
      <x:c r="W10" s="4" t="s"/>
      <x:c r="X10" s="4" t="s"/>
      <x:c r="Y10" s="4" t="s"/>
      <x:c r="Z10" s="4" t="s"/>
    </x:row>
    <x:row r="11" spans="1:26" x14ac:dyDescent="0.35">
      <x:c r="A11" s="7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N11" s="4" t="s"/>
      <x:c r="O11" s="4" t="s"/>
      <x:c r="P11" s="4" t="s"/>
      <x:c r="Q11" s="4" t="s"/>
      <x:c r="R11" s="4" t="s"/>
      <x:c r="S11" s="4" t="s"/>
      <x:c r="U11" s="4" t="s"/>
      <x:c r="V11" s="4" t="s"/>
      <x:c r="W11" s="4" t="s"/>
      <x:c r="X11" s="4" t="s"/>
      <x:c r="Y11" s="4" t="s"/>
      <x:c r="Z11" s="4" t="s"/>
    </x:row>
    <x:row r="12" spans="1:26" x14ac:dyDescent="0.35">
      <x:c r="A12" s="7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N12" s="4" t="s"/>
      <x:c r="O12" s="4" t="s"/>
      <x:c r="P12" s="4" t="s"/>
      <x:c r="Q12" s="4" t="s"/>
      <x:c r="R12" s="4" t="s"/>
      <x:c r="S12" s="4" t="s"/>
      <x:c r="U12" s="4" t="s"/>
      <x:c r="V12" s="4" t="s"/>
      <x:c r="W12" s="4" t="s"/>
      <x:c r="X12" s="4" t="s"/>
      <x:c r="Y12" s="4" t="s"/>
      <x:c r="Z12" s="4" t="s"/>
    </x:row>
    <x:row r="13" spans="1:26" x14ac:dyDescent="0.35">
      <x:c r="A13" s="7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N13" s="4" t="s"/>
      <x:c r="O13" s="4" t="s"/>
      <x:c r="P13" s="4" t="s"/>
      <x:c r="Q13" s="4" t="s"/>
      <x:c r="R13" s="4" t="s"/>
      <x:c r="S13" s="4" t="s"/>
      <x:c r="U13" s="4" t="s"/>
      <x:c r="V13" s="4" t="s"/>
      <x:c r="W13" s="4" t="s"/>
      <x:c r="X13" s="4" t="s"/>
      <x:c r="Y13" s="4" t="s"/>
      <x:c r="Z13" s="4" t="s"/>
    </x:row>
    <x:row r="14" spans="1:26" x14ac:dyDescent="0.35">
      <x:c r="A14" s="7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N14" s="4" t="s"/>
      <x:c r="O14" s="4" t="s"/>
      <x:c r="P14" s="4" t="s"/>
      <x:c r="Q14" s="4" t="s"/>
      <x:c r="R14" s="4" t="s"/>
      <x:c r="S14" s="4" t="s"/>
      <x:c r="U14" s="4" t="s"/>
      <x:c r="V14" s="4" t="s"/>
      <x:c r="W14" s="4" t="s"/>
      <x:c r="X14" s="4" t="s"/>
      <x:c r="Y14" s="4" t="s"/>
      <x:c r="Z14" s="4" t="s"/>
    </x:row>
    <x:row r="15" spans="1:26" x14ac:dyDescent="0.35">
      <x:c r="A15" s="0" t="s">
        <x:v>1</x:v>
      </x:c>
      <x:c r="N15" s="4" t="s"/>
      <x:c r="O15" s="4" t="s"/>
      <x:c r="P15" s="4" t="s"/>
      <x:c r="Q15" s="4" t="s"/>
      <x:c r="R15" s="4" t="s"/>
      <x:c r="S15" s="4" t="s"/>
      <x:c r="U15" s="4" t="s"/>
      <x:c r="V15" s="4" t="s"/>
      <x:c r="W15" s="4" t="s"/>
      <x:c r="X15" s="4" t="s"/>
      <x:c r="Y15" s="4" t="s"/>
      <x:c r="Z15" s="4" t="s"/>
    </x:row>
    <x:row r="16" spans="1:26" x14ac:dyDescent="0.35">
      <x:c r="A16" s="0" t="s">
        <x:v>2</x:v>
      </x:c>
    </x:row>
    <x:row r="18" spans="1:26" customFormat="1" ht="15" customHeight="1" thickBot="1" x14ac:dyDescent="0.4">
      <x:c r="A18" s="2" t="s"/>
      <x:c r="B18" s="2" t="s">
        <x:v>3</x:v>
      </x:c>
      <x:c r="C18" s="2" t="s">
        <x:v>4</x:v>
      </x:c>
      <x:c r="D18" s="2" t="s">
        <x:v>5</x:v>
      </x:c>
    </x:row>
    <x:row r="19" spans="1:26" x14ac:dyDescent="0.35">
      <x:c r="A19" s="0" t="s">
        <x:v>6</x:v>
      </x:c>
      <x:c r="B19" s="0" t="n">
        <x:v>1237588</x:v>
      </x:c>
      <x:c r="C19" s="0" t="n">
        <x:v>1444949</x:v>
      </x:c>
      <x:c r="D19" s="0">
        <x:f>C19+B19</x:f>
      </x:c>
    </x:row>
    <x:row r="20" spans="1:26" x14ac:dyDescent="0.35">
      <x:c r="A20" s="0" t="s">
        <x:v>7</x:v>
      </x:c>
      <x:c r="B20" s="0" t="n">
        <x:v>35938</x:v>
      </x:c>
      <x:c r="C20" s="0" t="n">
        <x:v>121546</x:v>
      </x:c>
      <x:c r="D20" s="0">
        <x:f>C20+B20</x:f>
      </x:c>
      <x:c r="E20" s="5">
        <x:f>B20/$B$19</x:f>
      </x:c>
      <x:c r="F20" s="5">
        <x:f>C20/$C$19</x:f>
      </x:c>
    </x:row>
    <x:row r="21" spans="1:26" x14ac:dyDescent="0.35">
      <x:c r="A21" s="0" t="s">
        <x:v>8</x:v>
      </x:c>
      <x:c r="B21" s="0" t="n">
        <x:v>150366</x:v>
      </x:c>
      <x:c r="C21" s="0" t="n">
        <x:v>191053</x:v>
      </x:c>
      <x:c r="D21" s="0">
        <x:f>C21+B21</x:f>
      </x:c>
      <x:c r="E21" s="5">
        <x:f>B21/$B$19</x:f>
      </x:c>
      <x:c r="F21" s="5">
        <x:f>C21/$C$19</x:f>
      </x:c>
    </x:row>
    <x:row r="22" spans="1:26" x14ac:dyDescent="0.35">
      <x:c r="A22" s="0" t="s">
        <x:v>9</x:v>
      </x:c>
      <x:c r="C22" s="0" t="n">
        <x:v>41912</x:v>
      </x:c>
      <x:c r="D22" s="0">
        <x:f>C22+B22</x:f>
      </x:c>
      <x:c r="E22" s="5">
        <x:f>B22/$B$19</x:f>
      </x:c>
      <x:c r="F22" s="5">
        <x:f>C22/$C$19</x:f>
      </x:c>
    </x:row>
    <x:row r="23" spans="1:26" x14ac:dyDescent="0.35">
      <x:c r="A23" s="0" t="s">
        <x:v>10</x:v>
      </x:c>
      <x:c r="B23" s="0" t="n">
        <x:v>47764</x:v>
      </x:c>
      <x:c r="C23" s="0" t="n">
        <x:v>47133</x:v>
      </x:c>
      <x:c r="D23" s="0">
        <x:f>C23+B23</x:f>
      </x:c>
      <x:c r="E23" s="5">
        <x:f>B23/$B$19</x:f>
      </x:c>
      <x:c r="F23" s="5">
        <x:f>C23/$C$19</x:f>
      </x:c>
    </x:row>
    <x:row r="24" spans="1:26" x14ac:dyDescent="0.35">
      <x:c r="A24" s="0" t="s">
        <x:v>11</x:v>
      </x:c>
      <x:c r="B24" s="0" t="n">
        <x:v>113074</x:v>
      </x:c>
      <x:c r="C24" s="0" t="n">
        <x:v>205253</x:v>
      </x:c>
      <x:c r="D24" s="0">
        <x:f>C24+B24</x:f>
      </x:c>
      <x:c r="E24" s="5">
        <x:f>B24/$B$19</x:f>
      </x:c>
      <x:c r="F24" s="5">
        <x:f>C24/$C$19</x:f>
      </x:c>
    </x:row>
    <x:row r="25" spans="1:26" x14ac:dyDescent="0.35">
      <x:c r="A25" s="0" t="s">
        <x:v>12</x:v>
      </x:c>
      <x:c r="B25" s="0" t="n">
        <x:v>355457</x:v>
      </x:c>
      <x:c r="D25" s="0">
        <x:f>C25+B25</x:f>
      </x:c>
      <x:c r="E25" s="5">
        <x:f>B25/$B$19</x:f>
      </x:c>
      <x:c r="F25" s="5">
        <x:f>C25/$C$19</x:f>
      </x:c>
    </x:row>
    <x:row r="26" spans="1:26" x14ac:dyDescent="0.35">
      <x:c r="A26" s="0" t="s">
        <x:v>13</x:v>
      </x:c>
      <x:c r="B26" s="0" t="n">
        <x:v>39414</x:v>
      </x:c>
      <x:c r="D26" s="0">
        <x:f>C26+B26</x:f>
      </x:c>
      <x:c r="E26" s="5">
        <x:f>B26/$B$19</x:f>
      </x:c>
      <x:c r="F26" s="5">
        <x:f>C26/$C$19</x:f>
      </x:c>
    </x:row>
    <x:row r="27" spans="1:26" customFormat="1" ht="28" customHeight="1" x14ac:dyDescent="0.35">
      <x:c r="A27" s="6" t="s">
        <x:v>14</x:v>
      </x:c>
      <x:c r="B27" s="0" t="n">
        <x:v>30447</x:v>
      </x:c>
      <x:c r="C27" s="0" t="n">
        <x:v>335514</x:v>
      </x:c>
      <x:c r="D27" s="0">
        <x:f>C27+B27</x:f>
      </x:c>
      <x:c r="E27" s="5">
        <x:f>B27/$B$19</x:f>
      </x:c>
      <x:c r="F27" s="5">
        <x:f>C27/$C$19</x:f>
      </x:c>
    </x:row>
    <x:row r="28" spans="1:26" x14ac:dyDescent="0.35">
      <x:c r="A28" s="0" t="s">
        <x:v>15</x:v>
      </x:c>
      <x:c r="B28" s="0">
        <x:f>B19-SUM(B20:B27)</x:f>
      </x:c>
      <x:c r="C28" s="0">
        <x:f>C19-SUM(C20:C27)</x:f>
      </x:c>
      <x:c r="D28" s="0">
        <x:f>D19-SUM(D20:D27)</x:f>
      </x:c>
      <x:c r="E28" s="5">
        <x:f>B28/$B$19</x:f>
      </x:c>
      <x:c r="F28" s="5">
        <x:f>C28/$C$19</x:f>
      </x:c>
    </x:row>
    <x:row r="30" spans="1:26" x14ac:dyDescent="0.35">
      <x:c r="A30" s="3" t="s">
        <x:v>16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0.780625" style="0" customWidth="1"/>
  </x:cols>
  <x:sheetData>
    <x:row r="3" spans="1:2">
      <x:c r="B3" s="10" t="s">
        <x:v>17</x:v>
      </x:c>
    </x:row>
    <x:row r="4" spans="1:2">
      <x:c r="B4" s="10" t="s"/>
    </x:row>
    <x:row r="5" spans="1:2">
      <x:c r="B5" s="11" t="s">
        <x:v>18</x:v>
      </x:c>
    </x:row>
    <x:row r="6" spans="1:2">
      <x:c r="B6" s="10" t="s">
        <x:v>19</x:v>
      </x:c>
    </x:row>
    <x:row r="7" spans="1:2">
      <x:c r="B7" s="10" t="s">
        <x:v>20</x:v>
      </x:c>
    </x:row>
    <x:row r="8" spans="1:2">
      <x:c r="B8" s="12" t="s">
        <x:v>21</x:v>
      </x:c>
    </x:row>
    <x:row r="9" spans="1:2">
      <x:c r="B9" s="10" t="s"/>
    </x:row>
    <x:row r="10" spans="1:2">
      <x:c r="B10" s="12" t="s">
        <x:v>22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DEDET Guillaume, ELS/HD</DisplayName>
        <AccountId>2022</AccountId>
        <AccountType/>
      </UserInfo>
      <UserInfo>
        <DisplayName>ROCARD Eileen, ELS/HD</DisplayName>
        <AccountId>582</AccountId>
        <AccountType/>
      </UserInfo>
      <UserInfo>
        <DisplayName>VUIK Sabine, ELS/HD</DisplayName>
        <AccountId>1085</AccountId>
        <AccountType/>
      </UserInfo>
      <UserInfo>
        <DisplayName>SANCHEZ TORRES Ricardo, ELS/HD</DisplayName>
        <AccountId>3662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GUDMUNDSON Liv, ELS/COM</DisplayName>
        <AccountId>1430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LAFORTUNE Gaetan, ELS/HD</DisplayName>
        <AccountId>229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200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TaxCatchAll xmlns="ca82dde9-3436-4d3d-bddd-d31447390034">
      <Value>772</Value>
      <Value>44</Value>
      <Value>28</Value>
    </TaxCatchAll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C99BA531-73D1-45F2-9883-1783FD065360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AD008D7-CD0D-491B-9CDC-EE5ADEFBFC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E012C-D325-4A74-BB65-18F55CB68CD4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78BAA91-571A-411E-A9EA-A7651DA99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5B955F1-6A9A-4CBE-AE1A-ABEFE547744E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g3-11</vt:lpstr>
      <vt:lpstr>About this file</vt:lpstr>
      <vt:lpstr>g3-11!Print_Area</vt:lpstr>
      <vt:lpstr>g3-11!Print_Titles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2020-12-02T16:28:18.6185826Z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/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