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3250" windowHeight="12525"/>
  </bookViews>
  <sheets>
    <sheet name="Data10.2" sheetId="3" r:id="rId1"/>
  </sheets>
  <calcPr calcId="145621"/>
</workbook>
</file>

<file path=xl/calcChain.xml><?xml version="1.0" encoding="utf-8"?>
<calcChain xmlns="http://schemas.openxmlformats.org/spreadsheetml/2006/main">
  <c r="D65" i="3" l="1"/>
  <c r="D46" i="3"/>
</calcChain>
</file>

<file path=xl/sharedStrings.xml><?xml version="1.0" encoding="utf-8"?>
<sst xmlns="http://schemas.openxmlformats.org/spreadsheetml/2006/main" count="50" uniqueCount="47">
  <si>
    <t>Germany</t>
  </si>
  <si>
    <t>Luxembourg</t>
  </si>
  <si>
    <t>Japan</t>
  </si>
  <si>
    <t>France</t>
  </si>
  <si>
    <t>Slovak Republic</t>
  </si>
  <si>
    <t>Belgium</t>
  </si>
  <si>
    <t>Austria</t>
  </si>
  <si>
    <t>Czech Republic</t>
  </si>
  <si>
    <t>Spain</t>
  </si>
  <si>
    <t>Norway</t>
  </si>
  <si>
    <t>Finland</t>
  </si>
  <si>
    <t>Switzerland</t>
  </si>
  <si>
    <t>Korea</t>
  </si>
  <si>
    <t>Estonia</t>
  </si>
  <si>
    <t>Sweden</t>
  </si>
  <si>
    <t>Hungary</t>
  </si>
  <si>
    <t>Slovenia</t>
  </si>
  <si>
    <t>Australia</t>
  </si>
  <si>
    <t>Denmark</t>
  </si>
  <si>
    <t>Iceland</t>
  </si>
  <si>
    <t>United States</t>
  </si>
  <si>
    <t>Canada</t>
  </si>
  <si>
    <t>Latvia</t>
  </si>
  <si>
    <t>Poland</t>
  </si>
  <si>
    <t xml:space="preserve">Over-the-counter medicines </t>
  </si>
  <si>
    <t>Total (no breakdown)</t>
  </si>
  <si>
    <t>OECD31</t>
  </si>
  <si>
    <t>Total</t>
  </si>
  <si>
    <t>Source: OECD Health Statistics 2017.</t>
  </si>
  <si>
    <t>1. Includes medical non-durables (resulting in an overestimation of around 5-10%).</t>
  </si>
  <si>
    <t>10.2. Expenditure on pharmaceuticals per capita, 2015 (or nearest year)</t>
  </si>
  <si>
    <t>10.2. Expenditure on retail pharmaceuticals per capita, 2015 (or nearest year)</t>
  </si>
  <si>
    <t>Prescribed medicines</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</si>
  <si>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</si>
  <si>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</si>
  <si>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Ireland¹</t>
  </si>
  <si>
    <t>Italy¹</t>
  </si>
  <si>
    <t>Israel¹</t>
  </si>
  <si>
    <t>Portugal¹</t>
  </si>
  <si>
    <t>Netherlands¹</t>
  </si>
  <si>
    <t>United Kingdom¹</t>
  </si>
  <si>
    <t>Greece¹</t>
  </si>
  <si>
    <t>Health at a Glance 2017: OECD indicators - © OECD 2017</t>
  </si>
  <si>
    <t>Chapter 10. Pharmaceutical Sector</t>
  </si>
  <si>
    <t>Figure 10.2. Expenditure on retail pharmaceuticals per capita,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</si>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</sst>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sz val="8"/>
      <color theme="1"/>
      <name val="Arial"/>
      <family val="2"/>
    </font>
    <font>
      <sz val="9"/>
      <color theme="1"/>
      <name val="Arial"/>
      <family val="2"/>
    </font>
    <font>
      <i/>
      <sz val="8"/>
      <color theme="1"/>
      <name val="Arial"/>
      <family val="2"/>
    </font>
    <font>
      <b/>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0" borderId="0" xfId="0" applyFont="1"/>
    <xf numFmtId="0" fontId="0" fillId="0" borderId="1" xfId="0" applyBorder="1"/>
    <xf numFmtId="0" fontId="0" fillId="0" borderId="0" xfId="0" applyBorder="1"/>
    <xf numFmtId="1" fontId="0" fillId="0" borderId="0" xfId="0" applyNumberFormat="1" applyBorder="1"/>
    <xf numFmtId="0" fontId="1" fillId="0" borderId="0" xfId="0" applyFont="1" applyBorder="1"/>
    <xf numFmtId="1" fontId="1" fillId="0" borderId="0" xfId="0" applyNumberFormat="1" applyFont="1" applyBorder="1"/>
    <xf numFmtId="0" fontId="0" fillId="0" borderId="0" xfId="0" applyFill="1"/>
    <xf numFmtId="0" fontId="2" fillId="0" borderId="0" xfId="0" applyFont="1" applyFill="1"/>
    <xf numFmtId="0" fontId="3" fillId="0" borderId="0" xfId="0" applyFont="1" applyFill="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xf numFmtId="0" fontId="1" fillId="0" borderId="1" xfId="0" applyFont="1" applyBorder="1"/>
    <xf numFmtId="1" fontId="1" fillId="0" borderId="1" xfId="0" applyNumberFormat="1" applyFont="1" applyBorder="1"/>
    <xf numFmtId="0" fontId="5" fillId="0" borderId="0" xfId="0" applyFont="1" applyFill="1" applyAlignment="1">
      <alignment horizontal="center"/>
    </xf>
    <xf numFmtId="0" fontId="2" fillId="0" borderId="0" xfId="0" applyFont="1" applyFill="1" applyAlignment="1">
      <alignment horizontal="left" vertical="center" wrapText="1"/>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72475610360031E-2"/>
          <c:y val="0.12013670166229222"/>
          <c:w val="0.89636672774393766"/>
          <c:h val="0.59245195950299268"/>
        </c:manualLayout>
      </c:layout>
      <c:barChart>
        <c:barDir val="col"/>
        <c:grouping val="stacked"/>
        <c:varyColors val="0"/>
        <c:ser>
          <c:idx val="0"/>
          <c:order val="0"/>
          <c:tx>
            <c:strRef>
              <c:f>Data10.2!$B$32</c:f>
              <c:strCache>
                <c:ptCount val="1"/>
                <c:pt idx="0">
                  <c:v>Prescribed medicines</c:v>
                </c:pt>
              </c:strCache>
            </c:strRef>
          </c:tx>
          <c:spPr>
            <a:solidFill>
              <a:schemeClr val="tx2"/>
            </a:solidFill>
          </c:spPr>
          <c:invertIfNegative val="0"/>
          <c:dPt>
            <c:idx val="11"/>
            <c:invertIfNegative val="0"/>
            <c:bubble3D val="0"/>
            <c:spPr>
              <a:solidFill>
                <a:schemeClr val="accent1">
                  <a:lumMod val="60000"/>
                  <a:lumOff val="40000"/>
                </a:schemeClr>
              </a:solidFill>
            </c:spPr>
          </c:dPt>
          <c:dPt>
            <c:idx val="25"/>
            <c:invertIfNegative val="0"/>
            <c:bubble3D val="0"/>
            <c:spPr>
              <a:solidFill>
                <a:schemeClr val="accent1">
                  <a:lumMod val="60000"/>
                  <a:lumOff val="40000"/>
                </a:schemeClr>
              </a:solidFill>
            </c:spPr>
          </c:dPt>
          <c:cat>
            <c:strRef>
              <c:f>Data10.2!$A$33:$A$64</c:f>
              <c:strCache>
                <c:ptCount val="32"/>
                <c:pt idx="0">
                  <c:v>United States</c:v>
                </c:pt>
                <c:pt idx="1">
                  <c:v>Switzerland</c:v>
                </c:pt>
                <c:pt idx="2">
                  <c:v>Japan</c:v>
                </c:pt>
                <c:pt idx="3">
                  <c:v>Germany</c:v>
                </c:pt>
                <c:pt idx="4">
                  <c:v>Canada</c:v>
                </c:pt>
                <c:pt idx="5">
                  <c:v>Ireland¹</c:v>
                </c:pt>
                <c:pt idx="6">
                  <c:v>Belgium</c:v>
                </c:pt>
                <c:pt idx="7">
                  <c:v>France</c:v>
                </c:pt>
                <c:pt idx="8">
                  <c:v>Austria</c:v>
                </c:pt>
                <c:pt idx="9">
                  <c:v>Australia</c:v>
                </c:pt>
                <c:pt idx="10">
                  <c:v>Italy¹</c:v>
                </c:pt>
                <c:pt idx="11">
                  <c:v>Greece¹</c:v>
                </c:pt>
                <c:pt idx="12">
                  <c:v>Slovak Republic</c:v>
                </c:pt>
                <c:pt idx="13">
                  <c:v>OECD31</c:v>
                </c:pt>
                <c:pt idx="14">
                  <c:v>Spain</c:v>
                </c:pt>
                <c:pt idx="15">
                  <c:v>Hungary</c:v>
                </c:pt>
                <c:pt idx="16">
                  <c:v>Luxembourg</c:v>
                </c:pt>
                <c:pt idx="17">
                  <c:v>Korea</c:v>
                </c:pt>
                <c:pt idx="18">
                  <c:v>United Kingdom¹</c:v>
                </c:pt>
                <c:pt idx="19">
                  <c:v>Finland</c:v>
                </c:pt>
                <c:pt idx="20">
                  <c:v>Slovenia</c:v>
                </c:pt>
                <c:pt idx="21">
                  <c:v>Sweden</c:v>
                </c:pt>
                <c:pt idx="22">
                  <c:v>Netherlands¹</c:v>
                </c:pt>
                <c:pt idx="23">
                  <c:v>Portugal¹</c:v>
                </c:pt>
                <c:pt idx="24">
                  <c:v>Czech Republic</c:v>
                </c:pt>
                <c:pt idx="25">
                  <c:v>Norway</c:v>
                </c:pt>
                <c:pt idx="26">
                  <c:v>Iceland</c:v>
                </c:pt>
                <c:pt idx="27">
                  <c:v>Latvia</c:v>
                </c:pt>
                <c:pt idx="28">
                  <c:v>Poland</c:v>
                </c:pt>
                <c:pt idx="29">
                  <c:v>Estonia</c:v>
                </c:pt>
                <c:pt idx="30">
                  <c:v>Israel¹</c:v>
                </c:pt>
                <c:pt idx="31">
                  <c:v>Denmark</c:v>
                </c:pt>
              </c:strCache>
            </c:strRef>
          </c:cat>
          <c:val>
            <c:numRef>
              <c:f>Data10.2!$B$33:$B$64</c:f>
              <c:numCache>
                <c:formatCode>0</c:formatCode>
                <c:ptCount val="32"/>
                <c:pt idx="0">
                  <c:v>1011.391</c:v>
                </c:pt>
                <c:pt idx="1">
                  <c:v>783.28</c:v>
                </c:pt>
                <c:pt idx="2">
                  <c:v>684.56399999999996</c:v>
                </c:pt>
                <c:pt idx="3">
                  <c:v>685.76099999999997</c:v>
                </c:pt>
                <c:pt idx="4">
                  <c:v>684.93499999999995</c:v>
                </c:pt>
                <c:pt idx="5">
                  <c:v>0</c:v>
                </c:pt>
                <c:pt idx="6">
                  <c:v>583.57299999999998</c:v>
                </c:pt>
                <c:pt idx="7">
                  <c:v>552.70399999999995</c:v>
                </c:pt>
                <c:pt idx="8">
                  <c:v>492.45600000000002</c:v>
                </c:pt>
                <c:pt idx="9">
                  <c:v>426.67599999999999</c:v>
                </c:pt>
                <c:pt idx="10">
                  <c:v>0</c:v>
                </c:pt>
                <c:pt idx="11">
                  <c:v>571.91300000000001</c:v>
                </c:pt>
                <c:pt idx="12">
                  <c:v>482.31400000000002</c:v>
                </c:pt>
                <c:pt idx="13">
                  <c:v>0</c:v>
                </c:pt>
                <c:pt idx="14">
                  <c:v>365.65600000000001</c:v>
                </c:pt>
                <c:pt idx="15">
                  <c:v>0</c:v>
                </c:pt>
                <c:pt idx="16">
                  <c:v>524.72299999999996</c:v>
                </c:pt>
                <c:pt idx="17">
                  <c:v>408.05</c:v>
                </c:pt>
                <c:pt idx="18">
                  <c:v>0</c:v>
                </c:pt>
                <c:pt idx="19">
                  <c:v>416.27300000000002</c:v>
                </c:pt>
                <c:pt idx="20">
                  <c:v>375.65600000000001</c:v>
                </c:pt>
                <c:pt idx="21">
                  <c:v>351.16800000000001</c:v>
                </c:pt>
                <c:pt idx="22">
                  <c:v>0</c:v>
                </c:pt>
                <c:pt idx="23">
                  <c:v>0</c:v>
                </c:pt>
                <c:pt idx="24">
                  <c:v>309.63</c:v>
                </c:pt>
                <c:pt idx="25">
                  <c:v>400.87099999999998</c:v>
                </c:pt>
                <c:pt idx="26">
                  <c:v>289.08800000000002</c:v>
                </c:pt>
                <c:pt idx="27">
                  <c:v>278.29300000000001</c:v>
                </c:pt>
                <c:pt idx="28">
                  <c:v>170.529</c:v>
                </c:pt>
                <c:pt idx="29">
                  <c:v>255.80500000000001</c:v>
                </c:pt>
                <c:pt idx="30">
                  <c:v>0</c:v>
                </c:pt>
                <c:pt idx="31">
                  <c:v>229.83</c:v>
                </c:pt>
              </c:numCache>
            </c:numRef>
          </c:val>
        </c:ser>
        <c:ser>
          <c:idx val="1"/>
          <c:order val="1"/>
          <c:tx>
            <c:strRef>
              <c:f>Data10.2!$C$32</c:f>
              <c:strCache>
                <c:ptCount val="1"/>
                <c:pt idx="0">
                  <c:v>Over-the-counter medicines </c:v>
                </c:pt>
              </c:strCache>
            </c:strRef>
          </c:tx>
          <c:spPr>
            <a:solidFill>
              <a:schemeClr val="accent1"/>
            </a:solidFill>
          </c:spPr>
          <c:invertIfNegative val="0"/>
          <c:cat>
            <c:strRef>
              <c:f>Data10.2!$A$33:$A$64</c:f>
              <c:strCache>
                <c:ptCount val="32"/>
                <c:pt idx="0">
                  <c:v>United States</c:v>
                </c:pt>
                <c:pt idx="1">
                  <c:v>Switzerland</c:v>
                </c:pt>
                <c:pt idx="2">
                  <c:v>Japan</c:v>
                </c:pt>
                <c:pt idx="3">
                  <c:v>Germany</c:v>
                </c:pt>
                <c:pt idx="4">
                  <c:v>Canada</c:v>
                </c:pt>
                <c:pt idx="5">
                  <c:v>Ireland¹</c:v>
                </c:pt>
                <c:pt idx="6">
                  <c:v>Belgium</c:v>
                </c:pt>
                <c:pt idx="7">
                  <c:v>France</c:v>
                </c:pt>
                <c:pt idx="8">
                  <c:v>Austria</c:v>
                </c:pt>
                <c:pt idx="9">
                  <c:v>Australia</c:v>
                </c:pt>
                <c:pt idx="10">
                  <c:v>Italy¹</c:v>
                </c:pt>
                <c:pt idx="11">
                  <c:v>Greece¹</c:v>
                </c:pt>
                <c:pt idx="12">
                  <c:v>Slovak Republic</c:v>
                </c:pt>
                <c:pt idx="13">
                  <c:v>OECD31</c:v>
                </c:pt>
                <c:pt idx="14">
                  <c:v>Spain</c:v>
                </c:pt>
                <c:pt idx="15">
                  <c:v>Hungary</c:v>
                </c:pt>
                <c:pt idx="16">
                  <c:v>Luxembourg</c:v>
                </c:pt>
                <c:pt idx="17">
                  <c:v>Korea</c:v>
                </c:pt>
                <c:pt idx="18">
                  <c:v>United Kingdom¹</c:v>
                </c:pt>
                <c:pt idx="19">
                  <c:v>Finland</c:v>
                </c:pt>
                <c:pt idx="20">
                  <c:v>Slovenia</c:v>
                </c:pt>
                <c:pt idx="21">
                  <c:v>Sweden</c:v>
                </c:pt>
                <c:pt idx="22">
                  <c:v>Netherlands¹</c:v>
                </c:pt>
                <c:pt idx="23">
                  <c:v>Portugal¹</c:v>
                </c:pt>
                <c:pt idx="24">
                  <c:v>Czech Republic</c:v>
                </c:pt>
                <c:pt idx="25">
                  <c:v>Norway</c:v>
                </c:pt>
                <c:pt idx="26">
                  <c:v>Iceland</c:v>
                </c:pt>
                <c:pt idx="27">
                  <c:v>Latvia</c:v>
                </c:pt>
                <c:pt idx="28">
                  <c:v>Poland</c:v>
                </c:pt>
                <c:pt idx="29">
                  <c:v>Estonia</c:v>
                </c:pt>
                <c:pt idx="30">
                  <c:v>Israel¹</c:v>
                </c:pt>
                <c:pt idx="31">
                  <c:v>Denmark</c:v>
                </c:pt>
              </c:strCache>
            </c:strRef>
          </c:cat>
          <c:val>
            <c:numRef>
              <c:f>Data10.2!$C$33:$C$64</c:f>
              <c:numCache>
                <c:formatCode>0</c:formatCode>
                <c:ptCount val="32"/>
                <c:pt idx="0">
                  <c:v>151.00800000000001</c:v>
                </c:pt>
                <c:pt idx="1">
                  <c:v>198.92599999999999</c:v>
                </c:pt>
                <c:pt idx="2">
                  <c:v>113.303</c:v>
                </c:pt>
                <c:pt idx="3">
                  <c:v>80.114000000000004</c:v>
                </c:pt>
                <c:pt idx="4">
                  <c:v>70.884</c:v>
                </c:pt>
                <c:pt idx="5">
                  <c:v>0</c:v>
                </c:pt>
                <c:pt idx="6">
                  <c:v>79.471000000000004</c:v>
                </c:pt>
                <c:pt idx="7">
                  <c:v>83.995999999999995</c:v>
                </c:pt>
                <c:pt idx="8">
                  <c:v>128.434</c:v>
                </c:pt>
                <c:pt idx="9">
                  <c:v>190.31100000000001</c:v>
                </c:pt>
                <c:pt idx="10">
                  <c:v>0</c:v>
                </c:pt>
                <c:pt idx="11">
                  <c:v>0</c:v>
                </c:pt>
                <c:pt idx="12">
                  <c:v>70.953999999999994</c:v>
                </c:pt>
                <c:pt idx="13">
                  <c:v>0</c:v>
                </c:pt>
                <c:pt idx="14">
                  <c:v>184.316</c:v>
                </c:pt>
                <c:pt idx="15">
                  <c:v>0</c:v>
                </c:pt>
                <c:pt idx="16">
                  <c:v>0</c:v>
                </c:pt>
                <c:pt idx="17">
                  <c:v>100.52</c:v>
                </c:pt>
                <c:pt idx="18">
                  <c:v>0</c:v>
                </c:pt>
                <c:pt idx="19">
                  <c:v>67.596000000000004</c:v>
                </c:pt>
                <c:pt idx="20">
                  <c:v>104.259</c:v>
                </c:pt>
                <c:pt idx="21">
                  <c:v>128.28800000000001</c:v>
                </c:pt>
                <c:pt idx="22">
                  <c:v>0</c:v>
                </c:pt>
                <c:pt idx="23">
                  <c:v>0</c:v>
                </c:pt>
                <c:pt idx="24">
                  <c:v>94.674000000000007</c:v>
                </c:pt>
                <c:pt idx="25">
                  <c:v>0</c:v>
                </c:pt>
                <c:pt idx="26">
                  <c:v>97.56</c:v>
                </c:pt>
                <c:pt idx="27">
                  <c:v>90.989000000000004</c:v>
                </c:pt>
                <c:pt idx="28">
                  <c:v>181.03</c:v>
                </c:pt>
                <c:pt idx="29">
                  <c:v>70.028999999999996</c:v>
                </c:pt>
                <c:pt idx="30">
                  <c:v>0</c:v>
                </c:pt>
                <c:pt idx="31">
                  <c:v>51.923999999999999</c:v>
                </c:pt>
              </c:numCache>
            </c:numRef>
          </c:val>
        </c:ser>
        <c:ser>
          <c:idx val="2"/>
          <c:order val="2"/>
          <c:tx>
            <c:strRef>
              <c:f>Data10.2!$D$32</c:f>
              <c:strCache>
                <c:ptCount val="1"/>
                <c:pt idx="0">
                  <c:v>Total (no breakdown)</c:v>
                </c:pt>
              </c:strCache>
            </c:strRef>
          </c:tx>
          <c:spPr>
            <a:solidFill>
              <a:schemeClr val="accent1">
                <a:lumMod val="60000"/>
                <a:lumOff val="40000"/>
              </a:schemeClr>
            </a:solidFill>
          </c:spPr>
          <c:invertIfNegative val="0"/>
          <c:dPt>
            <c:idx val="13"/>
            <c:invertIfNegative val="0"/>
            <c:bubble3D val="0"/>
            <c:spPr>
              <a:solidFill>
                <a:schemeClr val="accent2"/>
              </a:solidFill>
            </c:spPr>
          </c:dPt>
          <c:cat>
            <c:strRef>
              <c:f>Data10.2!$A$33:$A$64</c:f>
              <c:strCache>
                <c:ptCount val="32"/>
                <c:pt idx="0">
                  <c:v>United States</c:v>
                </c:pt>
                <c:pt idx="1">
                  <c:v>Switzerland</c:v>
                </c:pt>
                <c:pt idx="2">
                  <c:v>Japan</c:v>
                </c:pt>
                <c:pt idx="3">
                  <c:v>Germany</c:v>
                </c:pt>
                <c:pt idx="4">
                  <c:v>Canada</c:v>
                </c:pt>
                <c:pt idx="5">
                  <c:v>Ireland¹</c:v>
                </c:pt>
                <c:pt idx="6">
                  <c:v>Belgium</c:v>
                </c:pt>
                <c:pt idx="7">
                  <c:v>France</c:v>
                </c:pt>
                <c:pt idx="8">
                  <c:v>Austria</c:v>
                </c:pt>
                <c:pt idx="9">
                  <c:v>Australia</c:v>
                </c:pt>
                <c:pt idx="10">
                  <c:v>Italy¹</c:v>
                </c:pt>
                <c:pt idx="11">
                  <c:v>Greece¹</c:v>
                </c:pt>
                <c:pt idx="12">
                  <c:v>Slovak Republic</c:v>
                </c:pt>
                <c:pt idx="13">
                  <c:v>OECD31</c:v>
                </c:pt>
                <c:pt idx="14">
                  <c:v>Spain</c:v>
                </c:pt>
                <c:pt idx="15">
                  <c:v>Hungary</c:v>
                </c:pt>
                <c:pt idx="16">
                  <c:v>Luxembourg</c:v>
                </c:pt>
                <c:pt idx="17">
                  <c:v>Korea</c:v>
                </c:pt>
                <c:pt idx="18">
                  <c:v>United Kingdom¹</c:v>
                </c:pt>
                <c:pt idx="19">
                  <c:v>Finland</c:v>
                </c:pt>
                <c:pt idx="20">
                  <c:v>Slovenia</c:v>
                </c:pt>
                <c:pt idx="21">
                  <c:v>Sweden</c:v>
                </c:pt>
                <c:pt idx="22">
                  <c:v>Netherlands¹</c:v>
                </c:pt>
                <c:pt idx="23">
                  <c:v>Portugal¹</c:v>
                </c:pt>
                <c:pt idx="24">
                  <c:v>Czech Republic</c:v>
                </c:pt>
                <c:pt idx="25">
                  <c:v>Norway</c:v>
                </c:pt>
                <c:pt idx="26">
                  <c:v>Iceland</c:v>
                </c:pt>
                <c:pt idx="27">
                  <c:v>Latvia</c:v>
                </c:pt>
                <c:pt idx="28">
                  <c:v>Poland</c:v>
                </c:pt>
                <c:pt idx="29">
                  <c:v>Estonia</c:v>
                </c:pt>
                <c:pt idx="30">
                  <c:v>Israel¹</c:v>
                </c:pt>
                <c:pt idx="31">
                  <c:v>Denmark</c:v>
                </c:pt>
              </c:strCache>
            </c:strRef>
          </c:cat>
          <c:val>
            <c:numRef>
              <c:f>Data10.2!$D$33:$D$64</c:f>
              <c:numCache>
                <c:formatCode>0</c:formatCode>
                <c:ptCount val="32"/>
                <c:pt idx="0">
                  <c:v>0</c:v>
                </c:pt>
                <c:pt idx="1">
                  <c:v>0</c:v>
                </c:pt>
                <c:pt idx="2">
                  <c:v>0</c:v>
                </c:pt>
                <c:pt idx="3">
                  <c:v>0</c:v>
                </c:pt>
                <c:pt idx="4">
                  <c:v>0</c:v>
                </c:pt>
                <c:pt idx="5">
                  <c:v>684.26900000000001</c:v>
                </c:pt>
                <c:pt idx="6">
                  <c:v>0</c:v>
                </c:pt>
                <c:pt idx="7">
                  <c:v>0</c:v>
                </c:pt>
                <c:pt idx="8">
                  <c:v>0</c:v>
                </c:pt>
                <c:pt idx="9">
                  <c:v>0</c:v>
                </c:pt>
                <c:pt idx="10">
                  <c:v>601.01800000000003</c:v>
                </c:pt>
                <c:pt idx="11">
                  <c:v>0</c:v>
                </c:pt>
                <c:pt idx="12">
                  <c:v>0</c:v>
                </c:pt>
                <c:pt idx="13">
                  <c:v>552.69796774193549</c:v>
                </c:pt>
                <c:pt idx="14">
                  <c:v>0</c:v>
                </c:pt>
                <c:pt idx="15">
                  <c:v>534.55700000000002</c:v>
                </c:pt>
                <c:pt idx="16">
                  <c:v>0</c:v>
                </c:pt>
                <c:pt idx="17">
                  <c:v>0</c:v>
                </c:pt>
                <c:pt idx="18">
                  <c:v>497.39400000000001</c:v>
                </c:pt>
                <c:pt idx="19">
                  <c:v>0</c:v>
                </c:pt>
                <c:pt idx="20">
                  <c:v>0</c:v>
                </c:pt>
                <c:pt idx="21">
                  <c:v>0</c:v>
                </c:pt>
                <c:pt idx="22">
                  <c:v>416.59399999999999</c:v>
                </c:pt>
                <c:pt idx="23">
                  <c:v>412.87700000000001</c:v>
                </c:pt>
                <c:pt idx="24">
                  <c:v>0</c:v>
                </c:pt>
                <c:pt idx="25">
                  <c:v>0</c:v>
                </c:pt>
                <c:pt idx="26">
                  <c:v>0</c:v>
                </c:pt>
                <c:pt idx="27">
                  <c:v>0</c:v>
                </c:pt>
                <c:pt idx="28">
                  <c:v>0</c:v>
                </c:pt>
                <c:pt idx="29">
                  <c:v>0</c:v>
                </c:pt>
                <c:pt idx="30">
                  <c:v>313.20299999999997</c:v>
                </c:pt>
                <c:pt idx="31">
                  <c:v>0</c:v>
                </c:pt>
              </c:numCache>
            </c:numRef>
          </c:val>
        </c:ser>
        <c:dLbls>
          <c:showLegendKey val="0"/>
          <c:showVal val="0"/>
          <c:showCatName val="0"/>
          <c:showSerName val="0"/>
          <c:showPercent val="0"/>
          <c:showBubbleSize val="0"/>
        </c:dLbls>
        <c:gapWidth val="50"/>
        <c:overlap val="100"/>
        <c:axId val="168604032"/>
        <c:axId val="168606720"/>
      </c:barChart>
      <c:lineChart>
        <c:grouping val="standard"/>
        <c:varyColors val="0"/>
        <c:ser>
          <c:idx val="3"/>
          <c:order val="3"/>
          <c:tx>
            <c:strRef>
              <c:f>Data10.2!$E$32</c:f>
              <c:strCache>
                <c:ptCount val="1"/>
                <c:pt idx="0">
                  <c:v>Total</c:v>
                </c:pt>
              </c:strCache>
            </c:strRef>
          </c:tx>
          <c:spPr>
            <a:ln>
              <a:noFill/>
            </a:ln>
          </c:spPr>
          <c:marker>
            <c:symbol val="none"/>
          </c:marker>
          <c:dLbls>
            <c:dLbl>
              <c:idx val="13"/>
              <c:spPr/>
              <c:txPr>
                <a:bodyPr rot="-5400000" vert="horz"/>
                <a:lstStyle/>
                <a:p>
                  <a:pPr algn="ctr">
                    <a:defRPr sz="7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txPr>
              <a:bodyPr rot="-5400000" vert="horz"/>
              <a:lstStyle/>
              <a:p>
                <a:pPr algn="ctr">
                  <a:defRPr sz="7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dLbls>
          <c:val>
            <c:numRef>
              <c:f>Data10.2!$E$33:$E$64</c:f>
              <c:numCache>
                <c:formatCode>0</c:formatCode>
                <c:ptCount val="32"/>
                <c:pt idx="0">
                  <c:v>1162.3989999999999</c:v>
                </c:pt>
                <c:pt idx="1">
                  <c:v>982.2059999999999</c:v>
                </c:pt>
                <c:pt idx="2">
                  <c:v>797.86699999999996</c:v>
                </c:pt>
                <c:pt idx="3">
                  <c:v>765.875</c:v>
                </c:pt>
                <c:pt idx="4">
                  <c:v>755.81899999999996</c:v>
                </c:pt>
                <c:pt idx="5">
                  <c:v>684.26900000000001</c:v>
                </c:pt>
                <c:pt idx="6">
                  <c:v>663.04399999999998</c:v>
                </c:pt>
                <c:pt idx="7">
                  <c:v>636.69999999999993</c:v>
                </c:pt>
                <c:pt idx="8">
                  <c:v>620.89</c:v>
                </c:pt>
                <c:pt idx="9">
                  <c:v>616.98699999999997</c:v>
                </c:pt>
                <c:pt idx="10">
                  <c:v>601.01800000000003</c:v>
                </c:pt>
                <c:pt idx="11">
                  <c:v>571.91300000000001</c:v>
                </c:pt>
                <c:pt idx="12">
                  <c:v>553.26800000000003</c:v>
                </c:pt>
                <c:pt idx="13">
                  <c:v>552.69796774193549</c:v>
                </c:pt>
                <c:pt idx="14">
                  <c:v>549.97199999999998</c:v>
                </c:pt>
                <c:pt idx="15">
                  <c:v>534.55700000000002</c:v>
                </c:pt>
                <c:pt idx="16">
                  <c:v>524.72299999999996</c:v>
                </c:pt>
                <c:pt idx="17">
                  <c:v>508.57</c:v>
                </c:pt>
                <c:pt idx="18">
                  <c:v>497.39400000000001</c:v>
                </c:pt>
                <c:pt idx="19">
                  <c:v>483.86900000000003</c:v>
                </c:pt>
                <c:pt idx="20">
                  <c:v>479.91500000000002</c:v>
                </c:pt>
                <c:pt idx="21">
                  <c:v>479.45600000000002</c:v>
                </c:pt>
                <c:pt idx="22">
                  <c:v>416.59399999999999</c:v>
                </c:pt>
                <c:pt idx="23">
                  <c:v>412.87700000000001</c:v>
                </c:pt>
                <c:pt idx="24">
                  <c:v>404.30399999999997</c:v>
                </c:pt>
                <c:pt idx="25">
                  <c:v>400.87099999999998</c:v>
                </c:pt>
                <c:pt idx="26">
                  <c:v>386.64800000000002</c:v>
                </c:pt>
                <c:pt idx="27">
                  <c:v>369.28200000000004</c:v>
                </c:pt>
                <c:pt idx="28">
                  <c:v>351.55899999999997</c:v>
                </c:pt>
                <c:pt idx="29">
                  <c:v>325.834</c:v>
                </c:pt>
                <c:pt idx="30">
                  <c:v>313.20299999999997</c:v>
                </c:pt>
                <c:pt idx="31">
                  <c:v>281.75400000000002</c:v>
                </c:pt>
              </c:numCache>
            </c:numRef>
          </c:val>
          <c:smooth val="0"/>
        </c:ser>
        <c:dLbls>
          <c:showLegendKey val="0"/>
          <c:showVal val="0"/>
          <c:showCatName val="0"/>
          <c:showSerName val="0"/>
          <c:showPercent val="0"/>
          <c:showBubbleSize val="0"/>
        </c:dLbls>
        <c:marker val="1"/>
        <c:smooth val="0"/>
        <c:axId val="168604032"/>
        <c:axId val="168606720"/>
      </c:lineChart>
      <c:catAx>
        <c:axId val="168604032"/>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3000000" vert="horz"/>
          <a:lstStyle/>
          <a:p>
            <a:pPr>
              <a:defRPr sz="700" b="0" i="0" u="none" strike="noStrike" baseline="0">
                <a:solidFill>
                  <a:srgbClr val="000000"/>
                </a:solidFill>
                <a:latin typeface="Arial"/>
                <a:ea typeface="Arial"/>
                <a:cs typeface="Arial"/>
              </a:defRPr>
            </a:pPr>
            <a:endParaRPr lang="en-US"/>
          </a:p>
        </c:txPr>
        <c:crossAx val="168606720"/>
        <c:crosses val="autoZero"/>
        <c:auto val="1"/>
        <c:lblAlgn val="ctr"/>
        <c:lblOffset val="100"/>
        <c:noMultiLvlLbl val="0"/>
      </c:catAx>
      <c:valAx>
        <c:axId val="168606720"/>
        <c:scaling>
          <c:orientation val="minMax"/>
        </c:scaling>
        <c:delete val="0"/>
        <c:axPos val="l"/>
        <c:majorGridlines>
          <c:spPr>
            <a:ln>
              <a:solidFill>
                <a:schemeClr val="bg1"/>
              </a:solidFill>
            </a:ln>
          </c:spPr>
        </c:majorGridlines>
        <c:title>
          <c:tx>
            <c:rich>
              <a:bodyPr rot="0" vert="horz"/>
              <a:lstStyle/>
              <a:p>
                <a:pPr algn="ctr">
                  <a:defRPr sz="800" b="0" i="0" u="none" strike="noStrike" baseline="0">
                    <a:solidFill>
                      <a:srgbClr val="000000"/>
                    </a:solidFill>
                    <a:latin typeface="Arial"/>
                    <a:ea typeface="Arial"/>
                    <a:cs typeface="Arial"/>
                  </a:defRPr>
                </a:pPr>
                <a:r>
                  <a:rPr lang="en-GB"/>
                  <a:t>USD PPP</a:t>
                </a:r>
              </a:p>
            </c:rich>
          </c:tx>
          <c:layout>
            <c:manualLayout>
              <c:xMode val="edge"/>
              <c:yMode val="edge"/>
              <c:x val="1.8828405377899191E-2"/>
              <c:y val="1.3751627503255006E-2"/>
            </c:manualLayout>
          </c:layout>
          <c:overlay val="0"/>
        </c:title>
        <c:numFmt formatCode="#\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604032"/>
        <c:crosses val="autoZero"/>
        <c:crossBetween val="between"/>
      </c:valAx>
      <c:spPr>
        <a:solidFill>
          <a:schemeClr val="bg1">
            <a:lumMod val="95000"/>
          </a:schemeClr>
        </a:solidFill>
      </c:spPr>
    </c:plotArea>
    <c:legend>
      <c:legendPos val="t"/>
      <c:legendEntry>
        <c:idx val="3"/>
        <c:delete val="1"/>
      </c:legendEntry>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9525</xdr:rowOff>
    </xdr:from>
    <xdr:to>
      <xdr:col>9</xdr:col>
      <xdr:colOff>581025</xdr:colOff>
      <xdr:row>21</xdr:row>
      <xdr:rowOff>0</xdr:rowOff>
    </xdr:to>
    <xdr:graphicFrame macro="">
      <xdr:nvGraphicFramePr>
        <xdr:cNvPr id="30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workbookViewId="0">
      <selection activeCell="A20" sqref="A20:IV37"/>
    </sheetView>
  </sheetViews>
  <sheetFormatPr defaultRowHeight="12.75" x14ac:dyDescent="0.2"/>
  <cols>
    <col min="1" max="1" width="18" customWidth="1"/>
    <col min="2" max="4" width="13.28515625" customWidth="1"/>
  </cols>
  <sheetData>
    <row r="1" spans="1:10" s="17" customFormat="1" x14ac:dyDescent="0.2">
      <c r="A1" s="18" t="s">
        <v>42</v>
      </c>
    </row>
    <row r="2" spans="1:10" s="17" customFormat="1" x14ac:dyDescent="0.2">
      <c r="A2" s="17" t="s">
        <v>43</v>
      </c>
      <c r="B2" s="17" t="s">
        <v>44</v>
      </c>
    </row>
    <row r="3" spans="1:10" s="17" customFormat="1" x14ac:dyDescent="0.2">
      <c r="A3" s="17" t="s">
        <v>45</v>
      </c>
    </row>
    <row r="4" spans="1:10" s="17" customFormat="1" x14ac:dyDescent="0.2">
      <c r="A4" s="18" t="s">
        <v>46</v>
      </c>
    </row>
    <row r="5" spans="1:10" s="17" customFormat="1" x14ac:dyDescent="0.2"/>
    <row r="6" spans="1:10" s="7" customFormat="1" x14ac:dyDescent="0.2">
      <c r="A6" s="15" t="s">
        <v>31</v>
      </c>
      <c r="B6" s="15"/>
      <c r="C6" s="15"/>
      <c r="D6" s="15"/>
      <c r="E6" s="15"/>
      <c r="F6" s="15"/>
      <c r="G6" s="15"/>
      <c r="H6" s="15"/>
      <c r="I6" s="15"/>
      <c r="J6" s="15"/>
    </row>
    <row r="7" spans="1:10" s="7" customFormat="1" x14ac:dyDescent="0.2"/>
    <row r="8" spans="1:10" s="7" customFormat="1" x14ac:dyDescent="0.2"/>
    <row r="9" spans="1:10" s="7" customFormat="1" x14ac:dyDescent="0.2"/>
    <row r="10" spans="1:10" s="7" customFormat="1" x14ac:dyDescent="0.2"/>
    <row r="11" spans="1:10" s="7" customFormat="1" x14ac:dyDescent="0.2"/>
    <row r="12" spans="1:10" s="7" customFormat="1" x14ac:dyDescent="0.2"/>
    <row r="13" spans="1:10" s="7" customFormat="1" x14ac:dyDescent="0.2"/>
    <row r="14" spans="1:10" s="7" customFormat="1" x14ac:dyDescent="0.2"/>
    <row r="15" spans="1:10" s="7" customFormat="1" x14ac:dyDescent="0.2"/>
    <row r="16" spans="1:10" s="7" customFormat="1" x14ac:dyDescent="0.2"/>
    <row r="17" spans="1:10" s="7" customFormat="1" x14ac:dyDescent="0.2"/>
    <row r="18" spans="1:10" s="7" customFormat="1" x14ac:dyDescent="0.2"/>
    <row r="19" spans="1:10" s="7" customFormat="1" x14ac:dyDescent="0.2"/>
    <row r="20" spans="1:10" s="7" customFormat="1" ht="13.15" customHeight="1" x14ac:dyDescent="0.2"/>
    <row r="21" spans="1:10" s="7" customFormat="1" ht="13.15" customHeight="1" x14ac:dyDescent="0.2"/>
    <row r="22" spans="1:10" s="7" customFormat="1" ht="11.45" customHeight="1" x14ac:dyDescent="0.2">
      <c r="A22" s="8" t="s">
        <v>29</v>
      </c>
    </row>
    <row r="23" spans="1:10" s="7" customFormat="1" ht="11.45" customHeight="1" x14ac:dyDescent="0.2">
      <c r="A23" s="12" t="s">
        <v>28</v>
      </c>
    </row>
    <row r="24" spans="1:10" s="7" customFormat="1" ht="11.45" customHeight="1" x14ac:dyDescent="0.2">
      <c r="A24" s="8"/>
    </row>
    <row r="25" spans="1:10" s="7" customFormat="1" ht="11.45" customHeight="1" x14ac:dyDescent="0.2"/>
    <row r="26" spans="1:10" s="7" customFormat="1" ht="22.9" customHeight="1" x14ac:dyDescent="0.2">
      <c r="A26" s="16" t="s">
        <v>33</v>
      </c>
      <c r="B26" s="16"/>
      <c r="C26" s="16"/>
      <c r="D26" s="16"/>
      <c r="E26" s="16"/>
      <c r="F26" s="16"/>
      <c r="G26" s="16"/>
      <c r="H26" s="16"/>
      <c r="I26" s="16"/>
      <c r="J26" s="16"/>
    </row>
    <row r="27" spans="1:10" s="7" customFormat="1" ht="11.45" customHeight="1" x14ac:dyDescent="0.2">
      <c r="B27" s="9"/>
      <c r="C27" s="9"/>
      <c r="D27" s="9"/>
      <c r="E27" s="9"/>
      <c r="F27" s="9"/>
      <c r="G27" s="9"/>
      <c r="H27" s="9"/>
      <c r="I27" s="9"/>
      <c r="J27" s="9"/>
    </row>
    <row r="28" spans="1:10" s="7" customFormat="1" ht="11.25" customHeight="1" x14ac:dyDescent="0.2">
      <c r="A28" s="8" t="s">
        <v>34</v>
      </c>
    </row>
    <row r="29" spans="1:10" s="7" customFormat="1" x14ac:dyDescent="0.2"/>
    <row r="30" spans="1:10" x14ac:dyDescent="0.2">
      <c r="A30" s="1" t="s">
        <v>30</v>
      </c>
    </row>
    <row r="32" spans="1:10" ht="54" customHeight="1" thickBot="1" x14ac:dyDescent="0.25">
      <c r="A32" s="2"/>
      <c r="B32" s="10" t="s">
        <v>32</v>
      </c>
      <c r="C32" s="10" t="s">
        <v>24</v>
      </c>
      <c r="D32" s="10" t="s">
        <v>25</v>
      </c>
      <c r="E32" s="11" t="s">
        <v>27</v>
      </c>
    </row>
    <row r="33" spans="1:5" x14ac:dyDescent="0.2">
      <c r="A33" s="3" t="s">
        <v>20</v>
      </c>
      <c r="B33" s="4">
        <v>1011.391</v>
      </c>
      <c r="C33" s="4">
        <v>151.00800000000001</v>
      </c>
      <c r="D33" s="4">
        <v>0</v>
      </c>
      <c r="E33" s="4">
        <v>1162.3989999999999</v>
      </c>
    </row>
    <row r="34" spans="1:5" x14ac:dyDescent="0.2">
      <c r="A34" s="3" t="s">
        <v>11</v>
      </c>
      <c r="B34" s="4">
        <v>783.28</v>
      </c>
      <c r="C34" s="4">
        <v>198.92599999999999</v>
      </c>
      <c r="D34" s="4">
        <v>0</v>
      </c>
      <c r="E34" s="4">
        <v>982.2059999999999</v>
      </c>
    </row>
    <row r="35" spans="1:5" x14ac:dyDescent="0.2">
      <c r="A35" s="3" t="s">
        <v>2</v>
      </c>
      <c r="B35" s="4">
        <v>684.56399999999996</v>
      </c>
      <c r="C35" s="4">
        <v>113.303</v>
      </c>
      <c r="D35" s="4">
        <v>0</v>
      </c>
      <c r="E35" s="4">
        <v>797.86699999999996</v>
      </c>
    </row>
    <row r="36" spans="1:5" x14ac:dyDescent="0.2">
      <c r="A36" s="3" t="s">
        <v>0</v>
      </c>
      <c r="B36" s="4">
        <v>685.76099999999997</v>
      </c>
      <c r="C36" s="4">
        <v>80.114000000000004</v>
      </c>
      <c r="D36" s="4">
        <v>0</v>
      </c>
      <c r="E36" s="4">
        <v>765.875</v>
      </c>
    </row>
    <row r="37" spans="1:5" x14ac:dyDescent="0.2">
      <c r="A37" s="3" t="s">
        <v>21</v>
      </c>
      <c r="B37" s="4">
        <v>684.93499999999995</v>
      </c>
      <c r="C37" s="4">
        <v>70.884</v>
      </c>
      <c r="D37" s="4">
        <v>0</v>
      </c>
      <c r="E37" s="4">
        <v>755.81899999999996</v>
      </c>
    </row>
    <row r="38" spans="1:5" x14ac:dyDescent="0.2">
      <c r="A38" s="3" t="s">
        <v>35</v>
      </c>
      <c r="B38" s="4">
        <v>0</v>
      </c>
      <c r="C38" s="4">
        <v>0</v>
      </c>
      <c r="D38" s="4">
        <v>684.26900000000001</v>
      </c>
      <c r="E38" s="4">
        <v>684.26900000000001</v>
      </c>
    </row>
    <row r="39" spans="1:5" x14ac:dyDescent="0.2">
      <c r="A39" s="3" t="s">
        <v>5</v>
      </c>
      <c r="B39" s="4">
        <v>583.57299999999998</v>
      </c>
      <c r="C39" s="4">
        <v>79.471000000000004</v>
      </c>
      <c r="D39" s="4">
        <v>0</v>
      </c>
      <c r="E39" s="4">
        <v>663.04399999999998</v>
      </c>
    </row>
    <row r="40" spans="1:5" x14ac:dyDescent="0.2">
      <c r="A40" s="3" t="s">
        <v>3</v>
      </c>
      <c r="B40" s="4">
        <v>552.70399999999995</v>
      </c>
      <c r="C40" s="4">
        <v>83.995999999999995</v>
      </c>
      <c r="D40" s="4">
        <v>0</v>
      </c>
      <c r="E40" s="4">
        <v>636.69999999999993</v>
      </c>
    </row>
    <row r="41" spans="1:5" x14ac:dyDescent="0.2">
      <c r="A41" s="3" t="s">
        <v>6</v>
      </c>
      <c r="B41" s="4">
        <v>492.45600000000002</v>
      </c>
      <c r="C41" s="4">
        <v>128.434</v>
      </c>
      <c r="D41" s="4">
        <v>0</v>
      </c>
      <c r="E41" s="4">
        <v>620.89</v>
      </c>
    </row>
    <row r="42" spans="1:5" x14ac:dyDescent="0.2">
      <c r="A42" s="3" t="s">
        <v>17</v>
      </c>
      <c r="B42" s="4">
        <v>426.67599999999999</v>
      </c>
      <c r="C42" s="4">
        <v>190.31100000000001</v>
      </c>
      <c r="D42" s="4">
        <v>0</v>
      </c>
      <c r="E42" s="4">
        <v>616.98699999999997</v>
      </c>
    </row>
    <row r="43" spans="1:5" x14ac:dyDescent="0.2">
      <c r="A43" s="3" t="s">
        <v>36</v>
      </c>
      <c r="B43" s="4">
        <v>0</v>
      </c>
      <c r="C43" s="4">
        <v>0</v>
      </c>
      <c r="D43" s="4">
        <v>601.01800000000003</v>
      </c>
      <c r="E43" s="4">
        <v>601.01800000000003</v>
      </c>
    </row>
    <row r="44" spans="1:5" x14ac:dyDescent="0.2">
      <c r="A44" s="3" t="s">
        <v>41</v>
      </c>
      <c r="B44" s="4">
        <v>571.91300000000001</v>
      </c>
      <c r="C44" s="4">
        <v>0</v>
      </c>
      <c r="D44" s="4">
        <v>0</v>
      </c>
      <c r="E44" s="4">
        <v>571.91300000000001</v>
      </c>
    </row>
    <row r="45" spans="1:5" x14ac:dyDescent="0.2">
      <c r="A45" s="3" t="s">
        <v>4</v>
      </c>
      <c r="B45" s="4">
        <v>482.31400000000002</v>
      </c>
      <c r="C45" s="4">
        <v>70.953999999999994</v>
      </c>
      <c r="D45" s="4">
        <v>0</v>
      </c>
      <c r="E45" s="4">
        <v>553.26800000000003</v>
      </c>
    </row>
    <row r="46" spans="1:5" x14ac:dyDescent="0.2">
      <c r="A46" s="5" t="s">
        <v>26</v>
      </c>
      <c r="B46" s="6">
        <v>0</v>
      </c>
      <c r="C46" s="6">
        <v>0</v>
      </c>
      <c r="D46" s="6">
        <f>E46</f>
        <v>552.69796774193549</v>
      </c>
      <c r="E46" s="6">
        <v>552.69796774193549</v>
      </c>
    </row>
    <row r="47" spans="1:5" x14ac:dyDescent="0.2">
      <c r="A47" s="3" t="s">
        <v>8</v>
      </c>
      <c r="B47" s="4">
        <v>365.65600000000001</v>
      </c>
      <c r="C47" s="4">
        <v>184.316</v>
      </c>
      <c r="D47" s="4">
        <v>0</v>
      </c>
      <c r="E47" s="4">
        <v>549.97199999999998</v>
      </c>
    </row>
    <row r="48" spans="1:5" x14ac:dyDescent="0.2">
      <c r="A48" s="3" t="s">
        <v>15</v>
      </c>
      <c r="B48" s="4">
        <v>0</v>
      </c>
      <c r="C48" s="4">
        <v>0</v>
      </c>
      <c r="D48" s="4">
        <v>534.55700000000002</v>
      </c>
      <c r="E48" s="4">
        <v>534.55700000000002</v>
      </c>
    </row>
    <row r="49" spans="1:5" x14ac:dyDescent="0.2">
      <c r="A49" s="3" t="s">
        <v>1</v>
      </c>
      <c r="B49" s="4">
        <v>524.72299999999996</v>
      </c>
      <c r="C49" s="4">
        <v>0</v>
      </c>
      <c r="D49" s="4">
        <v>0</v>
      </c>
      <c r="E49" s="4">
        <v>524.72299999999996</v>
      </c>
    </row>
    <row r="50" spans="1:5" x14ac:dyDescent="0.2">
      <c r="A50" s="3" t="s">
        <v>12</v>
      </c>
      <c r="B50" s="4">
        <v>408.05</v>
      </c>
      <c r="C50" s="4">
        <v>100.52</v>
      </c>
      <c r="D50" s="4">
        <v>0</v>
      </c>
      <c r="E50" s="4">
        <v>508.57</v>
      </c>
    </row>
    <row r="51" spans="1:5" x14ac:dyDescent="0.2">
      <c r="A51" s="3" t="s">
        <v>40</v>
      </c>
      <c r="B51" s="4">
        <v>0</v>
      </c>
      <c r="C51" s="4">
        <v>0</v>
      </c>
      <c r="D51" s="4">
        <v>497.39400000000001</v>
      </c>
      <c r="E51" s="4">
        <v>497.39400000000001</v>
      </c>
    </row>
    <row r="52" spans="1:5" x14ac:dyDescent="0.2">
      <c r="A52" s="3" t="s">
        <v>10</v>
      </c>
      <c r="B52" s="4">
        <v>416.27300000000002</v>
      </c>
      <c r="C52" s="4">
        <v>67.596000000000004</v>
      </c>
      <c r="D52" s="4">
        <v>0</v>
      </c>
      <c r="E52" s="4">
        <v>483.86900000000003</v>
      </c>
    </row>
    <row r="53" spans="1:5" x14ac:dyDescent="0.2">
      <c r="A53" s="3" t="s">
        <v>16</v>
      </c>
      <c r="B53" s="4">
        <v>375.65600000000001</v>
      </c>
      <c r="C53" s="4">
        <v>104.259</v>
      </c>
      <c r="D53" s="4">
        <v>0</v>
      </c>
      <c r="E53" s="4">
        <v>479.91500000000002</v>
      </c>
    </row>
    <row r="54" spans="1:5" x14ac:dyDescent="0.2">
      <c r="A54" s="3" t="s">
        <v>14</v>
      </c>
      <c r="B54" s="4">
        <v>351.16800000000001</v>
      </c>
      <c r="C54" s="4">
        <v>128.28800000000001</v>
      </c>
      <c r="D54" s="4">
        <v>0</v>
      </c>
      <c r="E54" s="4">
        <v>479.45600000000002</v>
      </c>
    </row>
    <row r="55" spans="1:5" x14ac:dyDescent="0.2">
      <c r="A55" s="3" t="s">
        <v>39</v>
      </c>
      <c r="B55" s="4">
        <v>0</v>
      </c>
      <c r="C55" s="4">
        <v>0</v>
      </c>
      <c r="D55" s="4">
        <v>416.59399999999999</v>
      </c>
      <c r="E55" s="4">
        <v>416.59399999999999</v>
      </c>
    </row>
    <row r="56" spans="1:5" x14ac:dyDescent="0.2">
      <c r="A56" s="3" t="s">
        <v>38</v>
      </c>
      <c r="B56" s="4">
        <v>0</v>
      </c>
      <c r="C56" s="4">
        <v>0</v>
      </c>
      <c r="D56" s="4">
        <v>412.87700000000001</v>
      </c>
      <c r="E56" s="4">
        <v>412.87700000000001</v>
      </c>
    </row>
    <row r="57" spans="1:5" x14ac:dyDescent="0.2">
      <c r="A57" s="3" t="s">
        <v>7</v>
      </c>
      <c r="B57" s="4">
        <v>309.63</v>
      </c>
      <c r="C57" s="4">
        <v>94.674000000000007</v>
      </c>
      <c r="D57" s="4">
        <v>0</v>
      </c>
      <c r="E57" s="4">
        <v>404.30399999999997</v>
      </c>
    </row>
    <row r="58" spans="1:5" x14ac:dyDescent="0.2">
      <c r="A58" s="3" t="s">
        <v>9</v>
      </c>
      <c r="B58" s="4">
        <v>400.87099999999998</v>
      </c>
      <c r="C58" s="4">
        <v>0</v>
      </c>
      <c r="D58" s="4">
        <v>0</v>
      </c>
      <c r="E58" s="4">
        <v>400.87099999999998</v>
      </c>
    </row>
    <row r="59" spans="1:5" x14ac:dyDescent="0.2">
      <c r="A59" s="3" t="s">
        <v>19</v>
      </c>
      <c r="B59" s="4">
        <v>289.08800000000002</v>
      </c>
      <c r="C59" s="4">
        <v>97.56</v>
      </c>
      <c r="D59" s="4">
        <v>0</v>
      </c>
      <c r="E59" s="4">
        <v>386.64800000000002</v>
      </c>
    </row>
    <row r="60" spans="1:5" x14ac:dyDescent="0.2">
      <c r="A60" s="3" t="s">
        <v>22</v>
      </c>
      <c r="B60" s="4">
        <v>278.29300000000001</v>
      </c>
      <c r="C60" s="4">
        <v>90.989000000000004</v>
      </c>
      <c r="D60" s="4">
        <v>0</v>
      </c>
      <c r="E60" s="4">
        <v>369.28200000000004</v>
      </c>
    </row>
    <row r="61" spans="1:5" x14ac:dyDescent="0.2">
      <c r="A61" s="3" t="s">
        <v>23</v>
      </c>
      <c r="B61" s="4">
        <v>170.529</v>
      </c>
      <c r="C61" s="4">
        <v>181.03</v>
      </c>
      <c r="D61" s="4">
        <v>0</v>
      </c>
      <c r="E61" s="4">
        <v>351.55899999999997</v>
      </c>
    </row>
    <row r="62" spans="1:5" x14ac:dyDescent="0.2">
      <c r="A62" s="3" t="s">
        <v>13</v>
      </c>
      <c r="B62" s="4">
        <v>255.80500000000001</v>
      </c>
      <c r="C62" s="4">
        <v>70.028999999999996</v>
      </c>
      <c r="D62" s="4">
        <v>0</v>
      </c>
      <c r="E62" s="4">
        <v>325.834</v>
      </c>
    </row>
    <row r="63" spans="1:5" x14ac:dyDescent="0.2">
      <c r="A63" s="3" t="s">
        <v>37</v>
      </c>
      <c r="B63" s="4">
        <v>0</v>
      </c>
      <c r="C63" s="4">
        <v>0</v>
      </c>
      <c r="D63" s="4">
        <v>313.20299999999997</v>
      </c>
      <c r="E63" s="4">
        <v>313.20299999999997</v>
      </c>
    </row>
    <row r="64" spans="1:5" x14ac:dyDescent="0.2">
      <c r="A64" s="3" t="s">
        <v>18</v>
      </c>
      <c r="B64" s="4">
        <v>229.83</v>
      </c>
      <c r="C64" s="4">
        <v>51.923999999999999</v>
      </c>
      <c r="D64" s="4">
        <v>0</v>
      </c>
      <c r="E64" s="4">
        <v>281.75400000000002</v>
      </c>
    </row>
    <row r="65" spans="1:5" ht="13.5" thickBot="1" x14ac:dyDescent="0.25">
      <c r="A65" s="13" t="s">
        <v>26</v>
      </c>
      <c r="B65" s="14">
        <v>0</v>
      </c>
      <c r="C65" s="14">
        <v>0</v>
      </c>
      <c r="D65" s="14">
        <f>E65</f>
        <v>552.69796774193549</v>
      </c>
      <c r="E65" s="14">
        <v>552.69796774193549</v>
      </c>
    </row>
    <row r="66" spans="1:5" x14ac:dyDescent="0.2">
      <c r="A66" s="5"/>
      <c r="B66" s="6"/>
      <c r="C66" s="6"/>
      <c r="D66" s="6"/>
      <c r="E66" s="6"/>
    </row>
    <row r="67" spans="1:5" x14ac:dyDescent="0.2">
      <c r="A67" s="8" t="s">
        <v>29</v>
      </c>
    </row>
    <row r="68" spans="1:5" x14ac:dyDescent="0.2">
      <c r="A68" s="12" t="s">
        <v>28</v>
      </c>
    </row>
  </sheetData>
  <mergeCells count="2">
    <mergeCell ref="A6:J6"/>
    <mergeCell ref="A26:J26"/>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Data10.2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2017-09-06T16:29:38Z</cp:lastPrinted>
  <dcterms:created xsi:type="dcterms:W3CDTF">2017-07-05T10:19:18Z</dcterms:created>
  <dcterms:modified xsi:type="dcterms:W3CDTF">2017-11-08T17:16:47Z</dcterms:modified>
</cp:coreProperties>
</file>