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6835" windowHeight="12075" activeTab="0"/>
  </bookViews>
  <sheets>
    <sheet name="7.1 Corredores de transport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LLBIRR">#REF!</definedName>
    <definedName name="ALLSDR">#REF!</definedName>
    <definedName name="Area_data">OFFSET('[1]charts'!$B$45,0,0,15,COUNT('[1]charts'!$C$46:$Z$46)+1)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blag">#REF!</definedName>
    <definedName name="cc">#REF!</definedName>
    <definedName name="code">#REF!</definedName>
    <definedName name="dd">#REF!</definedName>
    <definedName name="DEBT">#REF!</definedName>
    <definedName name="drg">#REF!</definedName>
    <definedName name="ee">#REF!</definedName>
    <definedName name="fghs">#REF!</definedName>
    <definedName name="gia">'[4]Sheet3'!$A$4:$B$164</definedName>
    <definedName name="giac">'[5]TableData'!$A$4:$AI$231</definedName>
    <definedName name="giac1">'[5]Sheet1'!$A$4:$T$231</definedName>
    <definedName name="giac2">#REF!</definedName>
    <definedName name="GraphCountry">#REF!</definedName>
    <definedName name="Highest_Inter_Bank_Rate">'[2]Inter-Bank'!$L$5</definedName>
    <definedName name="idx_AND_Note1">#REF!</definedName>
    <definedName name="idx_AND_Note2">#REF!</definedName>
    <definedName name="idx_IMR_Note1">#REF!</definedName>
    <definedName name="idx_IMR_Note2">#REF!</definedName>
    <definedName name="idx_IMR_V1">#REF!</definedName>
    <definedName name="idx_IMR_V2">#REF!</definedName>
    <definedName name="idx_IMR_Y1">#REF!</definedName>
    <definedName name="idx_IMR_Y2">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OFFSET('[1]charts'!$C$45,0,0,1,'[1]charts'!$A$45)</definedName>
    <definedName name="LifeExpData">#REF!</definedName>
    <definedName name="LookupTable">#REF!</definedName>
    <definedName name="Lowest_Inter_Bank_Rate">'[2]Inter-Bank'!$M$5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'[2]Inter-Bank'!$N$5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>#REF!</definedName>
  </definedNames>
  <calcPr calcId="145621"/>
</workbook>
</file>

<file path=xl/sharedStrings.xml><?xml version="1.0" encoding="utf-8"?>
<sst xmlns="http://schemas.openxmlformats.org/spreadsheetml/2006/main" count="19" uniqueCount="19">
  <si>
    <r>
      <rPr>
        <sz val="10"/>
        <color theme="1"/>
        <rFont val="Arial"/>
        <family val="2"/>
      </rPr>
      <t>Figura 7.1: Extensão e densidade comercial nos corredores de transporte na África subsariana, 2009</t>
    </r>
  </si>
  <si>
    <r>
      <rPr>
        <sz val="10"/>
        <color theme="1"/>
        <rFont val="Arial"/>
        <family val="2"/>
      </rPr>
      <t>Fonte:</t>
    </r>
  </si>
  <si>
    <r>
      <rPr>
        <sz val="10"/>
        <color theme="1"/>
        <rFont val="Arial"/>
        <family val="2"/>
      </rPr>
      <t>Teravaninthorn e Raballand (2009)</t>
    </r>
  </si>
  <si>
    <r>
      <rPr>
        <sz val="10"/>
        <color theme="1"/>
        <rFont val="Arial"/>
        <family val="2"/>
      </rPr>
      <t>Nota:</t>
    </r>
  </si>
  <si>
    <r>
      <rPr>
        <sz val="10"/>
        <color theme="1"/>
        <rFont val="Arial"/>
        <family val="2"/>
      </rPr>
      <t xml:space="preserve">Ocidental </t>
    </r>
  </si>
  <si>
    <r>
      <rPr>
        <sz val="10"/>
        <color theme="1"/>
        <rFont val="Arial"/>
        <family val="2"/>
      </rPr>
      <t>Central</t>
    </r>
  </si>
  <si>
    <r>
      <rPr>
        <sz val="10"/>
        <color theme="1"/>
        <rFont val="Arial"/>
        <family val="2"/>
      </rPr>
      <t>Oriental</t>
    </r>
  </si>
  <si>
    <r>
      <rPr>
        <sz val="10"/>
        <color theme="1"/>
        <rFont val="Arial"/>
        <family val="2"/>
      </rPr>
      <t>Austral</t>
    </r>
  </si>
  <si>
    <r>
      <rPr>
        <sz val="10"/>
        <color theme="1"/>
        <rFont val="Arial"/>
        <family val="2"/>
      </rPr>
      <t>Densidade comercial (milhões de dólares americanos por km)</t>
    </r>
  </si>
  <si>
    <r>
      <rPr>
        <sz val="10"/>
        <color theme="1"/>
        <rFont val="Arial"/>
        <family val="2"/>
      </rPr>
      <t>Comprimento (milhares de km)</t>
    </r>
  </si>
  <si>
    <r>
      <rPr>
        <sz val="10"/>
        <color theme="1"/>
        <rFont val="Arial"/>
        <family val="2"/>
      </rPr>
      <t>Comprimento</t>
    </r>
  </si>
  <si>
    <r>
      <rPr>
        <sz val="10"/>
        <color theme="1"/>
        <rFont val="Arial"/>
        <family val="2"/>
      </rPr>
      <t>Estradas em boas condições (%)</t>
    </r>
  </si>
  <si>
    <r>
      <rPr>
        <sz val="10"/>
        <color theme="1"/>
        <rFont val="Arial"/>
        <family val="2"/>
      </rPr>
      <t>Densidade comercial (milhões de dólares americanos por km)</t>
    </r>
  </si>
  <si>
    <r>
      <rPr>
        <sz val="10"/>
        <color theme="1"/>
        <rFont val="Arial"/>
        <family val="2"/>
      </rPr>
      <t>Velocidade implícita (km/h)</t>
    </r>
  </si>
  <si>
    <r>
      <rPr>
        <sz val="10"/>
        <color theme="1"/>
        <rFont val="Arial"/>
        <family val="2"/>
      </rPr>
      <t>tarifa de frete (dólares americanos por tonelada/km)</t>
    </r>
  </si>
  <si>
    <r>
      <rPr>
        <sz val="10"/>
        <color theme="1"/>
        <rFont val="Arial"/>
        <family val="2"/>
      </rPr>
      <t xml:space="preserve">Ocidental </t>
    </r>
  </si>
  <si>
    <r>
      <rPr>
        <sz val="10"/>
        <color theme="1"/>
        <rFont val="Arial"/>
        <family val="2"/>
      </rPr>
      <t>Central</t>
    </r>
  </si>
  <si>
    <r>
      <rPr>
        <sz val="10"/>
        <color theme="1"/>
        <rFont val="Arial"/>
        <family val="2"/>
      </rPr>
      <t>Oriental</t>
    </r>
  </si>
  <si>
    <r>
      <rPr>
        <sz val="10"/>
        <color theme="1"/>
        <rFont val="Arial"/>
        <family val="2"/>
      </rPr>
      <t>Austral</t>
    </r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</si>
</sst>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18"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Courier New Cyr"/>
      <family val="2"/>
    </font>
    <font>
      <sz val="12"/>
      <color theme="1"/>
      <name val="Calibri"/>
      <family val="2"/>
      <scheme val="minor"/>
    </font>
    <font>
      <sz val="10"/>
      <name val="Microsoft Sans Serif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name val="Arial CE"/>
      <family val="2"/>
    </font>
    <font>
      <sz val="9"/>
      <name val="Times New Roman"/>
      <family val="1"/>
    </font>
    <font>
      <i/>
      <sz val="8"/>
      <name val="Tms Rmn"/>
      <family val="2"/>
    </font>
    <font>
      <b/>
      <sz val="8"/>
      <name val="Tms Rm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 horizontal="center" vertical="center"/>
      <protection/>
    </xf>
    <xf numFmtId="1" fontId="3" fillId="2" borderId="2">
      <alignment horizontal="right" vertical="center"/>
      <protection/>
    </xf>
    <xf numFmtId="0" fontId="3" fillId="3" borderId="2">
      <alignment horizontal="center" vertical="center"/>
      <protection/>
    </xf>
    <xf numFmtId="1" fontId="3" fillId="2" borderId="2">
      <alignment horizontal="right" vertical="center"/>
      <protection/>
    </xf>
    <xf numFmtId="0" fontId="1" fillId="2" borderId="0">
      <alignment/>
      <protection/>
    </xf>
    <xf numFmtId="0" fontId="4" fillId="2" borderId="2">
      <alignment horizontal="left"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Border="0">
      <alignment/>
      <protection/>
    </xf>
    <xf numFmtId="165" fontId="2" fillId="0" borderId="3">
      <alignment/>
      <protection/>
    </xf>
    <xf numFmtId="0" fontId="6" fillId="0" borderId="0">
      <alignment/>
      <protection/>
    </xf>
    <xf numFmtId="0" fontId="6" fillId="0" borderId="0">
      <alignment horizontal="left" indent="1"/>
      <protection/>
    </xf>
    <xf numFmtId="0" fontId="1" fillId="0" borderId="0">
      <alignment horizontal="left" indent="2"/>
      <protection/>
    </xf>
    <xf numFmtId="0" fontId="1" fillId="0" borderId="0">
      <alignment horizontal="left" indent="3"/>
      <protection/>
    </xf>
    <xf numFmtId="0" fontId="1" fillId="0" borderId="0">
      <alignment horizontal="left" indent="4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horizontal="left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4">
      <alignment horizontal="center" vertical="center"/>
      <protection/>
    </xf>
    <xf numFmtId="166" fontId="1" fillId="0" borderId="0" applyFill="0" applyBorder="0" applyProtection="0">
      <alignment/>
    </xf>
    <xf numFmtId="0" fontId="6" fillId="0" borderId="0" applyNumberFormat="0" applyFill="0" applyBorder="0">
      <alignment horizontal="center" wrapText="1"/>
      <protection/>
    </xf>
    <xf numFmtId="0" fontId="6" fillId="0" borderId="0" applyNumberFormat="0" applyFill="0" applyBorder="0">
      <alignment horizontal="center" wrapText="1"/>
      <protection/>
    </xf>
    <xf numFmtId="0" fontId="16" fillId="0" borderId="0">
      <alignment/>
      <protection/>
    </xf>
    <xf numFmtId="0" fontId="17" fillId="0" borderId="0">
      <alignment/>
      <protection/>
    </xf>
  </cellStyleXfs>
  <cellXfs count="2">
    <xf numFmtId="0" fontId="0" fillId="0" borderId="0" xfId="0"/>
    <xf numFmtId="0" fontId="0" fillId="0" borderId="0" xfId="0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nee semestre" xfId="20"/>
    <cellStyle name="clsAltData" xfId="21"/>
    <cellStyle name="clsColumnHeader" xfId="22"/>
    <cellStyle name="clsData" xfId="23"/>
    <cellStyle name="clsDefault" xfId="24"/>
    <cellStyle name="clsRowHeader" xfId="25"/>
    <cellStyle name="Comma [0] 2" xfId="26"/>
    <cellStyle name="Comma 2" xfId="27"/>
    <cellStyle name="Comma 3" xfId="28"/>
    <cellStyle name="Comma 4" xfId="29"/>
    <cellStyle name="Currency [0] 2" xfId="30"/>
    <cellStyle name="données" xfId="31"/>
    <cellStyle name="donnéesbord" xfId="32"/>
    <cellStyle name="H1" xfId="33"/>
    <cellStyle name="H2" xfId="34"/>
    <cellStyle name="H3" xfId="35"/>
    <cellStyle name="H4" xfId="36"/>
    <cellStyle name="H5" xfId="37"/>
    <cellStyle name="Hyperlink 2" xfId="38"/>
    <cellStyle name="Hyperlink 3" xfId="39"/>
    <cellStyle name="Îáű÷íűé_ÂŰŐÎÄ" xfId="40"/>
    <cellStyle name="Millares_Hoja1" xfId="41"/>
    <cellStyle name="Normal 10" xfId="42"/>
    <cellStyle name="Normal 11" xfId="43"/>
    <cellStyle name="Normal 2" xfId="44"/>
    <cellStyle name="Normal 2 2" xfId="45"/>
    <cellStyle name="Normal 2 3" xfId="46"/>
    <cellStyle name="Normal 2 4" xfId="47"/>
    <cellStyle name="Normal 3" xfId="48"/>
    <cellStyle name="Normal 32 2" xfId="49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ální 2" xfId="56"/>
    <cellStyle name="normální 2 2" xfId="57"/>
    <cellStyle name="normální_povolenikpopbytudlezemipuvodu942000" xfId="58"/>
    <cellStyle name="notes" xfId="59"/>
    <cellStyle name="Percent 2" xfId="60"/>
    <cellStyle name="Percent 3" xfId="61"/>
    <cellStyle name="Percent 4" xfId="62"/>
    <cellStyle name="Percent 5" xfId="63"/>
    <cellStyle name="Percent 8" xfId="64"/>
    <cellStyle name="semestre" xfId="65"/>
    <cellStyle name="Style 27" xfId="66"/>
    <cellStyle name="Style 35" xfId="67"/>
    <cellStyle name="Style 36" xfId="68"/>
    <cellStyle name="tête chapitre" xfId="69"/>
    <cellStyle name="titr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:mc="http://schemas.openxmlformats.org/markup-compatibility/2006" xmlns:x14ac="http://schemas.microsoft.com/office/spreadsheetml/2009/9/ac"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'7.1 Corredores de transporte'!$B$5</c:f>
              <c:strCache>
                <c:ptCount val="1"/>
                <c:pt idx="0">
                  <c:v>West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 Corredores de transporte'!$A$6:$A$7</c:f>
              <c:strCache/>
            </c:strRef>
          </c:cat>
          <c:val>
            <c:numRef>
              <c:f>'7.1 Corredores de transporte'!$B$6:$B$7</c:f>
              <c:numCache/>
            </c:numRef>
          </c:val>
        </c:ser>
        <c:ser>
          <c:idx val="2"/>
          <c:order val="1"/>
          <c:tx>
            <c:strRef>
              <c:f>'7.1 Corredores de transporte'!$D$5</c:f>
              <c:strCache>
                <c:ptCount val="1"/>
                <c:pt idx="0">
                  <c:v>East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 Corredores de transporte'!$A$6:$A$7</c:f>
              <c:strCache/>
            </c:strRef>
          </c:cat>
          <c:val>
            <c:numRef>
              <c:f>'7.1 Corredores de transporte'!$D$6:$D$7</c:f>
              <c:numCache/>
            </c:numRef>
          </c:val>
        </c:ser>
        <c:ser>
          <c:idx val="1"/>
          <c:order val="2"/>
          <c:tx>
            <c:strRef>
              <c:f>'7.1 Corredores de transporte'!$C$5</c:f>
              <c:strCache>
                <c:ptCount val="1"/>
                <c:pt idx="0">
                  <c:v>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 Corredores de transporte'!$A$6:$A$7</c:f>
              <c:strCache/>
            </c:strRef>
          </c:cat>
          <c:val>
            <c:numRef>
              <c:f>'7.1 Corredores de transporte'!$C$6:$C$7</c:f>
              <c:numCache/>
            </c:numRef>
          </c:val>
        </c:ser>
        <c:ser>
          <c:idx val="3"/>
          <c:order val="3"/>
          <c:tx>
            <c:strRef>
              <c:f>'7.1 Corredores de transporte'!$E$5</c:f>
              <c:strCache>
                <c:ptCount val="1"/>
                <c:pt idx="0">
                  <c:v>Southern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 Corredores de transporte'!$A$6:$A$7</c:f>
              <c:strCache/>
            </c:strRef>
          </c:cat>
          <c:val>
            <c:numRef>
              <c:f>'7.1 Corredores de transporte'!$E$6:$E$7</c:f>
              <c:numCache/>
            </c:numRef>
          </c:val>
        </c:ser>
        <c:axId val="16060542"/>
        <c:axId val="10327151"/>
      </c:barChart>
      <c:catAx>
        <c:axId val="16060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6</xdr:row>
      <xdr:rowOff>171450</xdr:rowOff>
    </xdr:from>
    <xdr:to>
      <xdr:col>14</xdr:col>
      <xdr:colOff>266700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4752975" y="1343025"/>
        <a:ext cx="4572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eresources.worldbank.org\Samuel\QIV%2007-08%20data\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7.00390625" style="0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ht="12.75">
      <c r="A3" t="s">
        <v>3</v>
      </c>
    </row>
    <row r="5" spans="2:11" ht="12.75">
      <c r="B5" t="s">
        <v>4</v>
      </c>
      <c r="C5" t="s">
        <v>5</v>
      </c>
      <c r="D5" t="s">
        <v>6</v>
      </c>
      <c r="E5" t="s">
        <v>7</v>
      </c>
      <c r="F5" s="1"/>
      <c r="J5" s="1"/>
      <c r="K5" s="1"/>
    </row>
    <row r="6" spans="1:5" ht="28.5" customHeight="1">
      <c r="A6" s="1" t="s">
        <v>8</v>
      </c>
      <c r="B6">
        <v>8.2</v>
      </c>
      <c r="C6">
        <v>4.2</v>
      </c>
      <c r="D6">
        <v>5.7</v>
      </c>
      <c r="E6">
        <v>27.9</v>
      </c>
    </row>
    <row r="7" spans="1:5" ht="25.5">
      <c r="A7" s="1" t="s">
        <v>9</v>
      </c>
      <c r="B7">
        <f>2050/1000</f>
        <v>2.05</v>
      </c>
      <c r="C7">
        <f>3280/1000</f>
        <v>3.28</v>
      </c>
      <c r="D7">
        <f>2845/1000</f>
        <v>2.845</v>
      </c>
      <c r="E7">
        <f>5000/1000</f>
        <v>5</v>
      </c>
    </row>
    <row r="22" spans="2:6" ht="63.75">
      <c r="B22" s="1" t="s">
        <v>10</v>
      </c>
      <c r="C22" s="1" t="s">
        <v>11</v>
      </c>
      <c r="D22" s="1" t="s">
        <v>12</v>
      </c>
      <c r="E22" s="1" t="s">
        <v>13</v>
      </c>
      <c r="F22" s="1" t="s">
        <v>14</v>
      </c>
    </row>
    <row r="23" spans="1:6" ht="12.75">
      <c r="A23" t="s">
        <v>15</v>
      </c>
      <c r="B23">
        <f>2050/1000</f>
        <v>2.05</v>
      </c>
      <c r="C23">
        <v>72</v>
      </c>
      <c r="D23">
        <v>8.2</v>
      </c>
      <c r="E23">
        <v>6</v>
      </c>
      <c r="F23">
        <v>0.08</v>
      </c>
    </row>
    <row r="24" spans="1:6" ht="12.75">
      <c r="A24" t="s">
        <v>16</v>
      </c>
      <c r="B24">
        <f>3280/1000</f>
        <v>3.28</v>
      </c>
      <c r="C24">
        <v>49</v>
      </c>
      <c r="D24">
        <v>4.2</v>
      </c>
      <c r="E24">
        <v>6.1</v>
      </c>
      <c r="F24">
        <v>0.13</v>
      </c>
    </row>
    <row r="25" spans="1:6" ht="12.75">
      <c r="A25" t="s">
        <v>17</v>
      </c>
      <c r="B25">
        <f>2845/1000</f>
        <v>2.845</v>
      </c>
      <c r="C25">
        <v>82</v>
      </c>
      <c r="D25">
        <v>5.7</v>
      </c>
      <c r="E25">
        <v>8.1</v>
      </c>
      <c r="F25">
        <v>0.07</v>
      </c>
    </row>
    <row r="26" spans="1:6" ht="12.75">
      <c r="A26" t="s">
        <v>18</v>
      </c>
      <c r="B26">
        <f>5000/1000</f>
        <v>5</v>
      </c>
      <c r="C26">
        <v>100</v>
      </c>
      <c r="D26">
        <v>27.9</v>
      </c>
      <c r="E26">
        <v>11.6</v>
      </c>
      <c r="F26">
        <v>0.05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FREITAS Luísa</dc:creator>
  <cp:keywords/>
  <dc:description/>
  <cp:lastModifiedBy>FREITAS Luísa</cp:lastModifiedBy>
  <dcterms:created xsi:type="dcterms:W3CDTF">2015-04-29T07:43:31Z</dcterms:created>
  <dcterms:modified xsi:type="dcterms:W3CDTF">2015-04-29T08:44:12Z</dcterms:modified>
  <cp:category/>
  <cp:version/>
  <cp:contentType/>
  <cp:contentStatus/>
</cp:coreProperties>
</file>