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8800" windowHeight="11832" firstSheet="1" activeTab="1"/>
  </bookViews>
  <sheets>
    <sheet name="OECDGraphCopy" sheetId="2" state="hidden" r:id="rId1"/>
    <sheet name="Sheet1" sheetId="1" r:id="rId2"/>
  </sheets>
  <calcPr calcId="162913" iterateCount="50"/>
</workbook>
</file>

<file path=xl/calcChain.xml><?xml version="1.0" encoding="utf-8"?>
<calcChain xmlns="http://schemas.openxmlformats.org/spreadsheetml/2006/main">
  <c r="F17" i="2" l="1"/>
  <c r="E17" i="2"/>
  <c r="D17" i="2"/>
  <c r="F16" i="2"/>
  <c r="E16" i="2"/>
  <c r="D16" i="2"/>
  <c r="F15" i="2"/>
  <c r="E15" i="2"/>
  <c r="D15" i="2"/>
  <c r="F14" i="2"/>
  <c r="E14" i="2"/>
  <c r="D14" i="2"/>
  <c r="F22" i="1"/>
  <c r="E22" i="1"/>
  <c r="D22" i="1"/>
  <c r="F21" i="1"/>
  <c r="E21" i="1"/>
  <c r="D21" i="1"/>
  <c r="F20" i="1"/>
  <c r="E20" i="1"/>
  <c r="D20" i="1"/>
  <c r="F19" i="1"/>
  <c r="E19" i="1"/>
  <c r="D19" i="1"/>
</calcChain>
</file>

<file path=xl/sharedStrings.xml><?xml version="1.0" encoding="utf-8"?>
<sst xmlns="http://schemas.openxmlformats.org/spreadsheetml/2006/main" count="50" uniqueCount="23">
  <si>
    <t>Imprese</t>
  </si>
  <si>
    <t>Fatturato</t>
  </si>
  <si>
    <t>Valore aggiunto</t>
  </si>
  <si>
    <t>CLASSI DI ADDETTI</t>
  </si>
  <si>
    <t>2007</t>
  </si>
  <si>
    <t>2017</t>
  </si>
  <si>
    <t>Totale</t>
  </si>
  <si>
    <t>0-9</t>
  </si>
  <si>
    <t>10-49</t>
  </si>
  <si>
    <t>50-249</t>
  </si>
  <si>
    <t>250 e oltre</t>
  </si>
  <si>
    <t xml:space="preserve">Totale </t>
  </si>
  <si>
    <t>Firms</t>
  </si>
  <si>
    <t>Turnover</t>
  </si>
  <si>
    <t>Value added</t>
  </si>
  <si>
    <t>Micro</t>
  </si>
  <si>
    <t>Small</t>
  </si>
  <si>
    <t>Medium</t>
  </si>
  <si>
    <t>Large</t>
  </si>
  <si>
    <t>Financing SMEs and Entrepreneurs 2020 - © OECD 2020</t>
  </si>
  <si>
    <t>Figure 23.2. Firms, turnover and value added in Italy, 2007-2017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</si>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</sst>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2" applyFont="1" applyFill="1"/>
    <xf numFmtId="0" fontId="0" fillId="0" borderId="0" xfId="0" applyBorder="1"/>
    <xf numFmtId="49" fontId="5" fillId="0" borderId="0" xfId="0" applyNumberFormat="1" applyFont="1" applyFill="1" applyAlignment="1">
      <alignment horizontal="left"/>
    </xf>
    <xf numFmtId="49" fontId="5" fillId="0" borderId="0" xfId="2" applyNumberFormat="1" applyFont="1" applyFill="1" applyAlignment="1">
      <alignment horizontal="right"/>
    </xf>
    <xf numFmtId="49" fontId="5" fillId="0" borderId="2" xfId="2" applyNumberFormat="1" applyFont="1" applyFill="1" applyBorder="1" applyAlignment="1">
      <alignment horizontal="right"/>
    </xf>
    <xf numFmtId="49" fontId="5" fillId="0" borderId="0" xfId="2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left"/>
    </xf>
    <xf numFmtId="3" fontId="7" fillId="0" borderId="0" xfId="2" quotePrefix="1" applyNumberFormat="1" applyFont="1" applyFill="1"/>
    <xf numFmtId="0" fontId="8" fillId="0" borderId="0" xfId="0" applyFont="1"/>
    <xf numFmtId="49" fontId="5" fillId="0" borderId="0" xfId="0" applyNumberFormat="1" applyFont="1" applyFill="1"/>
    <xf numFmtId="3" fontId="9" fillId="2" borderId="0" xfId="0" quotePrefix="1" applyNumberFormat="1" applyFont="1" applyFill="1"/>
    <xf numFmtId="0" fontId="10" fillId="0" borderId="0" xfId="0" applyFont="1"/>
    <xf numFmtId="49" fontId="5" fillId="0" borderId="0" xfId="0" quotePrefix="1" applyNumberFormat="1" applyFont="1" applyFill="1"/>
    <xf numFmtId="3" fontId="9" fillId="2" borderId="0" xfId="0" applyNumberFormat="1" applyFont="1" applyFill="1"/>
    <xf numFmtId="3" fontId="7" fillId="0" borderId="0" xfId="0" quotePrefix="1" applyNumberFormat="1" applyFont="1" applyFill="1"/>
    <xf numFmtId="49" fontId="5" fillId="0" borderId="1" xfId="0" applyNumberFormat="1" applyFont="1" applyFill="1" applyBorder="1"/>
    <xf numFmtId="3" fontId="7" fillId="0" borderId="1" xfId="2" quotePrefix="1" applyNumberFormat="1" applyFont="1" applyFill="1" applyBorder="1"/>
    <xf numFmtId="3" fontId="9" fillId="2" borderId="1" xfId="0" quotePrefix="1" applyNumberFormat="1" applyFont="1" applyFill="1" applyBorder="1"/>
    <xf numFmtId="164" fontId="7" fillId="0" borderId="0" xfId="2" applyNumberFormat="1" applyFont="1" applyFill="1"/>
    <xf numFmtId="0" fontId="0" fillId="0" borderId="0" xfId="0" applyFill="1"/>
    <xf numFmtId="0" fontId="8" fillId="0" borderId="0" xfId="0" applyFont="1" applyFill="1"/>
    <xf numFmtId="3" fontId="4" fillId="0" borderId="0" xfId="0" applyNumberFormat="1" applyFont="1"/>
    <xf numFmtId="0" fontId="4" fillId="0" borderId="0" xfId="0" applyFont="1"/>
    <xf numFmtId="9" fontId="11" fillId="0" borderId="0" xfId="1" applyFont="1"/>
    <xf numFmtId="3" fontId="9" fillId="0" borderId="0" xfId="0" quotePrefix="1" applyNumberFormat="1" applyFont="1" applyFill="1"/>
    <xf numFmtId="49" fontId="5" fillId="0" borderId="0" xfId="0" applyNumberFormat="1" applyFont="1" applyFill="1" applyBorder="1"/>
    <xf numFmtId="3" fontId="0" fillId="0" borderId="0" xfId="0" applyNumberFormat="1"/>
    <xf numFmtId="3" fontId="9" fillId="0" borderId="0" xfId="0" applyNumberFormat="1" applyFont="1" applyFill="1" applyBorder="1"/>
    <xf numFmtId="3" fontId="0" fillId="0" borderId="0" xfId="0" applyNumberFormat="1" applyFill="1"/>
    <xf numFmtId="0" fontId="0" fillId="3" borderId="0" xfId="0" applyFill="1"/>
    <xf numFmtId="0" fontId="4" fillId="0" borderId="0" xfId="0" applyFont="1" applyFill="1" applyAlignment="1">
      <alignment horizontal="center"/>
    </xf>
    <xf numFmtId="49" fontId="5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4" borderId="0" xfId="0" applyFont="1" applyFill="1" applyAlignment="1"/>
    <xf numFmtId="0" fontId="13" fillId="4" borderId="0" xfId="3" applyFill="1" applyAlignment="1"/>
  </cellXfs>
  <cellStyles count="4">
    <cellStyle name="Hyperlink" xfId="3" builtinId="8"/>
    <cellStyle name="Normal" xfId="0" builtinId="0"/>
    <cellStyle name="Normale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131889763779534E-2"/>
          <c:y val="0.15969884242557331"/>
          <c:w val="0.89331255468066495"/>
          <c:h val="0.7702381027072811"/>
        </c:manualLayout>
      </c:layout>
      <c:barChart>
        <c:barDir val="col"/>
        <c:grouping val="clustered"/>
        <c:varyColors val="0"/>
        <c:ser>
          <c:idx val="0"/>
          <c:order val="0"/>
          <c:tx>
            <c:v>Firms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Micro</c:v>
              </c:pt>
              <c:pt idx="1">
                <c:v>Small</c:v>
              </c:pt>
              <c:pt idx="2">
                <c:v>Medium</c:v>
              </c:pt>
              <c:pt idx="3">
                <c:v>Large</c:v>
              </c:pt>
            </c:strLit>
          </c:cat>
          <c:val>
            <c:numLit>
              <c:formatCode>General</c:formatCode>
              <c:ptCount val="4"/>
              <c:pt idx="0">
                <c:v>-1.8134201965643415E-2</c:v>
              </c:pt>
              <c:pt idx="1">
                <c:v>-0.10445093742391043</c:v>
              </c:pt>
              <c:pt idx="2">
                <c:v>-6.8884786817342558E-3</c:v>
              </c:pt>
              <c:pt idx="3">
                <c:v>9.4207138677589342E-2</c:v>
              </c:pt>
            </c:numLit>
          </c:val>
          <c:extLst>
            <c:ext xmlns:c16="http://schemas.microsoft.com/office/drawing/2014/chart" uri="{C3380CC4-5D6E-409C-BE32-E72D297353CC}">
              <c16:uniqueId val="{00000000-1218-42F1-A21D-7CCFA02B12A0}"/>
            </c:ext>
          </c:extLst>
        </c:ser>
        <c:ser>
          <c:idx val="1"/>
          <c:order val="1"/>
          <c:tx>
            <c:v>Turnover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Micro</c:v>
              </c:pt>
              <c:pt idx="1">
                <c:v>Small</c:v>
              </c:pt>
              <c:pt idx="2">
                <c:v>Medium</c:v>
              </c:pt>
              <c:pt idx="3">
                <c:v>Large</c:v>
              </c:pt>
            </c:strLit>
          </c:cat>
          <c:val>
            <c:numLit>
              <c:formatCode>General</c:formatCode>
              <c:ptCount val="4"/>
              <c:pt idx="0">
                <c:v>-0.10232545237823698</c:v>
              </c:pt>
              <c:pt idx="1">
                <c:v>-7.2651835313544133E-2</c:v>
              </c:pt>
              <c:pt idx="2">
                <c:v>9.8807127837203801E-3</c:v>
              </c:pt>
              <c:pt idx="3">
                <c:v>0.24081571838915328</c:v>
              </c:pt>
            </c:numLit>
          </c:val>
          <c:extLst>
            <c:ext xmlns:c16="http://schemas.microsoft.com/office/drawing/2014/chart" uri="{C3380CC4-5D6E-409C-BE32-E72D297353CC}">
              <c16:uniqueId val="{00000001-1218-42F1-A21D-7CCFA02B12A0}"/>
            </c:ext>
          </c:extLst>
        </c:ser>
        <c:ser>
          <c:idx val="2"/>
          <c:order val="2"/>
          <c:tx>
            <c:v>Value added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Micro</c:v>
              </c:pt>
              <c:pt idx="1">
                <c:v>Small</c:v>
              </c:pt>
              <c:pt idx="2">
                <c:v>Medium</c:v>
              </c:pt>
              <c:pt idx="3">
                <c:v>Large</c:v>
              </c:pt>
            </c:strLit>
          </c:cat>
          <c:val>
            <c:numLit>
              <c:formatCode>General</c:formatCode>
              <c:ptCount val="4"/>
              <c:pt idx="0">
                <c:v>-8.7235543032172513E-2</c:v>
              </c:pt>
              <c:pt idx="1">
                <c:v>-5.9815964745249195E-2</c:v>
              </c:pt>
              <c:pt idx="2">
                <c:v>0.17732876532511055</c:v>
              </c:pt>
              <c:pt idx="3">
                <c:v>0.33015673204759599</c:v>
              </c:pt>
            </c:numLit>
          </c:val>
          <c:extLst>
            <c:ext xmlns:c16="http://schemas.microsoft.com/office/drawing/2014/chart" uri="{C3380CC4-5D6E-409C-BE32-E72D297353CC}">
              <c16:uniqueId val="{00000002-1218-42F1-A21D-7CCFA02B1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095787783808577E-2"/>
          <c:y val="1.6877637130801686E-2"/>
          <c:w val="0.90056315776061957"/>
          <c:h val="8.453953216007362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131889763779534E-2"/>
          <c:y val="0.12251424747205404"/>
          <c:w val="0.89331255468066495"/>
          <c:h val="0.80742269766080033"/>
        </c:manualLayout>
      </c:layout>
      <c:barChart>
        <c:barDir val="col"/>
        <c:grouping val="clustered"/>
        <c:varyColors val="0"/>
        <c:ser>
          <c:idx val="0"/>
          <c:order val="0"/>
          <c:tx>
            <c:v>Firms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Micro</c:v>
              </c:pt>
              <c:pt idx="1">
                <c:v>Small</c:v>
              </c:pt>
              <c:pt idx="2">
                <c:v>Medium</c:v>
              </c:pt>
              <c:pt idx="3">
                <c:v>Large</c:v>
              </c:pt>
            </c:strLit>
          </c:cat>
          <c:val>
            <c:numLit>
              <c:formatCode>General</c:formatCode>
              <c:ptCount val="4"/>
              <c:pt idx="0">
                <c:v>-1.8134201965643415E-2</c:v>
              </c:pt>
              <c:pt idx="1">
                <c:v>-0.10445093742391043</c:v>
              </c:pt>
              <c:pt idx="2">
                <c:v>-6.8884786817342558E-3</c:v>
              </c:pt>
              <c:pt idx="3">
                <c:v>9.4207138677589342E-2</c:v>
              </c:pt>
            </c:numLit>
          </c:val>
          <c:extLst>
            <c:ext xmlns:c16="http://schemas.microsoft.com/office/drawing/2014/chart" uri="{C3380CC4-5D6E-409C-BE32-E72D297353CC}">
              <c16:uniqueId val="{00000000-B3B7-4AC5-B1FB-E887BBFDE5E2}"/>
            </c:ext>
          </c:extLst>
        </c:ser>
        <c:ser>
          <c:idx val="1"/>
          <c:order val="1"/>
          <c:tx>
            <c:v>Turnover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Micro</c:v>
              </c:pt>
              <c:pt idx="1">
                <c:v>Small</c:v>
              </c:pt>
              <c:pt idx="2">
                <c:v>Medium</c:v>
              </c:pt>
              <c:pt idx="3">
                <c:v>Large</c:v>
              </c:pt>
            </c:strLit>
          </c:cat>
          <c:val>
            <c:numLit>
              <c:formatCode>General</c:formatCode>
              <c:ptCount val="4"/>
              <c:pt idx="0">
                <c:v>-0.10232545237823698</c:v>
              </c:pt>
              <c:pt idx="1">
                <c:v>-7.2651835313544133E-2</c:v>
              </c:pt>
              <c:pt idx="2">
                <c:v>9.8807127837203801E-3</c:v>
              </c:pt>
              <c:pt idx="3">
                <c:v>0.24081571838915328</c:v>
              </c:pt>
            </c:numLit>
          </c:val>
          <c:extLst>
            <c:ext xmlns:c16="http://schemas.microsoft.com/office/drawing/2014/chart" uri="{C3380CC4-5D6E-409C-BE32-E72D297353CC}">
              <c16:uniqueId val="{00000001-B3B7-4AC5-B1FB-E887BBFDE5E2}"/>
            </c:ext>
          </c:extLst>
        </c:ser>
        <c:ser>
          <c:idx val="2"/>
          <c:order val="2"/>
          <c:tx>
            <c:v>Value added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Micro</c:v>
              </c:pt>
              <c:pt idx="1">
                <c:v>Small</c:v>
              </c:pt>
              <c:pt idx="2">
                <c:v>Medium</c:v>
              </c:pt>
              <c:pt idx="3">
                <c:v>Large</c:v>
              </c:pt>
            </c:strLit>
          </c:cat>
          <c:val>
            <c:numLit>
              <c:formatCode>General</c:formatCode>
              <c:ptCount val="4"/>
              <c:pt idx="0">
                <c:v>-8.7235543032172513E-2</c:v>
              </c:pt>
              <c:pt idx="1">
                <c:v>-5.9815964745249195E-2</c:v>
              </c:pt>
              <c:pt idx="2">
                <c:v>0.17732876532511055</c:v>
              </c:pt>
              <c:pt idx="3">
                <c:v>0.33015673204759599</c:v>
              </c:pt>
            </c:numLit>
          </c:val>
          <c:extLst>
            <c:ext xmlns:c16="http://schemas.microsoft.com/office/drawing/2014/chart" uri="{C3380CC4-5D6E-409C-BE32-E72D297353CC}">
              <c16:uniqueId val="{00000002-B3B7-4AC5-B1FB-E887BBFDE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095787783808577E-2"/>
          <c:y val="1.6877637130801686E-2"/>
          <c:w val="0.90056315776061957"/>
          <c:h val="8.453953216007362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11</xdr:row>
      <xdr:rowOff>142875</xdr:rowOff>
    </xdr:from>
    <xdr:to>
      <xdr:col>15</xdr:col>
      <xdr:colOff>476250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16</xdr:row>
      <xdr:rowOff>142875</xdr:rowOff>
    </xdr:from>
    <xdr:to>
      <xdr:col>15</xdr:col>
      <xdr:colOff>476250</xdr:colOff>
      <xdr:row>28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0.24507</cdr:x>
      <cdr:y>0.04563</cdr:y>
    </cdr:from>
    <cdr:to>
      <cdr:x>0.25846</cdr:x>
      <cdr:y>0.07657</cdr:y>
    </cdr:to>
    <cdr:sp macro="" textlink="">
      <cdr:nvSpPr>
        <cdr:cNvPr id="2" name="xlamShapesMarker"/>
        <cdr:cNvSpPr/>
      </cdr:nvSpPr>
      <cdr:spPr>
        <a:xfrm xmlns:a="http://schemas.openxmlformats.org/drawingml/2006/main">
          <a:off x="1353890" y="10910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0.22228</cdr:x>
      <cdr:y>0.04345</cdr:y>
    </cdr:from>
    <cdr:to>
      <cdr:x>0.24834</cdr:x>
      <cdr:y>0.07357</cdr:y>
    </cdr:to>
    <cdr:sp macro="" textlink="">
      <cdr:nvSpPr>
        <cdr:cNvPr id="3" name="xlamShapesMarker"/>
        <cdr:cNvSpPr/>
      </cdr:nvSpPr>
      <cdr:spPr>
        <a:xfrm xmlns:a="http://schemas.openxmlformats.org/drawingml/2006/main">
          <a:off x="1227963" y="10387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0.46711</cdr:x>
      <cdr:y>0.04563</cdr:y>
    </cdr:from>
    <cdr:to>
      <cdr:x>0.4805</cdr:x>
      <cdr:y>0.07657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2580554" y="10910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0.44432</cdr:x>
      <cdr:y>0.04345</cdr:y>
    </cdr:from>
    <cdr:to>
      <cdr:x>0.47038</cdr:x>
      <cdr:y>0.07357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2454627" y="10387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0.71038</cdr:x>
      <cdr:y>0.04563</cdr:y>
    </cdr:from>
    <cdr:to>
      <cdr:x>0.72377</cdr:x>
      <cdr:y>0.07657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3924502" y="10910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0.68759</cdr:x>
      <cdr:y>0.04345</cdr:y>
    </cdr:from>
    <cdr:to>
      <cdr:x>0.71365</cdr:x>
      <cdr:y>0.07357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3798575" y="10387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sqref="A1:XFD1048576"/>
    </sheetView>
  </sheetViews>
  <sheetFormatPr defaultRowHeight="13.2" x14ac:dyDescent="0.25"/>
  <cols>
    <col min="1" max="1" width="20.44140625" bestFit="1" customWidth="1"/>
    <col min="2" max="3" width="9.109375" style="22" customWidth="1"/>
    <col min="4" max="6" width="9.109375" style="22"/>
    <col min="7" max="7" width="10.88671875" bestFit="1" customWidth="1"/>
    <col min="257" max="257" width="20.44140625" bestFit="1" customWidth="1"/>
    <col min="258" max="259" width="9.109375" customWidth="1"/>
    <col min="263" max="263" width="10.88671875" bestFit="1" customWidth="1"/>
    <col min="513" max="513" width="20.44140625" bestFit="1" customWidth="1"/>
    <col min="514" max="515" width="9.109375" customWidth="1"/>
    <col min="519" max="519" width="10.88671875" bestFit="1" customWidth="1"/>
    <col min="769" max="769" width="20.44140625" bestFit="1" customWidth="1"/>
    <col min="770" max="771" width="9.109375" customWidth="1"/>
    <col min="775" max="775" width="10.88671875" bestFit="1" customWidth="1"/>
    <col min="1025" max="1025" width="20.44140625" bestFit="1" customWidth="1"/>
    <col min="1026" max="1027" width="9.109375" customWidth="1"/>
    <col min="1031" max="1031" width="10.88671875" bestFit="1" customWidth="1"/>
    <col min="1281" max="1281" width="20.44140625" bestFit="1" customWidth="1"/>
    <col min="1282" max="1283" width="9.109375" customWidth="1"/>
    <col min="1287" max="1287" width="10.88671875" bestFit="1" customWidth="1"/>
    <col min="1537" max="1537" width="20.44140625" bestFit="1" customWidth="1"/>
    <col min="1538" max="1539" width="9.109375" customWidth="1"/>
    <col min="1543" max="1543" width="10.88671875" bestFit="1" customWidth="1"/>
    <col min="1793" max="1793" width="20.44140625" bestFit="1" customWidth="1"/>
    <col min="1794" max="1795" width="9.109375" customWidth="1"/>
    <col min="1799" max="1799" width="10.88671875" bestFit="1" customWidth="1"/>
    <col min="2049" max="2049" width="20.44140625" bestFit="1" customWidth="1"/>
    <col min="2050" max="2051" width="9.109375" customWidth="1"/>
    <col min="2055" max="2055" width="10.88671875" bestFit="1" customWidth="1"/>
    <col min="2305" max="2305" width="20.44140625" bestFit="1" customWidth="1"/>
    <col min="2306" max="2307" width="9.109375" customWidth="1"/>
    <col min="2311" max="2311" width="10.88671875" bestFit="1" customWidth="1"/>
    <col min="2561" max="2561" width="20.44140625" bestFit="1" customWidth="1"/>
    <col min="2562" max="2563" width="9.109375" customWidth="1"/>
    <col min="2567" max="2567" width="10.88671875" bestFit="1" customWidth="1"/>
    <col min="2817" max="2817" width="20.44140625" bestFit="1" customWidth="1"/>
    <col min="2818" max="2819" width="9.109375" customWidth="1"/>
    <col min="2823" max="2823" width="10.88671875" bestFit="1" customWidth="1"/>
    <col min="3073" max="3073" width="20.44140625" bestFit="1" customWidth="1"/>
    <col min="3074" max="3075" width="9.109375" customWidth="1"/>
    <col min="3079" max="3079" width="10.88671875" bestFit="1" customWidth="1"/>
    <col min="3329" max="3329" width="20.44140625" bestFit="1" customWidth="1"/>
    <col min="3330" max="3331" width="9.109375" customWidth="1"/>
    <col min="3335" max="3335" width="10.88671875" bestFit="1" customWidth="1"/>
    <col min="3585" max="3585" width="20.44140625" bestFit="1" customWidth="1"/>
    <col min="3586" max="3587" width="9.109375" customWidth="1"/>
    <col min="3591" max="3591" width="10.88671875" bestFit="1" customWidth="1"/>
    <col min="3841" max="3841" width="20.44140625" bestFit="1" customWidth="1"/>
    <col min="3842" max="3843" width="9.109375" customWidth="1"/>
    <col min="3847" max="3847" width="10.88671875" bestFit="1" customWidth="1"/>
    <col min="4097" max="4097" width="20.44140625" bestFit="1" customWidth="1"/>
    <col min="4098" max="4099" width="9.109375" customWidth="1"/>
    <col min="4103" max="4103" width="10.88671875" bestFit="1" customWidth="1"/>
    <col min="4353" max="4353" width="20.44140625" bestFit="1" customWidth="1"/>
    <col min="4354" max="4355" width="9.109375" customWidth="1"/>
    <col min="4359" max="4359" width="10.88671875" bestFit="1" customWidth="1"/>
    <col min="4609" max="4609" width="20.44140625" bestFit="1" customWidth="1"/>
    <col min="4610" max="4611" width="9.109375" customWidth="1"/>
    <col min="4615" max="4615" width="10.88671875" bestFit="1" customWidth="1"/>
    <col min="4865" max="4865" width="20.44140625" bestFit="1" customWidth="1"/>
    <col min="4866" max="4867" width="9.109375" customWidth="1"/>
    <col min="4871" max="4871" width="10.88671875" bestFit="1" customWidth="1"/>
    <col min="5121" max="5121" width="20.44140625" bestFit="1" customWidth="1"/>
    <col min="5122" max="5123" width="9.109375" customWidth="1"/>
    <col min="5127" max="5127" width="10.88671875" bestFit="1" customWidth="1"/>
    <col min="5377" max="5377" width="20.44140625" bestFit="1" customWidth="1"/>
    <col min="5378" max="5379" width="9.109375" customWidth="1"/>
    <col min="5383" max="5383" width="10.88671875" bestFit="1" customWidth="1"/>
    <col min="5633" max="5633" width="20.44140625" bestFit="1" customWidth="1"/>
    <col min="5634" max="5635" width="9.109375" customWidth="1"/>
    <col min="5639" max="5639" width="10.88671875" bestFit="1" customWidth="1"/>
    <col min="5889" max="5889" width="20.44140625" bestFit="1" customWidth="1"/>
    <col min="5890" max="5891" width="9.109375" customWidth="1"/>
    <col min="5895" max="5895" width="10.88671875" bestFit="1" customWidth="1"/>
    <col min="6145" max="6145" width="20.44140625" bestFit="1" customWidth="1"/>
    <col min="6146" max="6147" width="9.109375" customWidth="1"/>
    <col min="6151" max="6151" width="10.88671875" bestFit="1" customWidth="1"/>
    <col min="6401" max="6401" width="20.44140625" bestFit="1" customWidth="1"/>
    <col min="6402" max="6403" width="9.109375" customWidth="1"/>
    <col min="6407" max="6407" width="10.88671875" bestFit="1" customWidth="1"/>
    <col min="6657" max="6657" width="20.44140625" bestFit="1" customWidth="1"/>
    <col min="6658" max="6659" width="9.109375" customWidth="1"/>
    <col min="6663" max="6663" width="10.88671875" bestFit="1" customWidth="1"/>
    <col min="6913" max="6913" width="20.44140625" bestFit="1" customWidth="1"/>
    <col min="6914" max="6915" width="9.109375" customWidth="1"/>
    <col min="6919" max="6919" width="10.88671875" bestFit="1" customWidth="1"/>
    <col min="7169" max="7169" width="20.44140625" bestFit="1" customWidth="1"/>
    <col min="7170" max="7171" width="9.109375" customWidth="1"/>
    <col min="7175" max="7175" width="10.88671875" bestFit="1" customWidth="1"/>
    <col min="7425" max="7425" width="20.44140625" bestFit="1" customWidth="1"/>
    <col min="7426" max="7427" width="9.109375" customWidth="1"/>
    <col min="7431" max="7431" width="10.88671875" bestFit="1" customWidth="1"/>
    <col min="7681" max="7681" width="20.44140625" bestFit="1" customWidth="1"/>
    <col min="7682" max="7683" width="9.109375" customWidth="1"/>
    <col min="7687" max="7687" width="10.88671875" bestFit="1" customWidth="1"/>
    <col min="7937" max="7937" width="20.44140625" bestFit="1" customWidth="1"/>
    <col min="7938" max="7939" width="9.109375" customWidth="1"/>
    <col min="7943" max="7943" width="10.88671875" bestFit="1" customWidth="1"/>
    <col min="8193" max="8193" width="20.44140625" bestFit="1" customWidth="1"/>
    <col min="8194" max="8195" width="9.109375" customWidth="1"/>
    <col min="8199" max="8199" width="10.88671875" bestFit="1" customWidth="1"/>
    <col min="8449" max="8449" width="20.44140625" bestFit="1" customWidth="1"/>
    <col min="8450" max="8451" width="9.109375" customWidth="1"/>
    <col min="8455" max="8455" width="10.88671875" bestFit="1" customWidth="1"/>
    <col min="8705" max="8705" width="20.44140625" bestFit="1" customWidth="1"/>
    <col min="8706" max="8707" width="9.109375" customWidth="1"/>
    <col min="8711" max="8711" width="10.88671875" bestFit="1" customWidth="1"/>
    <col min="8961" max="8961" width="20.44140625" bestFit="1" customWidth="1"/>
    <col min="8962" max="8963" width="9.109375" customWidth="1"/>
    <col min="8967" max="8967" width="10.88671875" bestFit="1" customWidth="1"/>
    <col min="9217" max="9217" width="20.44140625" bestFit="1" customWidth="1"/>
    <col min="9218" max="9219" width="9.109375" customWidth="1"/>
    <col min="9223" max="9223" width="10.88671875" bestFit="1" customWidth="1"/>
    <col min="9473" max="9473" width="20.44140625" bestFit="1" customWidth="1"/>
    <col min="9474" max="9475" width="9.109375" customWidth="1"/>
    <col min="9479" max="9479" width="10.88671875" bestFit="1" customWidth="1"/>
    <col min="9729" max="9729" width="20.44140625" bestFit="1" customWidth="1"/>
    <col min="9730" max="9731" width="9.109375" customWidth="1"/>
    <col min="9735" max="9735" width="10.88671875" bestFit="1" customWidth="1"/>
    <col min="9985" max="9985" width="20.44140625" bestFit="1" customWidth="1"/>
    <col min="9986" max="9987" width="9.109375" customWidth="1"/>
    <col min="9991" max="9991" width="10.88671875" bestFit="1" customWidth="1"/>
    <col min="10241" max="10241" width="20.44140625" bestFit="1" customWidth="1"/>
    <col min="10242" max="10243" width="9.109375" customWidth="1"/>
    <col min="10247" max="10247" width="10.88671875" bestFit="1" customWidth="1"/>
    <col min="10497" max="10497" width="20.44140625" bestFit="1" customWidth="1"/>
    <col min="10498" max="10499" width="9.109375" customWidth="1"/>
    <col min="10503" max="10503" width="10.88671875" bestFit="1" customWidth="1"/>
    <col min="10753" max="10753" width="20.44140625" bestFit="1" customWidth="1"/>
    <col min="10754" max="10755" width="9.109375" customWidth="1"/>
    <col min="10759" max="10759" width="10.88671875" bestFit="1" customWidth="1"/>
    <col min="11009" max="11009" width="20.44140625" bestFit="1" customWidth="1"/>
    <col min="11010" max="11011" width="9.109375" customWidth="1"/>
    <col min="11015" max="11015" width="10.88671875" bestFit="1" customWidth="1"/>
    <col min="11265" max="11265" width="20.44140625" bestFit="1" customWidth="1"/>
    <col min="11266" max="11267" width="9.109375" customWidth="1"/>
    <col min="11271" max="11271" width="10.88671875" bestFit="1" customWidth="1"/>
    <col min="11521" max="11521" width="20.44140625" bestFit="1" customWidth="1"/>
    <col min="11522" max="11523" width="9.109375" customWidth="1"/>
    <col min="11527" max="11527" width="10.88671875" bestFit="1" customWidth="1"/>
    <col min="11777" max="11777" width="20.44140625" bestFit="1" customWidth="1"/>
    <col min="11778" max="11779" width="9.109375" customWidth="1"/>
    <col min="11783" max="11783" width="10.88671875" bestFit="1" customWidth="1"/>
    <col min="12033" max="12033" width="20.44140625" bestFit="1" customWidth="1"/>
    <col min="12034" max="12035" width="9.109375" customWidth="1"/>
    <col min="12039" max="12039" width="10.88671875" bestFit="1" customWidth="1"/>
    <col min="12289" max="12289" width="20.44140625" bestFit="1" customWidth="1"/>
    <col min="12290" max="12291" width="9.109375" customWidth="1"/>
    <col min="12295" max="12295" width="10.88671875" bestFit="1" customWidth="1"/>
    <col min="12545" max="12545" width="20.44140625" bestFit="1" customWidth="1"/>
    <col min="12546" max="12547" width="9.109375" customWidth="1"/>
    <col min="12551" max="12551" width="10.88671875" bestFit="1" customWidth="1"/>
    <col min="12801" max="12801" width="20.44140625" bestFit="1" customWidth="1"/>
    <col min="12802" max="12803" width="9.109375" customWidth="1"/>
    <col min="12807" max="12807" width="10.88671875" bestFit="1" customWidth="1"/>
    <col min="13057" max="13057" width="20.44140625" bestFit="1" customWidth="1"/>
    <col min="13058" max="13059" width="9.109375" customWidth="1"/>
    <col min="13063" max="13063" width="10.88671875" bestFit="1" customWidth="1"/>
    <col min="13313" max="13313" width="20.44140625" bestFit="1" customWidth="1"/>
    <col min="13314" max="13315" width="9.109375" customWidth="1"/>
    <col min="13319" max="13319" width="10.88671875" bestFit="1" customWidth="1"/>
    <col min="13569" max="13569" width="20.44140625" bestFit="1" customWidth="1"/>
    <col min="13570" max="13571" width="9.109375" customWidth="1"/>
    <col min="13575" max="13575" width="10.88671875" bestFit="1" customWidth="1"/>
    <col min="13825" max="13825" width="20.44140625" bestFit="1" customWidth="1"/>
    <col min="13826" max="13827" width="9.109375" customWidth="1"/>
    <col min="13831" max="13831" width="10.88671875" bestFit="1" customWidth="1"/>
    <col min="14081" max="14081" width="20.44140625" bestFit="1" customWidth="1"/>
    <col min="14082" max="14083" width="9.109375" customWidth="1"/>
    <col min="14087" max="14087" width="10.88671875" bestFit="1" customWidth="1"/>
    <col min="14337" max="14337" width="20.44140625" bestFit="1" customWidth="1"/>
    <col min="14338" max="14339" width="9.109375" customWidth="1"/>
    <col min="14343" max="14343" width="10.88671875" bestFit="1" customWidth="1"/>
    <col min="14593" max="14593" width="20.44140625" bestFit="1" customWidth="1"/>
    <col min="14594" max="14595" width="9.109375" customWidth="1"/>
    <col min="14599" max="14599" width="10.88671875" bestFit="1" customWidth="1"/>
    <col min="14849" max="14849" width="20.44140625" bestFit="1" customWidth="1"/>
    <col min="14850" max="14851" width="9.109375" customWidth="1"/>
    <col min="14855" max="14855" width="10.88671875" bestFit="1" customWidth="1"/>
    <col min="15105" max="15105" width="20.44140625" bestFit="1" customWidth="1"/>
    <col min="15106" max="15107" width="9.109375" customWidth="1"/>
    <col min="15111" max="15111" width="10.88671875" bestFit="1" customWidth="1"/>
    <col min="15361" max="15361" width="20.44140625" bestFit="1" customWidth="1"/>
    <col min="15362" max="15363" width="9.109375" customWidth="1"/>
    <col min="15367" max="15367" width="10.88671875" bestFit="1" customWidth="1"/>
    <col min="15617" max="15617" width="20.44140625" bestFit="1" customWidth="1"/>
    <col min="15618" max="15619" width="9.109375" customWidth="1"/>
    <col min="15623" max="15623" width="10.88671875" bestFit="1" customWidth="1"/>
    <col min="15873" max="15873" width="20.44140625" bestFit="1" customWidth="1"/>
    <col min="15874" max="15875" width="9.109375" customWidth="1"/>
    <col min="15879" max="15879" width="10.88671875" bestFit="1" customWidth="1"/>
    <col min="16129" max="16129" width="20.44140625" bestFit="1" customWidth="1"/>
    <col min="16130" max="16131" width="9.109375" customWidth="1"/>
    <col min="16135" max="16135" width="10.88671875" bestFit="1" customWidth="1"/>
  </cols>
  <sheetData>
    <row r="1" spans="1:25" ht="14.4" x14ac:dyDescent="0.3">
      <c r="A1" s="1"/>
      <c r="B1" s="1"/>
      <c r="C1" s="1"/>
      <c r="D1" s="33"/>
      <c r="E1" s="33"/>
      <c r="F1" s="33"/>
    </row>
    <row r="2" spans="1:25" ht="13.8" x14ac:dyDescent="0.3">
      <c r="B2" s="34" t="s">
        <v>0</v>
      </c>
      <c r="C2" s="35"/>
      <c r="D2" s="34" t="s">
        <v>1</v>
      </c>
      <c r="E2" s="35"/>
      <c r="F2" s="34" t="s">
        <v>2</v>
      </c>
      <c r="G2" s="35"/>
      <c r="I2" s="2"/>
      <c r="J2" s="2"/>
    </row>
    <row r="3" spans="1:25" ht="13.8" x14ac:dyDescent="0.3">
      <c r="A3" s="3" t="s">
        <v>3</v>
      </c>
      <c r="B3" s="4" t="s">
        <v>4</v>
      </c>
      <c r="C3" s="5" t="s">
        <v>5</v>
      </c>
      <c r="D3" s="4" t="s">
        <v>4</v>
      </c>
      <c r="E3" s="5" t="s">
        <v>5</v>
      </c>
      <c r="F3" s="4" t="s">
        <v>4</v>
      </c>
      <c r="G3" s="4" t="s">
        <v>5</v>
      </c>
      <c r="I3" s="6"/>
      <c r="J3" s="2"/>
      <c r="K3" s="7"/>
      <c r="L3" s="8"/>
    </row>
    <row r="4" spans="1:25" ht="14.4" x14ac:dyDescent="0.3">
      <c r="A4" s="9" t="s">
        <v>6</v>
      </c>
      <c r="B4" s="10"/>
      <c r="C4" s="11"/>
      <c r="D4" s="10"/>
      <c r="E4" s="11"/>
      <c r="F4" s="10"/>
      <c r="G4" s="11"/>
      <c r="I4" s="2"/>
      <c r="J4" s="2"/>
      <c r="K4" s="2"/>
      <c r="L4" s="2"/>
    </row>
    <row r="5" spans="1:25" ht="14.4" x14ac:dyDescent="0.3">
      <c r="A5" s="12" t="s">
        <v>7</v>
      </c>
      <c r="B5" s="10">
        <v>4170848</v>
      </c>
      <c r="C5" s="13">
        <v>4095213</v>
      </c>
      <c r="D5" s="10">
        <v>804039.72900000005</v>
      </c>
      <c r="E5" s="13">
        <v>721766</v>
      </c>
      <c r="F5" s="10">
        <v>234447.122</v>
      </c>
      <c r="G5" s="13">
        <v>213995</v>
      </c>
      <c r="R5" s="14"/>
      <c r="S5" s="14"/>
      <c r="T5" s="14"/>
      <c r="U5" s="14"/>
      <c r="V5" s="14"/>
      <c r="W5" s="14"/>
      <c r="X5" s="14"/>
      <c r="Y5" s="14"/>
    </row>
    <row r="6" spans="1:25" ht="14.4" x14ac:dyDescent="0.3">
      <c r="A6" s="15" t="s">
        <v>8</v>
      </c>
      <c r="B6" s="10">
        <v>205350</v>
      </c>
      <c r="C6" s="16">
        <v>183901</v>
      </c>
      <c r="D6" s="17">
        <v>694489.97100000002</v>
      </c>
      <c r="E6" s="13">
        <v>644034</v>
      </c>
      <c r="F6" s="17">
        <v>167629.94699999999</v>
      </c>
      <c r="G6" s="13">
        <v>157603</v>
      </c>
      <c r="R6" s="14"/>
      <c r="S6" s="14"/>
      <c r="T6" s="14"/>
      <c r="U6" s="14"/>
      <c r="V6" s="14"/>
      <c r="W6" s="14"/>
      <c r="X6" s="14"/>
      <c r="Y6" s="14"/>
    </row>
    <row r="7" spans="1:25" ht="14.4" x14ac:dyDescent="0.3">
      <c r="A7" s="12" t="s">
        <v>9</v>
      </c>
      <c r="B7" s="10">
        <v>22211</v>
      </c>
      <c r="C7" s="13">
        <v>22058</v>
      </c>
      <c r="D7" s="10">
        <v>591629.28099999996</v>
      </c>
      <c r="E7" s="13">
        <v>597475</v>
      </c>
      <c r="F7" s="10">
        <v>115870.77800000001</v>
      </c>
      <c r="G7" s="13">
        <v>136418</v>
      </c>
      <c r="R7" s="14"/>
      <c r="S7" s="14"/>
      <c r="T7" s="14"/>
      <c r="U7" s="14"/>
      <c r="V7" s="14"/>
      <c r="W7" s="14"/>
      <c r="X7" s="14"/>
      <c r="Y7" s="14"/>
    </row>
    <row r="8" spans="1:25" ht="14.4" x14ac:dyDescent="0.3">
      <c r="A8" s="12" t="s">
        <v>10</v>
      </c>
      <c r="B8" s="10">
        <v>3418</v>
      </c>
      <c r="C8" s="13">
        <v>3740</v>
      </c>
      <c r="D8" s="10">
        <v>871333.25600000005</v>
      </c>
      <c r="E8" s="13">
        <v>1081164</v>
      </c>
      <c r="F8" s="10">
        <v>204003.77900000001</v>
      </c>
      <c r="G8" s="13">
        <v>271357</v>
      </c>
      <c r="R8" s="14"/>
      <c r="S8" s="14"/>
      <c r="T8" s="14"/>
      <c r="U8" s="14"/>
      <c r="V8" s="14"/>
      <c r="W8" s="14"/>
      <c r="X8" s="14"/>
      <c r="Y8" s="14"/>
    </row>
    <row r="9" spans="1:25" ht="14.4" x14ac:dyDescent="0.3">
      <c r="A9" s="18" t="s">
        <v>11</v>
      </c>
      <c r="B9" s="19">
        <v>4401827</v>
      </c>
      <c r="C9" s="20">
        <v>4304912</v>
      </c>
      <c r="D9" s="19">
        <v>2961492.2370000002</v>
      </c>
      <c r="E9" s="20">
        <v>3044440</v>
      </c>
      <c r="F9" s="19">
        <v>721951.62600000005</v>
      </c>
      <c r="G9" s="20">
        <v>779373</v>
      </c>
      <c r="R9" s="14"/>
      <c r="S9" s="14"/>
      <c r="T9" s="14"/>
      <c r="U9" s="14"/>
      <c r="V9" s="14"/>
      <c r="W9" s="14"/>
      <c r="X9" s="14"/>
      <c r="Y9" s="14"/>
    </row>
    <row r="10" spans="1:25" ht="14.4" x14ac:dyDescent="0.3">
      <c r="B10" s="21"/>
      <c r="C10" s="21"/>
      <c r="R10" s="14"/>
      <c r="S10" s="14"/>
      <c r="T10" s="14"/>
      <c r="U10" s="14"/>
      <c r="V10" s="14"/>
      <c r="W10" s="14"/>
      <c r="X10" s="14"/>
      <c r="Y10" s="14"/>
    </row>
    <row r="11" spans="1:25" ht="14.4" x14ac:dyDescent="0.3">
      <c r="A11" s="12"/>
      <c r="B11" s="10"/>
      <c r="C11" s="23"/>
      <c r="D11" s="10"/>
      <c r="E11" s="23"/>
      <c r="F11" s="10"/>
      <c r="G11" s="23"/>
      <c r="R11" s="14"/>
      <c r="S11" s="14"/>
      <c r="T11" s="14"/>
      <c r="U11" s="14"/>
      <c r="V11" s="14"/>
      <c r="W11" s="14"/>
      <c r="X11" s="14"/>
      <c r="Y11" s="14"/>
    </row>
    <row r="12" spans="1:25" ht="14.4" x14ac:dyDescent="0.3">
      <c r="A12" s="9"/>
      <c r="B12"/>
      <c r="C12"/>
      <c r="D12"/>
      <c r="E12"/>
      <c r="F12"/>
      <c r="R12" s="14"/>
      <c r="S12" s="14"/>
      <c r="T12" s="14"/>
      <c r="U12" s="14"/>
      <c r="V12" s="14"/>
      <c r="W12" s="14"/>
      <c r="X12" s="14"/>
      <c r="Y12" s="14"/>
    </row>
    <row r="13" spans="1:25" ht="14.4" x14ac:dyDescent="0.3">
      <c r="A13" s="12"/>
      <c r="B13"/>
      <c r="C13"/>
      <c r="D13" s="24" t="s">
        <v>12</v>
      </c>
      <c r="E13" s="24" t="s">
        <v>13</v>
      </c>
      <c r="F13" s="24" t="s">
        <v>14</v>
      </c>
      <c r="R13" s="14"/>
      <c r="S13" s="14"/>
      <c r="T13" s="14"/>
      <c r="U13" s="14"/>
      <c r="V13" s="14"/>
      <c r="W13" s="14"/>
      <c r="X13" s="14"/>
      <c r="Y13" s="14"/>
    </row>
    <row r="14" spans="1:25" ht="14.4" x14ac:dyDescent="0.3">
      <c r="A14" s="15"/>
      <c r="B14"/>
      <c r="C14" s="25" t="s">
        <v>15</v>
      </c>
      <c r="D14" s="26">
        <f>+C5/B5-1</f>
        <v>-1.8134201965643415E-2</v>
      </c>
      <c r="E14" s="26">
        <f>+E5/D5-1</f>
        <v>-0.10232545237823698</v>
      </c>
      <c r="F14" s="26">
        <f>+G5/F5-1</f>
        <v>-8.7235543032172513E-2</v>
      </c>
      <c r="R14" s="14"/>
      <c r="S14" s="14"/>
      <c r="T14" s="14"/>
      <c r="U14" s="14"/>
      <c r="V14" s="14"/>
      <c r="W14" s="14"/>
      <c r="X14" s="14"/>
      <c r="Y14" s="14"/>
    </row>
    <row r="15" spans="1:25" ht="14.4" x14ac:dyDescent="0.3">
      <c r="A15" s="12"/>
      <c r="B15"/>
      <c r="C15" s="25" t="s">
        <v>16</v>
      </c>
      <c r="D15" s="26">
        <f>+C6/B6-1</f>
        <v>-0.10445093742391043</v>
      </c>
      <c r="E15" s="26">
        <f>+E6/D6-1</f>
        <v>-7.2651835313544133E-2</v>
      </c>
      <c r="F15" s="26">
        <f>+G6/F6-1</f>
        <v>-5.9815964745249195E-2</v>
      </c>
      <c r="R15" s="14"/>
      <c r="S15" s="14"/>
      <c r="T15" s="14"/>
      <c r="U15" s="14"/>
      <c r="V15" s="14"/>
      <c r="W15" s="14"/>
      <c r="X15" s="14"/>
      <c r="Y15" s="14"/>
    </row>
    <row r="16" spans="1:25" ht="14.4" x14ac:dyDescent="0.3">
      <c r="A16" s="12"/>
      <c r="B16"/>
      <c r="C16" s="25" t="s">
        <v>17</v>
      </c>
      <c r="D16" s="26">
        <f>+C7/B7-1</f>
        <v>-6.8884786817342558E-3</v>
      </c>
      <c r="E16" s="26">
        <f>+E7/D7-1</f>
        <v>9.8807127837203801E-3</v>
      </c>
      <c r="F16" s="26">
        <f>+G7/F7-1</f>
        <v>0.17732876532511055</v>
      </c>
      <c r="R16" s="14"/>
      <c r="S16" s="14"/>
      <c r="T16" s="14"/>
      <c r="U16" s="14"/>
      <c r="V16" s="14"/>
      <c r="W16" s="14"/>
      <c r="X16" s="14"/>
      <c r="Y16" s="14"/>
    </row>
    <row r="17" spans="1:25" ht="14.4" x14ac:dyDescent="0.3">
      <c r="A17" s="12"/>
      <c r="B17"/>
      <c r="C17" s="25" t="s">
        <v>18</v>
      </c>
      <c r="D17" s="26">
        <f>+C8/B8-1</f>
        <v>9.4207138677589342E-2</v>
      </c>
      <c r="E17" s="26">
        <f>+E8/D8-1</f>
        <v>0.24081571838915328</v>
      </c>
      <c r="F17" s="26">
        <f>+G8/F8-1</f>
        <v>0.33015673204759599</v>
      </c>
      <c r="R17" s="14"/>
      <c r="S17" s="14"/>
      <c r="T17" s="14"/>
      <c r="U17" s="14"/>
      <c r="V17" s="14"/>
      <c r="W17" s="14"/>
      <c r="X17" s="14"/>
      <c r="Y17" s="14"/>
    </row>
    <row r="18" spans="1:25" ht="14.4" x14ac:dyDescent="0.3">
      <c r="A18" s="12"/>
      <c r="B18"/>
      <c r="C18" s="25"/>
      <c r="D18" s="26"/>
      <c r="E18" s="26"/>
      <c r="F18" s="26"/>
      <c r="R18" s="14"/>
      <c r="S18" s="14"/>
      <c r="T18" s="14"/>
      <c r="U18" s="14"/>
      <c r="V18" s="14"/>
      <c r="W18" s="14"/>
      <c r="X18" s="14"/>
      <c r="Y18" s="14"/>
    </row>
    <row r="19" spans="1:25" ht="14.4" x14ac:dyDescent="0.3">
      <c r="A19" s="9"/>
      <c r="B19"/>
      <c r="C19"/>
      <c r="D19"/>
      <c r="E19"/>
      <c r="F19"/>
      <c r="R19" s="14"/>
      <c r="S19" s="14"/>
      <c r="T19" s="14"/>
      <c r="U19" s="14"/>
      <c r="V19" s="14"/>
      <c r="W19" s="14"/>
      <c r="X19" s="14"/>
      <c r="Y19" s="14"/>
    </row>
    <row r="20" spans="1:25" ht="13.8" x14ac:dyDescent="0.3">
      <c r="A20" s="12"/>
      <c r="B20"/>
      <c r="C20"/>
      <c r="D20"/>
      <c r="E20"/>
      <c r="F20"/>
    </row>
    <row r="21" spans="1:25" ht="14.4" x14ac:dyDescent="0.3">
      <c r="A21" s="15"/>
      <c r="B21" s="24"/>
      <c r="C21"/>
      <c r="D21" s="24"/>
      <c r="E21" s="24"/>
      <c r="F21"/>
    </row>
    <row r="22" spans="1:25" ht="13.8" x14ac:dyDescent="0.3">
      <c r="A22" s="12"/>
      <c r="B22" s="10"/>
      <c r="C22" s="27"/>
      <c r="D22" s="10"/>
      <c r="E22" s="27"/>
      <c r="F22" s="10"/>
      <c r="G22" s="27"/>
    </row>
    <row r="23" spans="1:25" ht="13.8" x14ac:dyDescent="0.3">
      <c r="A23" s="12"/>
      <c r="B23" s="10"/>
      <c r="C23" s="27"/>
      <c r="D23" s="10"/>
      <c r="E23" s="27"/>
      <c r="F23" s="10"/>
      <c r="G23" s="27"/>
    </row>
    <row r="24" spans="1:25" ht="13.8" x14ac:dyDescent="0.3">
      <c r="A24" s="12"/>
      <c r="B24" s="10"/>
      <c r="C24" s="27"/>
      <c r="D24" s="10"/>
      <c r="E24" s="27"/>
      <c r="F24" s="10"/>
      <c r="G24" s="27"/>
    </row>
    <row r="25" spans="1:25" ht="14.4" x14ac:dyDescent="0.3">
      <c r="A25" s="12"/>
      <c r="B25" s="10"/>
      <c r="C25" s="11"/>
      <c r="D25" s="10"/>
      <c r="E25" s="11"/>
      <c r="F25" s="10"/>
      <c r="G25" s="11"/>
    </row>
    <row r="30" spans="1:25" ht="14.4" x14ac:dyDescent="0.3">
      <c r="J30" s="25"/>
      <c r="K30" s="26"/>
      <c r="L30" s="26"/>
      <c r="M30" s="26"/>
      <c r="N30" s="26"/>
    </row>
    <row r="31" spans="1:25" ht="14.4" x14ac:dyDescent="0.3">
      <c r="J31" s="25"/>
      <c r="K31" s="26"/>
      <c r="L31" s="26"/>
      <c r="M31" s="26"/>
      <c r="N31" s="26"/>
    </row>
    <row r="32" spans="1:25" ht="14.4" x14ac:dyDescent="0.3">
      <c r="J32" s="25"/>
      <c r="K32" s="26"/>
      <c r="L32" s="26"/>
      <c r="M32" s="26"/>
      <c r="N32" s="26"/>
    </row>
    <row r="33" spans="1:24" ht="14.4" x14ac:dyDescent="0.3">
      <c r="A33" s="28"/>
      <c r="B33"/>
      <c r="C33"/>
      <c r="D33"/>
      <c r="E33" s="29"/>
      <c r="F33"/>
      <c r="G33" s="30"/>
      <c r="J33" s="25"/>
      <c r="K33" s="26"/>
      <c r="L33" s="26"/>
      <c r="M33" s="26"/>
      <c r="N33" s="26"/>
    </row>
    <row r="34" spans="1:24" x14ac:dyDescent="0.25">
      <c r="C34" s="31"/>
    </row>
    <row r="41" spans="1:24" x14ac:dyDescent="0.25">
      <c r="R41" s="32"/>
      <c r="S41" s="32"/>
      <c r="T41" s="32"/>
      <c r="U41" s="32"/>
      <c r="V41" s="32"/>
      <c r="W41" s="32"/>
      <c r="X41" s="32"/>
    </row>
  </sheetData>
  <mergeCells count="4">
    <mergeCell ref="D1:F1"/>
    <mergeCell ref="B2:C2"/>
    <mergeCell ref="D2:E2"/>
    <mergeCell ref="F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Normal="100" workbookViewId="0"/>
  </sheetViews>
  <sheetFormatPr defaultRowHeight="13.2" x14ac:dyDescent="0.25"/>
  <cols>
    <col min="1" max="1" width="20.44140625" bestFit="1" customWidth="1"/>
    <col min="2" max="3" width="9.109375" style="22" customWidth="1"/>
    <col min="4" max="6" width="9.109375" style="22"/>
    <col min="7" max="7" width="10.88671875" bestFit="1" customWidth="1"/>
    <col min="257" max="257" width="20.44140625" bestFit="1" customWidth="1"/>
    <col min="258" max="259" width="9.109375" customWidth="1"/>
    <col min="263" max="263" width="10.88671875" bestFit="1" customWidth="1"/>
    <col min="513" max="513" width="20.44140625" bestFit="1" customWidth="1"/>
    <col min="514" max="515" width="9.109375" customWidth="1"/>
    <col min="519" max="519" width="10.88671875" bestFit="1" customWidth="1"/>
    <col min="769" max="769" width="20.44140625" bestFit="1" customWidth="1"/>
    <col min="770" max="771" width="9.109375" customWidth="1"/>
    <col min="775" max="775" width="10.88671875" bestFit="1" customWidth="1"/>
    <col min="1025" max="1025" width="20.44140625" bestFit="1" customWidth="1"/>
    <col min="1026" max="1027" width="9.109375" customWidth="1"/>
    <col min="1031" max="1031" width="10.88671875" bestFit="1" customWidth="1"/>
    <col min="1281" max="1281" width="20.44140625" bestFit="1" customWidth="1"/>
    <col min="1282" max="1283" width="9.109375" customWidth="1"/>
    <col min="1287" max="1287" width="10.88671875" bestFit="1" customWidth="1"/>
    <col min="1537" max="1537" width="20.44140625" bestFit="1" customWidth="1"/>
    <col min="1538" max="1539" width="9.109375" customWidth="1"/>
    <col min="1543" max="1543" width="10.88671875" bestFit="1" customWidth="1"/>
    <col min="1793" max="1793" width="20.44140625" bestFit="1" customWidth="1"/>
    <col min="1794" max="1795" width="9.109375" customWidth="1"/>
    <col min="1799" max="1799" width="10.88671875" bestFit="1" customWidth="1"/>
    <col min="2049" max="2049" width="20.44140625" bestFit="1" customWidth="1"/>
    <col min="2050" max="2051" width="9.109375" customWidth="1"/>
    <col min="2055" max="2055" width="10.88671875" bestFit="1" customWidth="1"/>
    <col min="2305" max="2305" width="20.44140625" bestFit="1" customWidth="1"/>
    <col min="2306" max="2307" width="9.109375" customWidth="1"/>
    <col min="2311" max="2311" width="10.88671875" bestFit="1" customWidth="1"/>
    <col min="2561" max="2561" width="20.44140625" bestFit="1" customWidth="1"/>
    <col min="2562" max="2563" width="9.109375" customWidth="1"/>
    <col min="2567" max="2567" width="10.88671875" bestFit="1" customWidth="1"/>
    <col min="2817" max="2817" width="20.44140625" bestFit="1" customWidth="1"/>
    <col min="2818" max="2819" width="9.109375" customWidth="1"/>
    <col min="2823" max="2823" width="10.88671875" bestFit="1" customWidth="1"/>
    <col min="3073" max="3073" width="20.44140625" bestFit="1" customWidth="1"/>
    <col min="3074" max="3075" width="9.109375" customWidth="1"/>
    <col min="3079" max="3079" width="10.88671875" bestFit="1" customWidth="1"/>
    <col min="3329" max="3329" width="20.44140625" bestFit="1" customWidth="1"/>
    <col min="3330" max="3331" width="9.109375" customWidth="1"/>
    <col min="3335" max="3335" width="10.88671875" bestFit="1" customWidth="1"/>
    <col min="3585" max="3585" width="20.44140625" bestFit="1" customWidth="1"/>
    <col min="3586" max="3587" width="9.109375" customWidth="1"/>
    <col min="3591" max="3591" width="10.88671875" bestFit="1" customWidth="1"/>
    <col min="3841" max="3841" width="20.44140625" bestFit="1" customWidth="1"/>
    <col min="3842" max="3843" width="9.109375" customWidth="1"/>
    <col min="3847" max="3847" width="10.88671875" bestFit="1" customWidth="1"/>
    <col min="4097" max="4097" width="20.44140625" bestFit="1" customWidth="1"/>
    <col min="4098" max="4099" width="9.109375" customWidth="1"/>
    <col min="4103" max="4103" width="10.88671875" bestFit="1" customWidth="1"/>
    <col min="4353" max="4353" width="20.44140625" bestFit="1" customWidth="1"/>
    <col min="4354" max="4355" width="9.109375" customWidth="1"/>
    <col min="4359" max="4359" width="10.88671875" bestFit="1" customWidth="1"/>
    <col min="4609" max="4609" width="20.44140625" bestFit="1" customWidth="1"/>
    <col min="4610" max="4611" width="9.109375" customWidth="1"/>
    <col min="4615" max="4615" width="10.88671875" bestFit="1" customWidth="1"/>
    <col min="4865" max="4865" width="20.44140625" bestFit="1" customWidth="1"/>
    <col min="4866" max="4867" width="9.109375" customWidth="1"/>
    <col min="4871" max="4871" width="10.88671875" bestFit="1" customWidth="1"/>
    <col min="5121" max="5121" width="20.44140625" bestFit="1" customWidth="1"/>
    <col min="5122" max="5123" width="9.109375" customWidth="1"/>
    <col min="5127" max="5127" width="10.88671875" bestFit="1" customWidth="1"/>
    <col min="5377" max="5377" width="20.44140625" bestFit="1" customWidth="1"/>
    <col min="5378" max="5379" width="9.109375" customWidth="1"/>
    <col min="5383" max="5383" width="10.88671875" bestFit="1" customWidth="1"/>
    <col min="5633" max="5633" width="20.44140625" bestFit="1" customWidth="1"/>
    <col min="5634" max="5635" width="9.109375" customWidth="1"/>
    <col min="5639" max="5639" width="10.88671875" bestFit="1" customWidth="1"/>
    <col min="5889" max="5889" width="20.44140625" bestFit="1" customWidth="1"/>
    <col min="5890" max="5891" width="9.109375" customWidth="1"/>
    <col min="5895" max="5895" width="10.88671875" bestFit="1" customWidth="1"/>
    <col min="6145" max="6145" width="20.44140625" bestFit="1" customWidth="1"/>
    <col min="6146" max="6147" width="9.109375" customWidth="1"/>
    <col min="6151" max="6151" width="10.88671875" bestFit="1" customWidth="1"/>
    <col min="6401" max="6401" width="20.44140625" bestFit="1" customWidth="1"/>
    <col min="6402" max="6403" width="9.109375" customWidth="1"/>
    <col min="6407" max="6407" width="10.88671875" bestFit="1" customWidth="1"/>
    <col min="6657" max="6657" width="20.44140625" bestFit="1" customWidth="1"/>
    <col min="6658" max="6659" width="9.109375" customWidth="1"/>
    <col min="6663" max="6663" width="10.88671875" bestFit="1" customWidth="1"/>
    <col min="6913" max="6913" width="20.44140625" bestFit="1" customWidth="1"/>
    <col min="6914" max="6915" width="9.109375" customWidth="1"/>
    <col min="6919" max="6919" width="10.88671875" bestFit="1" customWidth="1"/>
    <col min="7169" max="7169" width="20.44140625" bestFit="1" customWidth="1"/>
    <col min="7170" max="7171" width="9.109375" customWidth="1"/>
    <col min="7175" max="7175" width="10.88671875" bestFit="1" customWidth="1"/>
    <col min="7425" max="7425" width="20.44140625" bestFit="1" customWidth="1"/>
    <col min="7426" max="7427" width="9.109375" customWidth="1"/>
    <col min="7431" max="7431" width="10.88671875" bestFit="1" customWidth="1"/>
    <col min="7681" max="7681" width="20.44140625" bestFit="1" customWidth="1"/>
    <col min="7682" max="7683" width="9.109375" customWidth="1"/>
    <col min="7687" max="7687" width="10.88671875" bestFit="1" customWidth="1"/>
    <col min="7937" max="7937" width="20.44140625" bestFit="1" customWidth="1"/>
    <col min="7938" max="7939" width="9.109375" customWidth="1"/>
    <col min="7943" max="7943" width="10.88671875" bestFit="1" customWidth="1"/>
    <col min="8193" max="8193" width="20.44140625" bestFit="1" customWidth="1"/>
    <col min="8194" max="8195" width="9.109375" customWidth="1"/>
    <col min="8199" max="8199" width="10.88671875" bestFit="1" customWidth="1"/>
    <col min="8449" max="8449" width="20.44140625" bestFit="1" customWidth="1"/>
    <col min="8450" max="8451" width="9.109375" customWidth="1"/>
    <col min="8455" max="8455" width="10.88671875" bestFit="1" customWidth="1"/>
    <col min="8705" max="8705" width="20.44140625" bestFit="1" customWidth="1"/>
    <col min="8706" max="8707" width="9.109375" customWidth="1"/>
    <col min="8711" max="8711" width="10.88671875" bestFit="1" customWidth="1"/>
    <col min="8961" max="8961" width="20.44140625" bestFit="1" customWidth="1"/>
    <col min="8962" max="8963" width="9.109375" customWidth="1"/>
    <col min="8967" max="8967" width="10.88671875" bestFit="1" customWidth="1"/>
    <col min="9217" max="9217" width="20.44140625" bestFit="1" customWidth="1"/>
    <col min="9218" max="9219" width="9.109375" customWidth="1"/>
    <col min="9223" max="9223" width="10.88671875" bestFit="1" customWidth="1"/>
    <col min="9473" max="9473" width="20.44140625" bestFit="1" customWidth="1"/>
    <col min="9474" max="9475" width="9.109375" customWidth="1"/>
    <col min="9479" max="9479" width="10.88671875" bestFit="1" customWidth="1"/>
    <col min="9729" max="9729" width="20.44140625" bestFit="1" customWidth="1"/>
    <col min="9730" max="9731" width="9.109375" customWidth="1"/>
    <col min="9735" max="9735" width="10.88671875" bestFit="1" customWidth="1"/>
    <col min="9985" max="9985" width="20.44140625" bestFit="1" customWidth="1"/>
    <col min="9986" max="9987" width="9.109375" customWidth="1"/>
    <col min="9991" max="9991" width="10.88671875" bestFit="1" customWidth="1"/>
    <col min="10241" max="10241" width="20.44140625" bestFit="1" customWidth="1"/>
    <col min="10242" max="10243" width="9.109375" customWidth="1"/>
    <col min="10247" max="10247" width="10.88671875" bestFit="1" customWidth="1"/>
    <col min="10497" max="10497" width="20.44140625" bestFit="1" customWidth="1"/>
    <col min="10498" max="10499" width="9.109375" customWidth="1"/>
    <col min="10503" max="10503" width="10.88671875" bestFit="1" customWidth="1"/>
    <col min="10753" max="10753" width="20.44140625" bestFit="1" customWidth="1"/>
    <col min="10754" max="10755" width="9.109375" customWidth="1"/>
    <col min="10759" max="10759" width="10.88671875" bestFit="1" customWidth="1"/>
    <col min="11009" max="11009" width="20.44140625" bestFit="1" customWidth="1"/>
    <col min="11010" max="11011" width="9.109375" customWidth="1"/>
    <col min="11015" max="11015" width="10.88671875" bestFit="1" customWidth="1"/>
    <col min="11265" max="11265" width="20.44140625" bestFit="1" customWidth="1"/>
    <col min="11266" max="11267" width="9.109375" customWidth="1"/>
    <col min="11271" max="11271" width="10.88671875" bestFit="1" customWidth="1"/>
    <col min="11521" max="11521" width="20.44140625" bestFit="1" customWidth="1"/>
    <col min="11522" max="11523" width="9.109375" customWidth="1"/>
    <col min="11527" max="11527" width="10.88671875" bestFit="1" customWidth="1"/>
    <col min="11777" max="11777" width="20.44140625" bestFit="1" customWidth="1"/>
    <col min="11778" max="11779" width="9.109375" customWidth="1"/>
    <col min="11783" max="11783" width="10.88671875" bestFit="1" customWidth="1"/>
    <col min="12033" max="12033" width="20.44140625" bestFit="1" customWidth="1"/>
    <col min="12034" max="12035" width="9.109375" customWidth="1"/>
    <col min="12039" max="12039" width="10.88671875" bestFit="1" customWidth="1"/>
    <col min="12289" max="12289" width="20.44140625" bestFit="1" customWidth="1"/>
    <col min="12290" max="12291" width="9.109375" customWidth="1"/>
    <col min="12295" max="12295" width="10.88671875" bestFit="1" customWidth="1"/>
    <col min="12545" max="12545" width="20.44140625" bestFit="1" customWidth="1"/>
    <col min="12546" max="12547" width="9.109375" customWidth="1"/>
    <col min="12551" max="12551" width="10.88671875" bestFit="1" customWidth="1"/>
    <col min="12801" max="12801" width="20.44140625" bestFit="1" customWidth="1"/>
    <col min="12802" max="12803" width="9.109375" customWidth="1"/>
    <col min="12807" max="12807" width="10.88671875" bestFit="1" customWidth="1"/>
    <col min="13057" max="13057" width="20.44140625" bestFit="1" customWidth="1"/>
    <col min="13058" max="13059" width="9.109375" customWidth="1"/>
    <col min="13063" max="13063" width="10.88671875" bestFit="1" customWidth="1"/>
    <col min="13313" max="13313" width="20.44140625" bestFit="1" customWidth="1"/>
    <col min="13314" max="13315" width="9.109375" customWidth="1"/>
    <col min="13319" max="13319" width="10.88671875" bestFit="1" customWidth="1"/>
    <col min="13569" max="13569" width="20.44140625" bestFit="1" customWidth="1"/>
    <col min="13570" max="13571" width="9.109375" customWidth="1"/>
    <col min="13575" max="13575" width="10.88671875" bestFit="1" customWidth="1"/>
    <col min="13825" max="13825" width="20.44140625" bestFit="1" customWidth="1"/>
    <col min="13826" max="13827" width="9.109375" customWidth="1"/>
    <col min="13831" max="13831" width="10.88671875" bestFit="1" customWidth="1"/>
    <col min="14081" max="14081" width="20.44140625" bestFit="1" customWidth="1"/>
    <col min="14082" max="14083" width="9.109375" customWidth="1"/>
    <col min="14087" max="14087" width="10.88671875" bestFit="1" customWidth="1"/>
    <col min="14337" max="14337" width="20.44140625" bestFit="1" customWidth="1"/>
    <col min="14338" max="14339" width="9.109375" customWidth="1"/>
    <col min="14343" max="14343" width="10.88671875" bestFit="1" customWidth="1"/>
    <col min="14593" max="14593" width="20.44140625" bestFit="1" customWidth="1"/>
    <col min="14594" max="14595" width="9.109375" customWidth="1"/>
    <col min="14599" max="14599" width="10.88671875" bestFit="1" customWidth="1"/>
    <col min="14849" max="14849" width="20.44140625" bestFit="1" customWidth="1"/>
    <col min="14850" max="14851" width="9.109375" customWidth="1"/>
    <col min="14855" max="14855" width="10.88671875" bestFit="1" customWidth="1"/>
    <col min="15105" max="15105" width="20.44140625" bestFit="1" customWidth="1"/>
    <col min="15106" max="15107" width="9.109375" customWidth="1"/>
    <col min="15111" max="15111" width="10.88671875" bestFit="1" customWidth="1"/>
    <col min="15361" max="15361" width="20.44140625" bestFit="1" customWidth="1"/>
    <col min="15362" max="15363" width="9.109375" customWidth="1"/>
    <col min="15367" max="15367" width="10.88671875" bestFit="1" customWidth="1"/>
    <col min="15617" max="15617" width="20.44140625" bestFit="1" customWidth="1"/>
    <col min="15618" max="15619" width="9.109375" customWidth="1"/>
    <col min="15623" max="15623" width="10.88671875" bestFit="1" customWidth="1"/>
    <col min="15873" max="15873" width="20.44140625" bestFit="1" customWidth="1"/>
    <col min="15874" max="15875" width="9.109375" customWidth="1"/>
    <col min="15879" max="15879" width="10.88671875" bestFit="1" customWidth="1"/>
    <col min="16129" max="16129" width="20.44140625" bestFit="1" customWidth="1"/>
    <col min="16130" max="16131" width="9.109375" customWidth="1"/>
    <col min="16135" max="16135" width="10.88671875" bestFit="1" customWidth="1"/>
  </cols>
  <sheetData>
    <row r="1" spans="1:25" s="36" customFormat="1" x14ac:dyDescent="0.25">
      <c r="A1" s="37" t="s">
        <v>19</v>
      </c>
    </row>
    <row r="2" spans="1:25" s="36" customFormat="1" x14ac:dyDescent="0.25">
      <c r="A2" s="36">
        <v>23</v>
      </c>
      <c r="B2" s="36" t="s">
        <v>20</v>
      </c>
    </row>
    <row r="3" spans="1:25" s="36" customFormat="1" x14ac:dyDescent="0.25">
      <c r="A3" s="36" t="s">
        <v>21</v>
      </c>
    </row>
    <row r="4" spans="1:25" s="36" customFormat="1" x14ac:dyDescent="0.25">
      <c r="A4" s="37" t="s">
        <v>22</v>
      </c>
    </row>
    <row r="5" spans="1:25" s="36" customFormat="1" x14ac:dyDescent="0.25"/>
    <row r="6" spans="1:25" ht="14.4" x14ac:dyDescent="0.3">
      <c r="A6" s="1"/>
      <c r="B6" s="1"/>
      <c r="C6" s="1"/>
      <c r="D6" s="33"/>
      <c r="E6" s="33"/>
      <c r="F6" s="33"/>
    </row>
    <row r="7" spans="1:25" ht="13.8" x14ac:dyDescent="0.3">
      <c r="B7" s="34" t="s">
        <v>0</v>
      </c>
      <c r="C7" s="35"/>
      <c r="D7" s="34" t="s">
        <v>1</v>
      </c>
      <c r="E7" s="35"/>
      <c r="F7" s="34" t="s">
        <v>2</v>
      </c>
      <c r="G7" s="35"/>
      <c r="I7" s="2"/>
      <c r="J7" s="2"/>
    </row>
    <row r="8" spans="1:25" ht="13.8" x14ac:dyDescent="0.3">
      <c r="A8" s="3" t="s">
        <v>3</v>
      </c>
      <c r="B8" s="4" t="s">
        <v>4</v>
      </c>
      <c r="C8" s="5" t="s">
        <v>5</v>
      </c>
      <c r="D8" s="4" t="s">
        <v>4</v>
      </c>
      <c r="E8" s="5" t="s">
        <v>5</v>
      </c>
      <c r="F8" s="4" t="s">
        <v>4</v>
      </c>
      <c r="G8" s="4" t="s">
        <v>5</v>
      </c>
      <c r="I8" s="6"/>
      <c r="J8" s="2"/>
      <c r="K8" s="7"/>
      <c r="L8" s="8"/>
    </row>
    <row r="9" spans="1:25" ht="14.4" x14ac:dyDescent="0.3">
      <c r="A9" s="9" t="s">
        <v>6</v>
      </c>
      <c r="B9" s="10"/>
      <c r="C9" s="11"/>
      <c r="D9" s="10"/>
      <c r="E9" s="11"/>
      <c r="F9" s="10"/>
      <c r="G9" s="11"/>
      <c r="I9" s="2"/>
      <c r="J9" s="2"/>
      <c r="K9" s="2"/>
      <c r="L9" s="2"/>
    </row>
    <row r="10" spans="1:25" ht="14.4" x14ac:dyDescent="0.3">
      <c r="A10" s="12" t="s">
        <v>7</v>
      </c>
      <c r="B10" s="10">
        <v>4170848</v>
      </c>
      <c r="C10" s="13">
        <v>4095213</v>
      </c>
      <c r="D10" s="10">
        <v>804039.72900000005</v>
      </c>
      <c r="E10" s="13">
        <v>721766</v>
      </c>
      <c r="F10" s="10">
        <v>234447.122</v>
      </c>
      <c r="G10" s="13">
        <v>213995</v>
      </c>
      <c r="R10" s="14"/>
      <c r="S10" s="14"/>
      <c r="T10" s="14"/>
      <c r="U10" s="14"/>
      <c r="V10" s="14"/>
      <c r="W10" s="14"/>
      <c r="X10" s="14"/>
      <c r="Y10" s="14"/>
    </row>
    <row r="11" spans="1:25" ht="14.4" x14ac:dyDescent="0.3">
      <c r="A11" s="15" t="s">
        <v>8</v>
      </c>
      <c r="B11" s="10">
        <v>205350</v>
      </c>
      <c r="C11" s="16">
        <v>183901</v>
      </c>
      <c r="D11" s="17">
        <v>694489.97100000002</v>
      </c>
      <c r="E11" s="13">
        <v>644034</v>
      </c>
      <c r="F11" s="17">
        <v>167629.94699999999</v>
      </c>
      <c r="G11" s="13">
        <v>157603</v>
      </c>
      <c r="R11" s="14"/>
      <c r="S11" s="14"/>
      <c r="T11" s="14"/>
      <c r="U11" s="14"/>
      <c r="V11" s="14"/>
      <c r="W11" s="14"/>
      <c r="X11" s="14"/>
      <c r="Y11" s="14"/>
    </row>
    <row r="12" spans="1:25" ht="14.4" x14ac:dyDescent="0.3">
      <c r="A12" s="12" t="s">
        <v>9</v>
      </c>
      <c r="B12" s="10">
        <v>22211</v>
      </c>
      <c r="C12" s="13">
        <v>22058</v>
      </c>
      <c r="D12" s="10">
        <v>591629.28099999996</v>
      </c>
      <c r="E12" s="13">
        <v>597475</v>
      </c>
      <c r="F12" s="10">
        <v>115870.77800000001</v>
      </c>
      <c r="G12" s="13">
        <v>136418</v>
      </c>
      <c r="R12" s="14"/>
      <c r="S12" s="14"/>
      <c r="T12" s="14"/>
      <c r="U12" s="14"/>
      <c r="V12" s="14"/>
      <c r="W12" s="14"/>
      <c r="X12" s="14"/>
      <c r="Y12" s="14"/>
    </row>
    <row r="13" spans="1:25" ht="14.4" x14ac:dyDescent="0.3">
      <c r="A13" s="12" t="s">
        <v>10</v>
      </c>
      <c r="B13" s="10">
        <v>3418</v>
      </c>
      <c r="C13" s="13">
        <v>3740</v>
      </c>
      <c r="D13" s="10">
        <v>871333.25600000005</v>
      </c>
      <c r="E13" s="13">
        <v>1081164</v>
      </c>
      <c r="F13" s="10">
        <v>204003.77900000001</v>
      </c>
      <c r="G13" s="13">
        <v>271357</v>
      </c>
      <c r="R13" s="14"/>
      <c r="S13" s="14"/>
      <c r="T13" s="14"/>
      <c r="U13" s="14"/>
      <c r="V13" s="14"/>
      <c r="W13" s="14"/>
      <c r="X13" s="14"/>
      <c r="Y13" s="14"/>
    </row>
    <row r="14" spans="1:25" ht="14.4" x14ac:dyDescent="0.3">
      <c r="A14" s="18" t="s">
        <v>11</v>
      </c>
      <c r="B14" s="19">
        <v>4401827</v>
      </c>
      <c r="C14" s="20">
        <v>4304912</v>
      </c>
      <c r="D14" s="19">
        <v>2961492.2370000002</v>
      </c>
      <c r="E14" s="20">
        <v>3044440</v>
      </c>
      <c r="F14" s="19">
        <v>721951.62600000005</v>
      </c>
      <c r="G14" s="20">
        <v>779373</v>
      </c>
      <c r="R14" s="14"/>
      <c r="S14" s="14"/>
      <c r="T14" s="14"/>
      <c r="U14" s="14"/>
      <c r="V14" s="14"/>
      <c r="W14" s="14"/>
      <c r="X14" s="14"/>
      <c r="Y14" s="14"/>
    </row>
    <row r="15" spans="1:25" ht="14.4" x14ac:dyDescent="0.3">
      <c r="B15" s="21"/>
      <c r="C15" s="21"/>
      <c r="R15" s="14"/>
      <c r="S15" s="14"/>
      <c r="T15" s="14"/>
      <c r="U15" s="14"/>
      <c r="V15" s="14"/>
      <c r="W15" s="14"/>
      <c r="X15" s="14"/>
      <c r="Y15" s="14"/>
    </row>
    <row r="16" spans="1:25" ht="14.4" x14ac:dyDescent="0.3">
      <c r="A16" s="12"/>
      <c r="B16" s="10"/>
      <c r="C16" s="23"/>
      <c r="D16" s="10"/>
      <c r="E16" s="23"/>
      <c r="F16" s="10"/>
      <c r="G16" s="23"/>
      <c r="R16" s="14"/>
      <c r="S16" s="14"/>
      <c r="T16" s="14"/>
      <c r="U16" s="14"/>
      <c r="V16" s="14"/>
      <c r="W16" s="14"/>
      <c r="X16" s="14"/>
      <c r="Y16" s="14"/>
    </row>
    <row r="17" spans="1:25" ht="14.4" x14ac:dyDescent="0.3">
      <c r="A17" s="9"/>
      <c r="B17"/>
      <c r="C17"/>
      <c r="D17"/>
      <c r="E17"/>
      <c r="F17"/>
      <c r="R17" s="14"/>
      <c r="S17" s="14"/>
      <c r="T17" s="14"/>
      <c r="U17" s="14"/>
      <c r="V17" s="14"/>
      <c r="W17" s="14"/>
      <c r="X17" s="14"/>
      <c r="Y17" s="14"/>
    </row>
    <row r="18" spans="1:25" ht="14.4" x14ac:dyDescent="0.3">
      <c r="A18" s="12"/>
      <c r="B18"/>
      <c r="C18"/>
      <c r="D18" s="24" t="s">
        <v>12</v>
      </c>
      <c r="E18" s="24" t="s">
        <v>13</v>
      </c>
      <c r="F18" s="24" t="s">
        <v>14</v>
      </c>
      <c r="R18" s="14"/>
      <c r="S18" s="14"/>
      <c r="T18" s="14"/>
      <c r="U18" s="14"/>
      <c r="V18" s="14"/>
      <c r="W18" s="14"/>
      <c r="X18" s="14"/>
      <c r="Y18" s="14"/>
    </row>
    <row r="19" spans="1:25" ht="14.4" x14ac:dyDescent="0.3">
      <c r="A19" s="15"/>
      <c r="B19"/>
      <c r="C19" s="25" t="s">
        <v>15</v>
      </c>
      <c r="D19" s="26">
        <f>+C10/B10-1</f>
        <v>-1.8134201965643415E-2</v>
      </c>
      <c r="E19" s="26">
        <f>+E10/D10-1</f>
        <v>-0.10232545237823698</v>
      </c>
      <c r="F19" s="26">
        <f>+G10/F10-1</f>
        <v>-8.7235543032172513E-2</v>
      </c>
      <c r="R19" s="14"/>
      <c r="S19" s="14"/>
      <c r="T19" s="14"/>
      <c r="U19" s="14"/>
      <c r="V19" s="14"/>
      <c r="W19" s="14"/>
      <c r="X19" s="14"/>
      <c r="Y19" s="14"/>
    </row>
    <row r="20" spans="1:25" ht="14.4" x14ac:dyDescent="0.3">
      <c r="A20" s="12"/>
      <c r="B20"/>
      <c r="C20" s="25" t="s">
        <v>16</v>
      </c>
      <c r="D20" s="26">
        <f>+C11/B11-1</f>
        <v>-0.10445093742391043</v>
      </c>
      <c r="E20" s="26">
        <f>+E11/D11-1</f>
        <v>-7.2651835313544133E-2</v>
      </c>
      <c r="F20" s="26">
        <f>+G11/F11-1</f>
        <v>-5.9815964745249195E-2</v>
      </c>
      <c r="R20" s="14"/>
      <c r="S20" s="14"/>
      <c r="T20" s="14"/>
      <c r="U20" s="14"/>
      <c r="V20" s="14"/>
      <c r="W20" s="14"/>
      <c r="X20" s="14"/>
      <c r="Y20" s="14"/>
    </row>
    <row r="21" spans="1:25" ht="14.4" x14ac:dyDescent="0.3">
      <c r="A21" s="12"/>
      <c r="B21"/>
      <c r="C21" s="25" t="s">
        <v>17</v>
      </c>
      <c r="D21" s="26">
        <f>+C12/B12-1</f>
        <v>-6.8884786817342558E-3</v>
      </c>
      <c r="E21" s="26">
        <f>+E12/D12-1</f>
        <v>9.8807127837203801E-3</v>
      </c>
      <c r="F21" s="26">
        <f>+G12/F12-1</f>
        <v>0.17732876532511055</v>
      </c>
      <c r="R21" s="14"/>
      <c r="S21" s="14"/>
      <c r="T21" s="14"/>
      <c r="U21" s="14"/>
      <c r="V21" s="14"/>
      <c r="W21" s="14"/>
      <c r="X21" s="14"/>
      <c r="Y21" s="14"/>
    </row>
    <row r="22" spans="1:25" ht="14.4" x14ac:dyDescent="0.3">
      <c r="A22" s="12"/>
      <c r="B22"/>
      <c r="C22" s="25" t="s">
        <v>18</v>
      </c>
      <c r="D22" s="26">
        <f>+C13/B13-1</f>
        <v>9.4207138677589342E-2</v>
      </c>
      <c r="E22" s="26">
        <f>+E13/D13-1</f>
        <v>0.24081571838915328</v>
      </c>
      <c r="F22" s="26">
        <f>+G13/F13-1</f>
        <v>0.33015673204759599</v>
      </c>
      <c r="R22" s="14"/>
      <c r="S22" s="14"/>
      <c r="T22" s="14"/>
      <c r="U22" s="14"/>
      <c r="V22" s="14"/>
      <c r="W22" s="14"/>
      <c r="X22" s="14"/>
      <c r="Y22" s="14"/>
    </row>
    <row r="23" spans="1:25" ht="14.4" x14ac:dyDescent="0.3">
      <c r="A23" s="12"/>
      <c r="B23"/>
      <c r="C23" s="25"/>
      <c r="D23" s="26"/>
      <c r="E23" s="26"/>
      <c r="F23" s="26"/>
      <c r="R23" s="14"/>
      <c r="S23" s="14"/>
      <c r="T23" s="14"/>
      <c r="U23" s="14"/>
      <c r="V23" s="14"/>
      <c r="W23" s="14"/>
      <c r="X23" s="14"/>
      <c r="Y23" s="14"/>
    </row>
    <row r="24" spans="1:25" ht="14.4" x14ac:dyDescent="0.3">
      <c r="A24" s="9"/>
      <c r="B24"/>
      <c r="C24"/>
      <c r="D24"/>
      <c r="E24"/>
      <c r="F24"/>
      <c r="R24" s="14"/>
      <c r="S24" s="14"/>
      <c r="T24" s="14"/>
      <c r="U24" s="14"/>
      <c r="V24" s="14"/>
      <c r="W24" s="14"/>
      <c r="X24" s="14"/>
      <c r="Y24" s="14"/>
    </row>
    <row r="25" spans="1:25" ht="13.8" x14ac:dyDescent="0.3">
      <c r="A25" s="12"/>
      <c r="B25"/>
      <c r="C25"/>
      <c r="D25"/>
      <c r="E25"/>
      <c r="F25"/>
    </row>
    <row r="26" spans="1:25" ht="14.4" x14ac:dyDescent="0.3">
      <c r="A26" s="15"/>
      <c r="B26" s="24"/>
      <c r="C26"/>
      <c r="D26" s="24"/>
      <c r="E26" s="24"/>
      <c r="F26"/>
    </row>
    <row r="27" spans="1:25" ht="13.8" x14ac:dyDescent="0.3">
      <c r="A27" s="12"/>
      <c r="B27" s="10"/>
      <c r="C27" s="27"/>
      <c r="D27" s="10"/>
      <c r="E27" s="27"/>
      <c r="F27" s="10"/>
      <c r="G27" s="27"/>
    </row>
    <row r="28" spans="1:25" ht="13.8" x14ac:dyDescent="0.3">
      <c r="A28" s="12"/>
      <c r="B28" s="10"/>
      <c r="C28" s="27"/>
      <c r="D28" s="10"/>
      <c r="E28" s="27"/>
      <c r="F28" s="10"/>
      <c r="G28" s="27"/>
    </row>
    <row r="29" spans="1:25" ht="13.8" x14ac:dyDescent="0.3">
      <c r="A29" s="12"/>
      <c r="B29" s="10"/>
      <c r="C29" s="27"/>
      <c r="D29" s="10"/>
      <c r="E29" s="27"/>
      <c r="F29" s="10"/>
      <c r="G29" s="27"/>
    </row>
    <row r="30" spans="1:25" ht="14.4" x14ac:dyDescent="0.3">
      <c r="A30" s="12"/>
      <c r="B30" s="10"/>
      <c r="C30" s="11"/>
      <c r="D30" s="10"/>
      <c r="E30" s="11"/>
      <c r="F30" s="10"/>
      <c r="G30" s="11"/>
    </row>
    <row r="35" spans="1:24" ht="14.4" x14ac:dyDescent="0.3">
      <c r="J35" s="25"/>
      <c r="K35" s="26"/>
      <c r="L35" s="26"/>
      <c r="M35" s="26"/>
      <c r="N35" s="26"/>
    </row>
    <row r="36" spans="1:24" ht="14.4" x14ac:dyDescent="0.3">
      <c r="J36" s="25"/>
      <c r="K36" s="26"/>
      <c r="L36" s="26"/>
      <c r="M36" s="26"/>
      <c r="N36" s="26"/>
    </row>
    <row r="37" spans="1:24" ht="14.4" x14ac:dyDescent="0.3">
      <c r="J37" s="25"/>
      <c r="K37" s="26"/>
      <c r="L37" s="26"/>
      <c r="M37" s="26"/>
      <c r="N37" s="26"/>
    </row>
    <row r="38" spans="1:24" ht="14.4" x14ac:dyDescent="0.3">
      <c r="A38" s="28"/>
      <c r="B38"/>
      <c r="C38"/>
      <c r="D38"/>
      <c r="E38" s="29"/>
      <c r="F38"/>
      <c r="G38" s="30"/>
      <c r="J38" s="25"/>
      <c r="K38" s="26"/>
      <c r="L38" s="26"/>
      <c r="M38" s="26"/>
      <c r="N38" s="26"/>
    </row>
    <row r="39" spans="1:24" x14ac:dyDescent="0.25">
      <c r="C39" s="31"/>
    </row>
    <row r="46" spans="1:24" x14ac:dyDescent="0.25">
      <c r="R46" s="32"/>
      <c r="S46" s="32"/>
      <c r="T46" s="32"/>
      <c r="U46" s="32"/>
      <c r="V46" s="32"/>
      <c r="W46" s="32"/>
      <c r="X46" s="32"/>
    </row>
  </sheetData>
  <mergeCells count="4">
    <mergeCell ref="D6:F6"/>
    <mergeCell ref="B7:C7"/>
    <mergeCell ref="D7:E7"/>
    <mergeCell ref="F7:G7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210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B107F-954D-42A7-ACC9-E66FAC36473F}">
  <ds:schemaRefs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8BEE1A-27EF-4EE6-A5DC-3DC86B217F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3E688-84A0-45DB-BAF7-43740673930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A0F5685-F83E-49CF-A27A-E0EDD18EC73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A2F0EAA-103A-4B6B-B778-AD3C8330A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OECDGraphCopy</vt:lpstr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dcterms:created xsi:type="dcterms:W3CDTF">2019-12-09T09:00:24Z</dcterms:created>
  <dcterms:modified xsi:type="dcterms:W3CDTF">2020-04-10T16:03:19Z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</Properties>
</file>