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CAN_4-FR" sheetId="1" r:id="rId1"/>
  </sheets>
  <calcPr calcId="145621" calcMode="manual"/>
</workbook>
</file>

<file path=xl/calcChain.xml><?xml version="1.0" encoding="utf-8"?>
<calcChain xmlns="http://schemas.openxmlformats.org/spreadsheetml/2006/main">
  <c r="E60" i="1" l="1"/>
  <c r="E59" i="1"/>
  <c r="E58" i="1"/>
  <c r="E56" i="1" s="1"/>
  <c r="E57" i="1"/>
  <c r="A6" i="1"/>
</calcChain>
</file>

<file path=xl/sharedStrings.xml><?xml version="1.0" encoding="utf-8"?>
<sst xmlns="http://schemas.openxmlformats.org/spreadsheetml/2006/main" count="41" uniqueCount="41">
  <si>
    <t>Composition de l’APD bilatérale, 2015, versements bruts, Canada</t>
  </si>
  <si>
    <t>% de l’APP, versements bruts</t>
  </si>
  <si>
    <t xml:space="preserve">Frais administratifs </t>
  </si>
  <si>
    <t>Aide-pays programmable</t>
  </si>
  <si>
    <t>Allègement de la dette</t>
  </si>
  <si>
    <t>Aide humanitaire et aide alimentaire</t>
  </si>
  <si>
    <t>Coûts imputés des étudiants</t>
  </si>
  <si>
    <t>Autres apports et aide non ventilable</t>
  </si>
  <si>
    <t>Réfugiés dans le pays donneur</t>
  </si>
  <si>
    <t>Soutien aux ONG</t>
  </si>
  <si>
    <t>Total</t>
  </si>
  <si>
    <t>Composition of CPA, 2015, Canada</t>
  </si>
  <si>
    <t>% of CPA, gross disbursements</t>
  </si>
  <si>
    <t>A01</t>
  </si>
  <si>
    <t>Soutien budgétaire général</t>
  </si>
  <si>
    <t>A02</t>
  </si>
  <si>
    <t>Soutien budgétaire sectoriel</t>
  </si>
  <si>
    <t>B01</t>
  </si>
  <si>
    <t>Soutien au budget central des ONG, d’autres organismes privés, des PPP et des organismes de recherche</t>
  </si>
  <si>
    <t>B03</t>
  </si>
  <si>
    <t>Contributions à des programmes ou fonds à objectif spécifique gérés par des organisations internationales (multilatérales, ONGI)</t>
  </si>
  <si>
    <t>B04</t>
  </si>
  <si>
    <t>Fonds communs/financements groupés</t>
  </si>
  <si>
    <t>C01</t>
  </si>
  <si>
    <t>Interventions de type projet</t>
  </si>
  <si>
    <t>D01</t>
  </si>
  <si>
    <t>Personnel du pays donneur</t>
  </si>
  <si>
    <t>D02</t>
  </si>
  <si>
    <t>Autres formes d’assistance technique</t>
  </si>
  <si>
    <t>E01</t>
  </si>
  <si>
    <t>Bourses/formations dans le pays donneur</t>
  </si>
  <si>
    <t>Grand Total</t>
  </si>
  <si>
    <t>Soutien budgétaire (A01 + A02)</t>
  </si>
  <si>
    <t>Interventions de type projet (C01)</t>
  </si>
  <si>
    <t xml:space="preserve">Assistance technique (D01 + D02) </t>
  </si>
  <si>
    <t>Contributions aux programmes et financements groupés (B03 +B04)</t>
  </si>
  <si>
    <t>Coopération pour le développement 2017 - © OCDE 2017</t>
  </si>
  <si>
    <t>Canada</t>
  </si>
  <si>
    <t>Graphique 12.4. Composition de l’APD bilatérale, 2015, versements bruts, Canada</t>
  </si>
  <si>
    <t>Version 2 - Dernière mise à jour : 24-May-2017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</si>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</sst>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365F91"/>
      <name val="Arial"/>
      <family val="2"/>
    </font>
    <font>
      <sz val="10.5"/>
      <name val="Calibri"/>
      <family val="2"/>
    </font>
    <font>
      <b/>
      <sz val="10.5"/>
      <color rgb="FF365F91"/>
      <name val="Calibri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2" applyFont="1" applyAlignment="1">
      <alignment horizontal="left" vertical="center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5" fillId="0" borderId="4" xfId="0" applyFont="1" applyFill="1" applyBorder="1" applyAlignment="1">
      <alignment horizontal="center"/>
    </xf>
    <xf numFmtId="164" fontId="0" fillId="0" borderId="5" xfId="1" applyNumberFormat="1" applyFont="1" applyBorder="1"/>
    <xf numFmtId="0" fontId="5" fillId="0" borderId="6" xfId="0" applyFont="1" applyFill="1" applyBorder="1" applyAlignment="1">
      <alignment horizontal="center"/>
    </xf>
    <xf numFmtId="164" fontId="0" fillId="0" borderId="7" xfId="1" applyNumberFormat="1" applyFont="1" applyBorder="1"/>
    <xf numFmtId="0" fontId="5" fillId="0" borderId="8" xfId="0" applyFont="1" applyFill="1" applyBorder="1" applyAlignment="1">
      <alignment horizontal="center"/>
    </xf>
    <xf numFmtId="164" fontId="2" fillId="0" borderId="9" xfId="0" applyNumberFormat="1" applyFont="1" applyBorder="1"/>
    <xf numFmtId="0" fontId="0" fillId="0" borderId="3" xfId="0" applyBorder="1"/>
    <xf numFmtId="164" fontId="0" fillId="0" borderId="0" xfId="0" applyNumberFormat="1"/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Border="1"/>
    <xf numFmtId="0" fontId="0" fillId="0" borderId="1" xfId="0" applyFill="1" applyBorder="1" applyAlignment="1">
      <alignment horizontal="left"/>
    </xf>
    <xf numFmtId="164" fontId="8" fillId="0" borderId="10" xfId="1" applyNumberFormat="1" applyFont="1" applyBorder="1"/>
    <xf numFmtId="0" fontId="0" fillId="0" borderId="4" xfId="0" applyFill="1" applyBorder="1" applyAlignment="1">
      <alignment horizontal="left"/>
    </xf>
    <xf numFmtId="164" fontId="8" fillId="0" borderId="11" xfId="1" applyNumberFormat="1" applyFont="1" applyBorder="1"/>
    <xf numFmtId="164" fontId="8" fillId="0" borderId="12" xfId="1" applyNumberFormat="1" applyFont="1" applyBorder="1"/>
    <xf numFmtId="0" fontId="2" fillId="0" borderId="13" xfId="0" applyFont="1" applyFill="1" applyBorder="1" applyAlignment="1">
      <alignment horizontal="left"/>
    </xf>
    <xf numFmtId="164" fontId="8" fillId="0" borderId="14" xfId="1" applyNumberFormat="1" applyFont="1" applyBorder="1"/>
    <xf numFmtId="0" fontId="0" fillId="0" borderId="0" xfId="0" applyFill="1" applyAlignment="1">
      <alignment horizontal="left"/>
    </xf>
    <xf numFmtId="0" fontId="3" fillId="0" borderId="0" xfId="0" applyFont="1"/>
    <xf numFmtId="0" fontId="2" fillId="0" borderId="1" xfId="0" applyFont="1" applyBorder="1"/>
    <xf numFmtId="164" fontId="9" fillId="0" borderId="10" xfId="1" applyNumberFormat="1" applyFont="1" applyBorder="1"/>
    <xf numFmtId="0" fontId="10" fillId="0" borderId="0" xfId="0" applyFont="1"/>
    <xf numFmtId="0" fontId="2" fillId="0" borderId="4" xfId="0" applyFont="1" applyBorder="1"/>
    <xf numFmtId="164" fontId="9" fillId="0" borderId="15" xfId="1" applyNumberFormat="1" applyFont="1" applyBorder="1"/>
    <xf numFmtId="0" fontId="2" fillId="0" borderId="13" xfId="0" applyFont="1" applyBorder="1"/>
    <xf numFmtId="164" fontId="9" fillId="0" borderId="16" xfId="1" applyNumberFormat="1" applyFont="1" applyBorder="1"/>
    <xf numFmtId="0" fontId="11" fillId="0" borderId="0" xfId="0" applyFont="1"/>
    <xf numFmtId="0" fontId="13" fillId="2" borderId="0" xfId="0" applyFont="1" applyFill="1" applyAlignment="1"/>
    <xf numFmtId="0" fontId="14" fillId="2" borderId="0" xfId="4" applyFill="1" applyAlignment="1"/>
  </cellXfs>
  <cellStyles count="5">
    <cellStyle name="Hyperlink" xfId="4" builtinId="8"/>
    <cellStyle name="Normal" xfId="0" builtinId="0"/>
    <cellStyle name="Normal 4" xfId="2"/>
    <cellStyle name="Normal 6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69642305104473E-2"/>
          <c:y val="0.36093645177908529"/>
          <c:w val="0.44416407533353941"/>
          <c:h val="0.56816252524259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wdDnDiag">
                <a:fgClr>
                  <a:schemeClr val="bg1"/>
                </a:fgClr>
                <a:bgClr>
                  <a:srgbClr val="0070C0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12"/>
            <c:spPr>
              <a:solidFill>
                <a:srgbClr val="0070C0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bubble3D val="0"/>
            <c:spPr>
              <a:solidFill>
                <a:schemeClr val="tx2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3.745071447927989E-2"/>
                  <c:y val="-9.1087034262314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207580353868693E-2"/>
                  <c:y val="-0.1010888548616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2.5231554458294475E-2"/>
                  <c:y val="9.9035640635404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605533378359045E-2"/>
                  <c:y val="7.3429391916725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0142243800538037E-2"/>
                  <c:y val="-0.129453296044647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975161473453869E-2"/>
                  <c:y val="-9.082278373047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5813839966452047E-3"/>
                  <c:y val="-9.377544225521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CAN_4-FR'!$B$31:$B$38</c:f>
              <c:strCache>
                <c:ptCount val="8"/>
                <c:pt idx="0">
                  <c:v>Frais administratifs </c:v>
                </c:pt>
                <c:pt idx="1">
                  <c:v>Aide-pays programmable</c:v>
                </c:pt>
                <c:pt idx="2">
                  <c:v>Allègement de la dette</c:v>
                </c:pt>
                <c:pt idx="3">
                  <c:v>Aide humanitaire et aide alimentaire</c:v>
                </c:pt>
                <c:pt idx="4">
                  <c:v>Coûts imputés des étudiants</c:v>
                </c:pt>
                <c:pt idx="5">
                  <c:v>Autres apports et aide non ventilable</c:v>
                </c:pt>
                <c:pt idx="6">
                  <c:v>Réfugiés dans le pays donneur</c:v>
                </c:pt>
                <c:pt idx="7">
                  <c:v>Soutien aux ONG</c:v>
                </c:pt>
              </c:strCache>
            </c:strRef>
          </c:cat>
          <c:val>
            <c:numRef>
              <c:f>'Figure CAN_4-FR'!$C$31:$C$38</c:f>
              <c:numCache>
                <c:formatCode>0.0%</c:formatCode>
                <c:ptCount val="8"/>
                <c:pt idx="0">
                  <c:v>6.6088276215313463E-2</c:v>
                </c:pt>
                <c:pt idx="1">
                  <c:v>0.31159818789844246</c:v>
                </c:pt>
                <c:pt idx="2">
                  <c:v>0</c:v>
                </c:pt>
                <c:pt idx="3">
                  <c:v>0.22847195932100328</c:v>
                </c:pt>
                <c:pt idx="4">
                  <c:v>3.9246223484895391E-2</c:v>
                </c:pt>
                <c:pt idx="5">
                  <c:v>0.27212867411200725</c:v>
                </c:pt>
                <c:pt idx="6">
                  <c:v>7.0654706147829052E-2</c:v>
                </c:pt>
                <c:pt idx="7">
                  <c:v>1.1811972820509147E-2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466726</xdr:colOff>
      <xdr:row>8</xdr:row>
      <xdr:rowOff>27622</xdr:rowOff>
    </xdr:from>
    <xdr:to>
      <xdr:col>3</xdr:col>
      <xdr:colOff>123825</xdr:colOff>
      <xdr:row>26</xdr:row>
      <xdr:rowOff>118110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1939290</xdr:colOff>
      <xdr:row>16</xdr:row>
      <xdr:rowOff>49529</xdr:rowOff>
    </xdr:from>
    <xdr:to>
      <xdr:col>3</xdr:col>
      <xdr:colOff>300990</xdr:colOff>
      <xdr:row>22</xdr:row>
      <xdr:rowOff>49530</xdr:rowOff>
    </xdr:to>
    <xdr:sp macro="" textlink="$E$56">
      <xdr:nvSpPr>
        <xdr:cNvPr id="3" name="TextBox 1"/>
        <xdr:cNvSpPr txBox="1"/>
      </xdr:nvSpPr>
      <xdr:spPr>
        <a:xfrm>
          <a:off x="2548890" y="1870709"/>
          <a:ext cx="1524000" cy="960121"/>
        </a:xfrm>
        <a:prstGeom prst="rect">
          <a:avLst/>
        </a:prstGeom>
        <a:noFill/>
        <a:ln>
          <a:noFill/>
        </a:ln>
      </xdr:spPr>
      <xdr:txBody>
        <a:bodyPr wrap="square" rtlCol="0" anchor="b" anchorCtr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A51C127D-94D3-40F0-AEB2-ED15A79C2A9B}" type="TxLink">
            <a:rPr lang="en-US" sz="75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 algn="l"/>
            <a:t>Dont : 
14% de soutien budgétaire
34% d'interventions de type projet
9% d'assistance technique
43% de contributions aux programmes et financements groupés</a:t>
          </a:fld>
          <a:endParaRPr lang="en-GB" sz="750" b="1">
            <a:solidFill>
              <a:srgbClr val="0070C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1804035</xdr:colOff>
      <xdr:row>16</xdr:row>
      <xdr:rowOff>70485</xdr:rowOff>
    </xdr:from>
    <xdr:to>
      <xdr:col>1</xdr:col>
      <xdr:colOff>2013585</xdr:colOff>
      <xdr:row>24</xdr:row>
      <xdr:rowOff>51436</xdr:rowOff>
    </xdr:to>
    <xdr:sp macro="" textlink="">
      <xdr:nvSpPr>
        <xdr:cNvPr id="4" name="AutoShape 46"/>
        <xdr:cNvSpPr>
          <a:spLocks/>
        </xdr:cNvSpPr>
      </xdr:nvSpPr>
      <xdr:spPr bwMode="auto">
        <a:xfrm>
          <a:off x="2413635" y="1891665"/>
          <a:ext cx="209550" cy="1261111"/>
        </a:xfrm>
        <a:prstGeom prst="rightBrace">
          <a:avLst>
            <a:gd name="adj1" fmla="val 215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0.01232</cdr:x>
      <cdr:y>0.01281</cdr:y>
    </cdr:from>
    <cdr:to>
      <cdr:x>0.99769</cdr:x>
      <cdr:y>0.21596</cdr:y>
    </cdr:to>
    <cdr:grpSp>
      <cdr:nvGrpSpPr>
        <cdr:cNvPr id="3" name="Group 2"/>
        <cdr:cNvGrpSpPr/>
      </cdr:nvGrpSpPr>
      <cdr:grpSpPr>
        <a:xfrm xmlns:a="http://schemas.openxmlformats.org/drawingml/2006/main">
          <a:off x="41189" y="41302"/>
          <a:ext cx="3294362" cy="654999"/>
          <a:chOff x="0" y="-9525"/>
          <a:chExt cx="2569737" cy="655043"/>
        </a:xfrm>
      </cdr:grpSpPr>
      <cdr:sp macro="" textlink="">
        <cdr:nvSpPr>
          <cdr:cNvPr id="4" name="Rectangle 3"/>
          <cdr:cNvSpPr/>
        </cdr:nvSpPr>
        <cdr:spPr>
          <a:xfrm xmlns:a="http://schemas.openxmlformats.org/drawingml/2006/main">
            <a:off x="0" y="9526"/>
            <a:ext cx="2569737" cy="6286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5" name="TextBox 15"/>
          <cdr:cNvSpPr txBox="1"/>
        </cdr:nvSpPr>
        <cdr:spPr>
          <a:xfrm xmlns:a="http://schemas.openxmlformats.org/drawingml/2006/main">
            <a:off x="203946" y="0"/>
            <a:ext cx="759198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Aide-pays programmable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6" name="xlamShapesMarker"/>
          <cdr:cNvSpPr/>
        </cdr:nvSpPr>
        <cdr:spPr>
          <a:xfrm xmlns:a="http://schemas.openxmlformats.org/drawingml/2006/main">
            <a:off x="67982" y="571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70C0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7" name="xlamShapesMarker"/>
          <cdr:cNvSpPr/>
        </cdr:nvSpPr>
        <cdr:spPr>
          <a:xfrm xmlns:a="http://schemas.openxmlformats.org/drawingml/2006/main">
            <a:off x="1430474" y="571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9D9D9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8" name="xlamShapesMarker"/>
          <cdr:cNvSpPr/>
        </cdr:nvSpPr>
        <cdr:spPr>
          <a:xfrm xmlns:a="http://schemas.openxmlformats.org/drawingml/2006/main">
            <a:off x="63337" y="215542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F497D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9" name="xlamShapesMarker"/>
          <cdr:cNvSpPr/>
        </cdr:nvSpPr>
        <cdr:spPr>
          <a:xfrm xmlns:a="http://schemas.openxmlformats.org/drawingml/2006/main">
            <a:off x="1430474" y="203559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6A6A6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0" name="xlamShapesMarker"/>
          <cdr:cNvSpPr/>
        </cdr:nvSpPr>
        <cdr:spPr>
          <a:xfrm xmlns:a="http://schemas.openxmlformats.org/drawingml/2006/main">
            <a:off x="67982" y="361950"/>
            <a:ext cx="110182" cy="71949"/>
          </a:xfrm>
          <a:prstGeom xmlns:a="http://schemas.openxmlformats.org/drawingml/2006/main" prst="rect">
            <a:avLst/>
          </a:prstGeom>
          <a:pattFill xmlns:a="http://schemas.openxmlformats.org/drawingml/2006/main" prst="openDmnd">
            <a:fgClr>
              <a:schemeClr val="tx1"/>
            </a:fgClr>
            <a:bgClr>
              <a:schemeClr val="bg1"/>
            </a:bgClr>
          </a:patt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1" name="xlamShapesMarker"/>
          <cdr:cNvSpPr/>
        </cdr:nvSpPr>
        <cdr:spPr>
          <a:xfrm xmlns:a="http://schemas.openxmlformats.org/drawingml/2006/main">
            <a:off x="1430474" y="3619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2" name="xlamShapesMarker"/>
          <cdr:cNvSpPr/>
        </cdr:nvSpPr>
        <cdr:spPr>
          <a:xfrm xmlns:a="http://schemas.openxmlformats.org/drawingml/2006/main">
            <a:off x="67982" y="49530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3" name="xlamShapesMarker"/>
          <cdr:cNvSpPr/>
        </cdr:nvSpPr>
        <cdr:spPr>
          <a:xfrm xmlns:a="http://schemas.openxmlformats.org/drawingml/2006/main">
            <a:off x="1430474" y="495300"/>
            <a:ext cx="110182" cy="71949"/>
          </a:xfrm>
          <a:prstGeom xmlns:a="http://schemas.openxmlformats.org/drawingml/2006/main" prst="rect">
            <a:avLst/>
          </a:prstGeom>
          <a:pattFill xmlns:a="http://schemas.openxmlformats.org/drawingml/2006/main" prst="wdDnDiag">
            <a:fgClr>
              <a:schemeClr val="bg1"/>
            </a:fgClr>
            <a:bgClr>
              <a:srgbClr val="0070C0"/>
            </a:bgClr>
          </a:patt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" name="TextBox 24"/>
          <cdr:cNvSpPr txBox="1"/>
        </cdr:nvSpPr>
        <cdr:spPr>
          <a:xfrm xmlns:a="http://schemas.openxmlformats.org/drawingml/2006/main">
            <a:off x="1559131" y="-9525"/>
            <a:ext cx="684223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Allègement de la dette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5" name="TextBox 25"/>
          <cdr:cNvSpPr txBox="1"/>
        </cdr:nvSpPr>
        <cdr:spPr>
          <a:xfrm xmlns:a="http://schemas.openxmlformats.org/drawingml/2006/main">
            <a:off x="203946" y="152400"/>
            <a:ext cx="1066475" cy="204036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Aide humanitaire et aide alimentaire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6" name="TextBox 26"/>
          <cdr:cNvSpPr txBox="1"/>
        </cdr:nvSpPr>
        <cdr:spPr>
          <a:xfrm xmlns:a="http://schemas.openxmlformats.org/drawingml/2006/main">
            <a:off x="1559131" y="144454"/>
            <a:ext cx="905180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Coûts imputés des étudiants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7" name="TextBox 27"/>
          <cdr:cNvSpPr txBox="1"/>
        </cdr:nvSpPr>
        <cdr:spPr>
          <a:xfrm xmlns:a="http://schemas.openxmlformats.org/drawingml/2006/main">
            <a:off x="203946" y="302345"/>
            <a:ext cx="1094346" cy="204036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Autres apports et aide non ventilable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8" name="TextBox 28"/>
          <cdr:cNvSpPr txBox="1"/>
        </cdr:nvSpPr>
        <cdr:spPr>
          <a:xfrm xmlns:a="http://schemas.openxmlformats.org/drawingml/2006/main">
            <a:off x="1559131" y="302345"/>
            <a:ext cx="920150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Réfugiés dans le pays donneur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9" name="TextBox 29"/>
          <cdr:cNvSpPr txBox="1"/>
        </cdr:nvSpPr>
        <cdr:spPr>
          <a:xfrm xmlns:a="http://schemas.openxmlformats.org/drawingml/2006/main">
            <a:off x="203946" y="438150"/>
            <a:ext cx="554181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Soutien aux ONG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20" name="TextBox 30"/>
          <cdr:cNvSpPr txBox="1"/>
        </cdr:nvSpPr>
        <cdr:spPr>
          <a:xfrm xmlns:a="http://schemas.openxmlformats.org/drawingml/2006/main">
            <a:off x="1559131" y="442763"/>
            <a:ext cx="588142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Frais administratifs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61"/>
  <sheetViews>
    <sheetView tabSelected="1" topLeftCell="A6" zoomScaleNormal="100" workbookViewId="0">
      <selection activeCell="F8" sqref="F8"/>
    </sheetView>
  </sheetViews>
  <sheetFormatPr defaultRowHeight="12.75" x14ac:dyDescent="0.2"/>
  <cols>
    <col min="2" max="2" width="36.5703125" bestFit="1" customWidth="1"/>
    <col min="3" max="3" width="9.5703125" bestFit="1" customWidth="1"/>
  </cols>
  <sheetData>
    <row r="1" spans="1:8" s="34" customFormat="1" x14ac:dyDescent="0.2">
      <c r="A1" s="35" t="s">
        <v>36</v>
      </c>
    </row>
    <row r="2" spans="1:8" s="34" customFormat="1" x14ac:dyDescent="0.2">
      <c r="A2" s="34" t="s">
        <v>37</v>
      </c>
      <c r="B2" s="34" t="s">
        <v>38</v>
      </c>
    </row>
    <row r="3" spans="1:8" s="34" customFormat="1" x14ac:dyDescent="0.2">
      <c r="A3" s="34" t="s">
        <v>39</v>
      </c>
    </row>
    <row r="4" spans="1:8" s="34" customFormat="1" x14ac:dyDescent="0.2">
      <c r="A4" s="35" t="s">
        <v>40</v>
      </c>
    </row>
    <row r="5" spans="1:8" s="34" customFormat="1" x14ac:dyDescent="0.2"/>
    <row r="6" spans="1:8" ht="15" x14ac:dyDescent="0.2">
      <c r="A6" s="1" t="str">
        <f>A28</f>
        <v>Composition de l’APD bilatérale, 2015, versements bruts, Canada</v>
      </c>
    </row>
    <row r="7" spans="1:8" ht="13.15" x14ac:dyDescent="0.25">
      <c r="A7" s="2"/>
      <c r="B7" s="2"/>
      <c r="C7" s="2"/>
      <c r="D7" s="2"/>
      <c r="E7" s="2"/>
      <c r="F7" s="2"/>
    </row>
    <row r="8" spans="1:8" ht="13.9" x14ac:dyDescent="0.25">
      <c r="A8" s="2"/>
      <c r="B8" s="2"/>
      <c r="C8" s="2"/>
      <c r="D8" s="2"/>
      <c r="E8" s="2"/>
      <c r="F8" s="2"/>
      <c r="H8" s="1"/>
    </row>
    <row r="9" spans="1:8" ht="13.15" x14ac:dyDescent="0.25">
      <c r="A9" s="2"/>
      <c r="B9" s="2"/>
      <c r="C9" s="2"/>
      <c r="D9" s="2"/>
      <c r="E9" s="2"/>
      <c r="F9" s="2"/>
    </row>
    <row r="10" spans="1:8" ht="13.15" x14ac:dyDescent="0.25">
      <c r="A10" s="2"/>
      <c r="B10" s="2"/>
      <c r="C10" s="2"/>
      <c r="D10" s="2"/>
      <c r="E10" s="2"/>
      <c r="F10" s="2"/>
    </row>
    <row r="11" spans="1:8" ht="13.15" x14ac:dyDescent="0.25">
      <c r="A11" s="2"/>
      <c r="B11" s="2"/>
      <c r="C11" s="2"/>
      <c r="D11" s="2"/>
      <c r="E11" s="2"/>
      <c r="F11" s="2"/>
    </row>
    <row r="12" spans="1:8" ht="13.15" x14ac:dyDescent="0.25">
      <c r="A12" s="2"/>
      <c r="B12" s="2"/>
      <c r="C12" s="2"/>
      <c r="D12" s="2"/>
      <c r="E12" s="2"/>
      <c r="F12" s="2"/>
    </row>
    <row r="13" spans="1:8" ht="13.15" x14ac:dyDescent="0.25">
      <c r="A13" s="2"/>
      <c r="B13" s="2"/>
      <c r="C13" s="2"/>
      <c r="D13" s="2"/>
      <c r="E13" s="2"/>
      <c r="F13" s="2"/>
    </row>
    <row r="14" spans="1:8" ht="13.15" x14ac:dyDescent="0.25">
      <c r="A14" s="2"/>
      <c r="B14" s="2"/>
      <c r="C14" s="2"/>
      <c r="D14" s="2"/>
      <c r="E14" s="2"/>
      <c r="F14" s="2"/>
    </row>
    <row r="15" spans="1:8" ht="13.15" x14ac:dyDescent="0.25">
      <c r="A15" s="2"/>
      <c r="B15" s="2"/>
      <c r="C15" s="2"/>
      <c r="D15" s="2"/>
      <c r="E15" s="2"/>
      <c r="F15" s="2"/>
    </row>
    <row r="16" spans="1:8" ht="13.15" x14ac:dyDescent="0.25">
      <c r="A16" s="2"/>
      <c r="B16" s="2"/>
      <c r="C16" s="2"/>
      <c r="D16" s="2"/>
      <c r="E16" s="2"/>
      <c r="F16" s="2"/>
    </row>
    <row r="17" spans="1:6" ht="13.15" x14ac:dyDescent="0.25">
      <c r="A17" s="2"/>
      <c r="B17" s="2"/>
      <c r="C17" s="2"/>
      <c r="D17" s="2"/>
      <c r="E17" s="2"/>
      <c r="F17" s="2"/>
    </row>
    <row r="18" spans="1:6" ht="13.15" x14ac:dyDescent="0.25">
      <c r="A18" s="2"/>
      <c r="B18" s="2"/>
      <c r="C18" s="2"/>
      <c r="D18" s="2"/>
      <c r="E18" s="2"/>
      <c r="F18" s="2"/>
    </row>
    <row r="19" spans="1:6" ht="13.15" x14ac:dyDescent="0.25">
      <c r="A19" s="2"/>
      <c r="B19" s="2"/>
      <c r="C19" s="2"/>
      <c r="D19" s="2"/>
      <c r="E19" s="2"/>
      <c r="F19" s="2"/>
    </row>
    <row r="20" spans="1:6" ht="13.15" x14ac:dyDescent="0.25">
      <c r="A20" s="2"/>
      <c r="B20" s="2"/>
      <c r="C20" s="2"/>
      <c r="D20" s="2"/>
      <c r="E20" s="2"/>
      <c r="F20" s="2"/>
    </row>
    <row r="21" spans="1:6" ht="13.15" x14ac:dyDescent="0.25">
      <c r="A21" s="2"/>
      <c r="B21" s="2"/>
      <c r="C21" s="2"/>
      <c r="D21" s="2"/>
      <c r="E21" s="2"/>
      <c r="F21" s="2"/>
    </row>
    <row r="22" spans="1:6" ht="13.15" x14ac:dyDescent="0.25">
      <c r="A22" s="2"/>
      <c r="B22" s="2"/>
      <c r="C22" s="2"/>
      <c r="D22" s="2"/>
      <c r="E22" s="2"/>
      <c r="F22" s="2"/>
    </row>
    <row r="23" spans="1:6" ht="13.15" x14ac:dyDescent="0.25">
      <c r="A23" s="2"/>
      <c r="B23" s="2"/>
      <c r="C23" s="2"/>
      <c r="D23" s="2"/>
      <c r="E23" s="2"/>
      <c r="F23" s="2"/>
    </row>
    <row r="24" spans="1:6" ht="13.15" x14ac:dyDescent="0.25">
      <c r="A24" s="2"/>
      <c r="B24" s="2"/>
      <c r="C24" s="2"/>
      <c r="D24" s="2"/>
      <c r="E24" s="2"/>
      <c r="F24" s="2"/>
    </row>
    <row r="25" spans="1:6" ht="13.15" x14ac:dyDescent="0.25">
      <c r="A25" s="2"/>
      <c r="B25" s="2"/>
      <c r="C25" s="2"/>
      <c r="D25" s="2"/>
      <c r="E25" s="2"/>
      <c r="F25" s="2"/>
    </row>
    <row r="26" spans="1:6" ht="30" customHeight="1" x14ac:dyDescent="0.25">
      <c r="A26" s="2"/>
      <c r="B26" s="2"/>
      <c r="C26" s="2"/>
      <c r="D26" s="2"/>
      <c r="E26" s="2"/>
      <c r="F26" s="2"/>
    </row>
    <row r="27" spans="1:6" ht="57.75" customHeight="1" x14ac:dyDescent="0.25"/>
    <row r="28" spans="1:6" ht="15" x14ac:dyDescent="0.2">
      <c r="A28" s="1" t="s">
        <v>0</v>
      </c>
    </row>
    <row r="29" spans="1:6" x14ac:dyDescent="0.2">
      <c r="A29" t="s">
        <v>1</v>
      </c>
    </row>
    <row r="30" spans="1:6" ht="13.9" thickBot="1" x14ac:dyDescent="0.3"/>
    <row r="31" spans="1:6" ht="13.15" x14ac:dyDescent="0.25">
      <c r="B31" s="3" t="s">
        <v>2</v>
      </c>
      <c r="C31" s="4">
        <v>6.6088276215313463E-2</v>
      </c>
      <c r="D31" s="5"/>
    </row>
    <row r="32" spans="1:6" ht="13.15" x14ac:dyDescent="0.25">
      <c r="B32" s="6" t="s">
        <v>3</v>
      </c>
      <c r="C32" s="7">
        <v>0.31159818789844246</v>
      </c>
      <c r="D32" s="5"/>
    </row>
    <row r="33" spans="1:4" x14ac:dyDescent="0.2">
      <c r="B33" s="6" t="s">
        <v>4</v>
      </c>
      <c r="C33" s="7">
        <v>0</v>
      </c>
      <c r="D33" s="5"/>
    </row>
    <row r="34" spans="1:4" ht="13.15" x14ac:dyDescent="0.25">
      <c r="B34" s="6" t="s">
        <v>5</v>
      </c>
      <c r="C34" s="7">
        <v>0.22847195932100328</v>
      </c>
      <c r="D34" s="5"/>
    </row>
    <row r="35" spans="1:4" x14ac:dyDescent="0.2">
      <c r="B35" s="6" t="s">
        <v>6</v>
      </c>
      <c r="C35" s="7">
        <v>3.9246223484895391E-2</v>
      </c>
      <c r="D35" s="5"/>
    </row>
    <row r="36" spans="1:4" ht="13.15" x14ac:dyDescent="0.25">
      <c r="B36" s="6" t="s">
        <v>7</v>
      </c>
      <c r="C36" s="7">
        <v>0.27212867411200725</v>
      </c>
      <c r="D36" s="5"/>
    </row>
    <row r="37" spans="1:4" x14ac:dyDescent="0.2">
      <c r="B37" s="6" t="s">
        <v>8</v>
      </c>
      <c r="C37" s="7">
        <v>7.0654706147829052E-2</v>
      </c>
      <c r="D37" s="5"/>
    </row>
    <row r="38" spans="1:4" ht="13.9" thickBot="1" x14ac:dyDescent="0.3">
      <c r="B38" s="8" t="s">
        <v>9</v>
      </c>
      <c r="C38" s="9">
        <v>1.1811972820509147E-2</v>
      </c>
      <c r="D38" s="5"/>
    </row>
    <row r="39" spans="1:4" ht="13.9" thickBot="1" x14ac:dyDescent="0.3">
      <c r="B39" s="10" t="s">
        <v>10</v>
      </c>
      <c r="C39" s="11">
        <v>1</v>
      </c>
      <c r="D39" s="12"/>
    </row>
    <row r="40" spans="1:4" ht="13.15" x14ac:dyDescent="0.25">
      <c r="B40" s="2"/>
      <c r="C40" s="13"/>
    </row>
    <row r="41" spans="1:4" ht="13.15" x14ac:dyDescent="0.25">
      <c r="B41" s="2"/>
      <c r="C41" s="13"/>
    </row>
    <row r="42" spans="1:4" ht="13.15" x14ac:dyDescent="0.25">
      <c r="B42" s="2"/>
      <c r="C42" s="13"/>
    </row>
    <row r="43" spans="1:4" ht="12.75" customHeight="1" x14ac:dyDescent="0.25">
      <c r="A43" s="14" t="s">
        <v>11</v>
      </c>
      <c r="B43" s="15"/>
      <c r="C43" s="16"/>
    </row>
    <row r="44" spans="1:4" ht="13.15" x14ac:dyDescent="0.25">
      <c r="A44" t="s">
        <v>12</v>
      </c>
      <c r="B44" s="2"/>
      <c r="C44" s="13"/>
    </row>
    <row r="45" spans="1:4" ht="13.9" thickBot="1" x14ac:dyDescent="0.3">
      <c r="B45" s="2"/>
      <c r="C45" s="13"/>
    </row>
    <row r="46" spans="1:4" x14ac:dyDescent="0.2">
      <c r="A46" t="s">
        <v>13</v>
      </c>
      <c r="B46" s="17" t="s">
        <v>14</v>
      </c>
      <c r="C46" s="18">
        <v>3.8766470309480362E-2</v>
      </c>
    </row>
    <row r="47" spans="1:4" x14ac:dyDescent="0.2">
      <c r="A47" t="s">
        <v>15</v>
      </c>
      <c r="B47" s="19" t="s">
        <v>16</v>
      </c>
      <c r="C47" s="20">
        <v>0.10401010904396023</v>
      </c>
    </row>
    <row r="48" spans="1:4" x14ac:dyDescent="0.2">
      <c r="A48" t="s">
        <v>17</v>
      </c>
      <c r="B48" s="19" t="s">
        <v>18</v>
      </c>
      <c r="C48" s="20">
        <v>0</v>
      </c>
    </row>
    <row r="49" spans="1:5" x14ac:dyDescent="0.2">
      <c r="A49" t="s">
        <v>19</v>
      </c>
      <c r="B49" s="19" t="s">
        <v>20</v>
      </c>
      <c r="C49" s="20">
        <v>0.37554996875381746</v>
      </c>
    </row>
    <row r="50" spans="1:5" x14ac:dyDescent="0.2">
      <c r="A50" t="s">
        <v>21</v>
      </c>
      <c r="B50" s="19" t="s">
        <v>22</v>
      </c>
      <c r="C50" s="20">
        <v>5.3015940595966579E-2</v>
      </c>
    </row>
    <row r="51" spans="1:5" ht="13.15" x14ac:dyDescent="0.25">
      <c r="A51" t="s">
        <v>23</v>
      </c>
      <c r="B51" s="19" t="s">
        <v>24</v>
      </c>
      <c r="C51" s="20">
        <v>0.3392928038205017</v>
      </c>
    </row>
    <row r="52" spans="1:5" ht="13.15" x14ac:dyDescent="0.25">
      <c r="A52" t="s">
        <v>25</v>
      </c>
      <c r="B52" s="19" t="s">
        <v>26</v>
      </c>
      <c r="C52" s="20">
        <v>7.0011861948278825E-2</v>
      </c>
    </row>
    <row r="53" spans="1:5" x14ac:dyDescent="0.2">
      <c r="A53" t="s">
        <v>27</v>
      </c>
      <c r="B53" s="19" t="s">
        <v>28</v>
      </c>
      <c r="C53" s="20">
        <v>1.935284552799485E-2</v>
      </c>
    </row>
    <row r="54" spans="1:5" ht="13.9" thickBot="1" x14ac:dyDescent="0.3">
      <c r="A54" t="s">
        <v>29</v>
      </c>
      <c r="B54" s="19" t="s">
        <v>30</v>
      </c>
      <c r="C54" s="21">
        <v>0</v>
      </c>
    </row>
    <row r="55" spans="1:5" ht="13.9" thickBot="1" x14ac:dyDescent="0.3">
      <c r="B55" s="22" t="s">
        <v>31</v>
      </c>
      <c r="C55" s="23">
        <v>1</v>
      </c>
    </row>
    <row r="56" spans="1:5" ht="13.9" thickBot="1" x14ac:dyDescent="0.3">
      <c r="B56" s="24"/>
      <c r="C56" s="13"/>
      <c r="E56" s="25" t="str">
        <f>"Dont : "&amp;CHAR(13)&amp;E57&amp;CHAR(13)&amp;E58&amp;CHAR(13)&amp;E59&amp;CHAR(13)&amp;E60</f>
        <v>Dont : _x000D_14% de soutien budgétaire_x000D_34% d'interventions de type projet_x000D_9% d'assistance technique_x000D_43% de contributions aux programmes et financements groupés</v>
      </c>
    </row>
    <row r="57" spans="1:5" ht="14.25" x14ac:dyDescent="0.25">
      <c r="B57" s="26" t="s">
        <v>32</v>
      </c>
      <c r="C57" s="27">
        <v>0.1427765793534406</v>
      </c>
      <c r="E57" s="28" t="str">
        <f xml:space="preserve"> ROUND(C57*100,0) &amp; "% de soutien budgétaire"</f>
        <v>14% de soutien budgétaire</v>
      </c>
    </row>
    <row r="58" spans="1:5" ht="14.45" x14ac:dyDescent="0.3">
      <c r="B58" s="29" t="s">
        <v>33</v>
      </c>
      <c r="C58" s="30">
        <v>0.3392928038205017</v>
      </c>
      <c r="E58" s="28" t="str">
        <f xml:space="preserve"> ROUND(C58*100,0) &amp; "% d'interventions de type projet"</f>
        <v>34% d'interventions de type projet</v>
      </c>
    </row>
    <row r="59" spans="1:5" ht="14.45" x14ac:dyDescent="0.3">
      <c r="B59" s="29" t="s">
        <v>34</v>
      </c>
      <c r="C59" s="30">
        <v>8.9364707476273675E-2</v>
      </c>
      <c r="E59" s="28" t="str">
        <f xml:space="preserve"> ROUND((C59)*100,0) &amp; "% d'assistance technique"</f>
        <v>9% d'assistance technique</v>
      </c>
    </row>
    <row r="60" spans="1:5" ht="15" thickBot="1" x14ac:dyDescent="0.3">
      <c r="B60" s="31" t="s">
        <v>35</v>
      </c>
      <c r="C60" s="32">
        <v>0.42856590934978406</v>
      </c>
      <c r="E60" s="28" t="str">
        <f xml:space="preserve"> ROUND((C60)*100,0) &amp; "% de contributions aux programmes et financements groupés"</f>
        <v>43% de contributions aux programmes et financements groupés</v>
      </c>
    </row>
    <row r="61" spans="1:5" ht="14.25" x14ac:dyDescent="0.25">
      <c r="E61" s="33"/>
    </row>
  </sheetData>
  <hyperlinks>
    <hyperlink ref="A1" r:id="rId1" display="http://dx.doi.org/10.1787/dcr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CAN_4-FR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2017-03-23T16:45:17Z</dcterms:created>
  <dcterms:modified xsi:type="dcterms:W3CDTF">2017-05-24T15:00:21Z</dcterms:modified>
</cp:coreProperties>
</file>