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5" yWindow="65341" windowWidth="19320" windowHeight="11955" activeTab="0"/>
  </bookViews>
  <sheets>
    <sheet name="graph" sheetId="1" r:id="rId1"/>
    <sheet name="Dot.Stat" sheetId="2" r:id="rId2"/>
  </sheets>
  <definedNames/>
  <calcPr fullCalcOnLoad="1"/>
</workbook>
</file>

<file path=xl/sharedStrings.xml><?xml version="1.0" encoding="utf-8"?>
<sst xmlns="http://schemas.openxmlformats.org/spreadsheetml/2006/main" count="85" uniqueCount="80">
  <si>
    <t>Australia</t>
  </si>
  <si>
    <t>Austria</t>
  </si>
  <si>
    <t>Belgium</t>
  </si>
  <si>
    <t>Canada</t>
  </si>
  <si>
    <t>Czech Republic</t>
  </si>
  <si>
    <t>Denmark</t>
  </si>
  <si>
    <t>Finland</t>
  </si>
  <si>
    <t>France</t>
  </si>
  <si>
    <t>Germany</t>
  </si>
  <si>
    <t>Greece</t>
  </si>
  <si>
    <t>Hungary</t>
  </si>
  <si>
    <t>Iceland</t>
  </si>
  <si>
    <t>Ireland</t>
  </si>
  <si>
    <t>Italy</t>
  </si>
  <si>
    <t>Japan</t>
  </si>
  <si>
    <t>Korea</t>
  </si>
  <si>
    <t>Netherlands</t>
  </si>
  <si>
    <t>Norway</t>
  </si>
  <si>
    <t>Poland</t>
  </si>
  <si>
    <t>Portugal</t>
  </si>
  <si>
    <t>Spain</t>
  </si>
  <si>
    <t>Sweden</t>
  </si>
  <si>
    <t>United Kingdom</t>
  </si>
  <si>
    <t>United States</t>
  </si>
  <si>
    <t>Israel</t>
  </si>
  <si>
    <t>Slovenia</t>
  </si>
  <si>
    <t>Estonia</t>
  </si>
  <si>
    <t>Chile</t>
  </si>
  <si>
    <t>Switzerland</t>
  </si>
  <si>
    <t>Figure 30.1. Financial net worth of general government</t>
  </si>
  <si>
    <t>Date</t>
  </si>
  <si>
    <t>AUS.SBF90S13S</t>
  </si>
  <si>
    <t>AUT.SBF90S13S</t>
  </si>
  <si>
    <t>BEL.SBF90S13S</t>
  </si>
  <si>
    <t>CAN.SBF90S13S</t>
  </si>
  <si>
    <t>CHL.SBF90S13S</t>
  </si>
  <si>
    <t>CZE.SBF90S13S</t>
  </si>
  <si>
    <t>DNK.SBF90S13S</t>
  </si>
  <si>
    <t>EST.SBF90S13S</t>
  </si>
  <si>
    <t>FIN.SBF90S13S</t>
  </si>
  <si>
    <t>FRA.SBF90S13S</t>
  </si>
  <si>
    <t>DEU.SBF90S13S</t>
  </si>
  <si>
    <t>GRC.SBF90S13S</t>
  </si>
  <si>
    <t>HUN.SBF90S13S</t>
  </si>
  <si>
    <t>ISL.SBF90S13S</t>
  </si>
  <si>
    <t>IRL.SBF90S13S</t>
  </si>
  <si>
    <t>ISR.SBF90S13S</t>
  </si>
  <si>
    <t>ITA.SBF90S13S</t>
  </si>
  <si>
    <t>JPN.SBF90S13S</t>
  </si>
  <si>
    <t>KOR.SBF90S13S</t>
  </si>
  <si>
    <t>LUX.SBF90S13S</t>
  </si>
  <si>
    <t>NLD.SBF90S13S</t>
  </si>
  <si>
    <t>NOR.SBF90S13S</t>
  </si>
  <si>
    <t>POL.SBF90S13S</t>
  </si>
  <si>
    <t>PRT.SBF90S13S</t>
  </si>
  <si>
    <t>SVK.SBF90S13S</t>
  </si>
  <si>
    <t>SVN.SBF90S13S</t>
  </si>
  <si>
    <t>ESP.SBF90S13S</t>
  </si>
  <si>
    <t>SWE.SBF90S13S</t>
  </si>
  <si>
    <t>CHE.SBF90S13S</t>
  </si>
  <si>
    <t>GBR.SBF90S13S</t>
  </si>
  <si>
    <t>USA.SBF90S13S</t>
  </si>
  <si>
    <t>Luxembourg</t>
  </si>
  <si>
    <t>Mexico</t>
  </si>
  <si>
    <t>New Zealand</t>
  </si>
  <si>
    <t>Slovak Republic</t>
  </si>
  <si>
    <t>Turkey</t>
  </si>
  <si>
    <t>Euro area</t>
  </si>
  <si>
    <t>OECD - Total</t>
  </si>
  <si>
    <t>MEX.SBF90S13S</t>
  </si>
  <si>
    <t>NZL.SBF90S13S</t>
  </si>
  <si>
    <t>TUR.SBF90S13S</t>
  </si>
  <si>
    <t>EMU.SBF90S13S</t>
  </si>
  <si>
    <t>OTO.SBF90S13S</t>
  </si>
  <si>
    <t xml:space="preserve">Percentage of GDP, </t>
  </si>
  <si>
    <t>National Accounts at a Glance 2014 - © OECD 2014</t>
  </si>
  <si>
    <t>Chapter 6</t>
  </si>
  <si>
    <t>Figure 30.1. Financial net worth of general government, percentage of GDP, 2006 and 2011</t>
  </si>
  <si>
    <t>Version 1 - Last updated: 30-Jan-2014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</si>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</sst>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00"/>
    <numFmt numFmtId="175" formatCode="0.0000"/>
    <numFmt numFmtId="176" formatCode="0.000"/>
    <numFmt numFmtId="177" formatCode="0.0"/>
    <numFmt numFmtId="178" formatCode="yyyy"/>
  </numFmts>
  <fonts count="59">
    <font>
      <sz val="10"/>
      <color theme="1"/>
      <name val="Arial"/>
      <family val="2"/>
    </font>
    <font>
      <sz val="10"/>
      <color indexed="8"/>
      <name val="Arial"/>
      <family val="2"/>
    </font>
    <font>
      <b/>
      <sz val="8"/>
      <color indexed="56"/>
      <name val="Verdana"/>
      <family val="2"/>
    </font>
    <font>
      <sz val="8"/>
      <color indexed="56"/>
      <name val="Verdana"/>
      <family val="2"/>
    </font>
    <font>
      <b/>
      <sz val="8"/>
      <color indexed="60"/>
      <name val="Verdana"/>
      <family val="2"/>
    </font>
    <font>
      <sz val="10"/>
      <color indexed="8"/>
      <name val="Calibri"/>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ecilia Roman"/>
      <family val="1"/>
    </font>
    <font>
      <i/>
      <sz val="8"/>
      <color indexed="8"/>
      <name val="Caecilia Roman"/>
      <family val="1"/>
    </font>
    <font>
      <sz val="10"/>
      <color indexed="8"/>
      <name val="Arial Narrow"/>
      <family val="2"/>
    </font>
    <font>
      <sz val="8"/>
      <color indexed="8"/>
      <name val="Arial"/>
      <family val="2"/>
    </font>
    <font>
      <sz val="7"/>
      <color indexed="8"/>
      <name val="Verdana"/>
      <family val="2"/>
    </font>
    <font>
      <sz val="9"/>
      <color indexed="8"/>
      <name val="Arial"/>
      <family val="2"/>
    </font>
    <font>
      <sz val="6.4"/>
      <color indexed="8"/>
      <name val="Arial Narrow"/>
      <family val="2"/>
    </font>
    <font>
      <sz val="5"/>
      <color indexed="8"/>
      <name val="Arial Narrow"/>
      <family val="2"/>
    </font>
    <font>
      <b/>
      <sz val="5.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0000"/>
      <name val="Caecilia Roman"/>
      <family val="1"/>
    </font>
    <font>
      <i/>
      <sz val="8"/>
      <color rgb="FF000000"/>
      <name val="Caecilia Roman"/>
      <family val="1"/>
    </font>
    <font>
      <sz val="10"/>
      <color rgb="FF000000"/>
      <name val="Arial Narrow"/>
      <family val="2"/>
    </font>
    <font>
      <sz val="8"/>
      <color theme="1"/>
      <name val="Arial"/>
      <family val="2"/>
    </font>
    <font>
      <sz val="7"/>
      <color theme="1"/>
      <name val="Verdana"/>
      <family val="2"/>
    </font>
    <font>
      <sz val="9"/>
      <color theme="1"/>
      <name val="Arial"/>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medium">
        <color rgb="FF0000FF"/>
      </left>
      <right style="medium">
        <color rgb="FFC0C0C0"/>
      </right>
      <top style="medium">
        <color rgb="FFC0C0C0"/>
      </top>
      <bottom style="medium">
        <color rgb="FFC0C0C0"/>
      </bottom>
    </border>
    <border>
      <left style="medium">
        <color rgb="FF0000FF"/>
      </left>
      <right style="medium">
        <color rgb="FFC0C0C0"/>
      </right>
      <top>
        <color indexed="63"/>
      </top>
      <bottom style="medium">
        <color rgb="FFC0C0C0"/>
      </bottom>
    </border>
    <border>
      <left style="medium">
        <color rgb="FF0000FF"/>
      </left>
      <right style="medium">
        <color rgb="FFC0C0C0"/>
      </right>
      <top style="medium">
        <color rgb="FFC0C0C0"/>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
    <xf numFmtId="0" fontId="0" fillId="0" borderId="0" xfId="0" applyAlignment="1">
      <alignment/>
    </xf>
    <xf numFmtId="0" fontId="0" fillId="0" borderId="0" xfId="0" applyBorder="1" applyAlignment="1">
      <alignment/>
    </xf>
    <xf numFmtId="0" fontId="52" fillId="0" borderId="0" xfId="0" applyFont="1" applyAlignment="1">
      <alignment horizontal="left"/>
    </xf>
    <xf numFmtId="0" fontId="53" fillId="0" borderId="0" xfId="0" applyFont="1" applyAlignment="1">
      <alignment horizontal="left"/>
    </xf>
    <xf numFmtId="0" fontId="54" fillId="0" borderId="0" xfId="0" applyFont="1" applyAlignment="1">
      <alignment/>
    </xf>
    <xf numFmtId="0" fontId="54" fillId="0" borderId="0" xfId="0" applyFont="1" applyFill="1" applyAlignment="1">
      <alignment/>
    </xf>
    <xf numFmtId="0" fontId="2" fillId="33" borderId="10" xfId="0" applyFont="1" applyFill="1" applyBorder="1" applyAlignment="1">
      <alignment/>
    </xf>
    <xf numFmtId="178" fontId="3" fillId="33" borderId="10" xfId="0" applyNumberFormat="1" applyFont="1" applyFill="1" applyBorder="1" applyAlignment="1">
      <alignment/>
    </xf>
    <xf numFmtId="0" fontId="4" fillId="34" borderId="10" xfId="0" applyFont="1" applyFill="1" applyBorder="1" applyAlignment="1">
      <alignment/>
    </xf>
    <xf numFmtId="0" fontId="55" fillId="0" borderId="10" xfId="0" applyFont="1" applyFill="1" applyBorder="1" applyAlignment="1">
      <alignment/>
    </xf>
    <xf numFmtId="0" fontId="55" fillId="35" borderId="10" xfId="0" applyFont="1" applyFill="1" applyBorder="1" applyAlignment="1">
      <alignment/>
    </xf>
    <xf numFmtId="0" fontId="56" fillId="0" borderId="0" xfId="0" applyFont="1" applyAlignment="1">
      <alignment/>
    </xf>
    <xf numFmtId="0" fontId="57" fillId="0" borderId="11" xfId="0" applyFont="1" applyBorder="1" applyAlignment="1">
      <alignment vertical="center"/>
    </xf>
    <xf numFmtId="0" fontId="57" fillId="0" borderId="12" xfId="0" applyFont="1" applyBorder="1" applyAlignment="1">
      <alignment vertical="center"/>
    </xf>
    <xf numFmtId="0" fontId="58" fillId="0" borderId="0" xfId="0" applyFont="1" applyAlignment="1">
      <alignment vertical="center"/>
    </xf>
    <xf numFmtId="0" fontId="57" fillId="0" borderId="13" xfId="0" applyFont="1" applyBorder="1" applyAlignment="1">
      <alignment vertical="center"/>
    </xf>
    <xf numFmtId="0" fontId="57" fillId="0" borderId="0" xfId="0" applyFont="1" applyBorder="1" applyAlignment="1">
      <alignment vertical="center"/>
    </xf>
    <xf numFmtId="0" fontId="0" fillId="0" borderId="0" xfId="0" applyFont="1" applyAlignment="1">
      <alignment/>
    </xf>
    <xf numFmtId="0" fontId="44"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2825"/>
          <c:w val="0.99225"/>
          <c:h val="0.92825"/>
        </c:manualLayout>
      </c:layout>
      <c:barChart>
        <c:barDir val="col"/>
        <c:grouping val="clustered"/>
        <c:varyColors val="0"/>
        <c:ser>
          <c:idx val="0"/>
          <c:order val="0"/>
          <c:tx>
            <c:strRef>
              <c:f>graph!$B$28</c:f>
              <c:strCache>
                <c:ptCount val="1"/>
                <c:pt idx="0">
                  <c:v>2006</c:v>
                </c:pt>
              </c:strCache>
            </c:strRef>
          </c:tx>
          <c:spPr>
            <a:solidFill>
              <a:srgbClr val="FDAF1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graph!$A$29:$A$64</c:f>
              <c:strCache/>
            </c:strRef>
          </c:cat>
          <c:val>
            <c:numRef>
              <c:f>graph!$B$29:$B$64</c:f>
              <c:numCache/>
            </c:numRef>
          </c:val>
        </c:ser>
        <c:ser>
          <c:idx val="1"/>
          <c:order val="1"/>
          <c:tx>
            <c:strRef>
              <c:f>graph!$C$28</c:f>
              <c:strCache>
                <c:ptCount val="1"/>
                <c:pt idx="0">
                  <c:v>2011</c:v>
                </c:pt>
              </c:strCache>
            </c:strRef>
          </c:tx>
          <c:spPr>
            <a:solidFill>
              <a:srgbClr val="FFD8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graph!$A$29:$A$64</c:f>
              <c:strCache/>
            </c:strRef>
          </c:cat>
          <c:val>
            <c:numRef>
              <c:f>graph!$C$29:$C$64</c:f>
              <c:numCache/>
            </c:numRef>
          </c:val>
        </c:ser>
        <c:axId val="36189757"/>
        <c:axId val="57272358"/>
      </c:barChart>
      <c:catAx>
        <c:axId val="3618975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7272358"/>
        <c:crosses val="autoZero"/>
        <c:auto val="1"/>
        <c:lblOffset val="0"/>
        <c:tickLblSkip val="1"/>
        <c:noMultiLvlLbl val="0"/>
      </c:catAx>
      <c:valAx>
        <c:axId val="57272358"/>
        <c:scaling>
          <c:orientation val="minMax"/>
          <c:max val="100"/>
          <c:min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6189757"/>
        <c:crossesAt val="1"/>
        <c:crossBetween val="between"/>
        <c:dispUnits/>
      </c:valAx>
      <c:spPr>
        <a:gradFill rotWithShape="1">
          <a:gsLst>
            <a:gs pos="0">
              <a:srgbClr val="EAEAEA"/>
            </a:gs>
            <a:gs pos="100000">
              <a:srgbClr val="D9D9D9"/>
            </a:gs>
          </a:gsLst>
          <a:lin ang="5400000" scaled="1"/>
        </a:gradFill>
        <a:ln w="3175">
          <a:noFill/>
        </a:ln>
      </c:spPr>
    </c:plotArea>
    <c:legend>
      <c:legendPos val="t"/>
      <c:layout>
        <c:manualLayout>
          <c:xMode val="edge"/>
          <c:yMode val="edge"/>
          <c:x val="0.042"/>
          <c:y val="0"/>
          <c:w val="0.95125"/>
          <c:h val="0.0737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0.95825</cdr:x>
      <cdr:y>0.12275</cdr:y>
    </cdr:from>
    <cdr:to>
      <cdr:x>0.9755</cdr:x>
      <cdr:y>0.15275</cdr:y>
    </cdr:to>
    <cdr:sp>
      <cdr:nvSpPr>
        <cdr:cNvPr id="1" name="xlamTextsS1P31"/>
        <cdr:cNvSpPr txBox="1">
          <a:spLocks noChangeArrowheads="1"/>
        </cdr:cNvSpPr>
      </cdr:nvSpPr>
      <cdr:spPr>
        <a:xfrm>
          <a:off x="5305425" y="304800"/>
          <a:ext cx="95250"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133</a:t>
          </a:r>
        </a:p>
      </cdr:txBody>
    </cdr:sp>
  </cdr:relSizeAnchor>
  <cdr:relSizeAnchor xmlns:cdr="http://schemas.openxmlformats.org/drawingml/2006/chartDrawing">
    <cdr:from>
      <cdr:x>0.96775</cdr:x>
      <cdr:y>0.21725</cdr:y>
    </cdr:from>
    <cdr:to>
      <cdr:x>0.983</cdr:x>
      <cdr:y>0.21725</cdr:y>
    </cdr:to>
    <cdr:sp>
      <cdr:nvSpPr>
        <cdr:cNvPr id="2" name="xlamShapesHVS1P31"/>
        <cdr:cNvSpPr>
          <a:spLocks/>
        </cdr:cNvSpPr>
      </cdr:nvSpPr>
      <cdr:spPr>
        <a:xfrm rot="19800000">
          <a:off x="5362575" y="552450"/>
          <a:ext cx="85725"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0.05225</cdr:x>
      <cdr:y>0.78975</cdr:y>
    </cdr:from>
    <cdr:to>
      <cdr:x>0.07325</cdr:x>
      <cdr:y>0.82325</cdr:y>
    </cdr:to>
    <cdr:sp>
      <cdr:nvSpPr>
        <cdr:cNvPr id="3" name="xlamTextsS2P1"/>
        <cdr:cNvSpPr txBox="1">
          <a:spLocks noChangeArrowheads="1"/>
        </cdr:cNvSpPr>
      </cdr:nvSpPr>
      <cdr:spPr>
        <a:xfrm>
          <a:off x="285750" y="2000250"/>
          <a:ext cx="114300" cy="85725"/>
        </a:xfrm>
        <a:prstGeom prst="rect">
          <a:avLst/>
        </a:prstGeom>
        <a:noFill/>
        <a:ln w="9525" cmpd="sng">
          <a:noFill/>
        </a:ln>
      </cdr:spPr>
      <cdr:txBody>
        <a:bodyPr vertOverflow="clip" wrap="square" lIns="0" tIns="0" rIns="0" bIns="0">
          <a:spAutoFit/>
        </a:bodyPr>
        <a:p>
          <a:pPr algn="ctr">
            <a:defRPr/>
          </a:pPr>
          <a:r>
            <a:rPr lang="en-US" cap="none" sz="550" b="1" i="0" u="none" baseline="0">
              <a:solidFill>
                <a:srgbClr val="000000"/>
              </a:solidFill>
            </a:rPr>
            <a:t>-124</a:t>
          </a:r>
        </a:p>
      </cdr:txBody>
    </cdr:sp>
  </cdr:relSizeAnchor>
  <cdr:relSizeAnchor xmlns:cdr="http://schemas.openxmlformats.org/drawingml/2006/chartDrawing">
    <cdr:from>
      <cdr:x>0.056</cdr:x>
      <cdr:y>0.759</cdr:y>
    </cdr:from>
    <cdr:to>
      <cdr:x>0.07025</cdr:x>
      <cdr:y>0.759</cdr:y>
    </cdr:to>
    <cdr:sp>
      <cdr:nvSpPr>
        <cdr:cNvPr id="4" name="xlamShapesHVS2P1"/>
        <cdr:cNvSpPr>
          <a:spLocks/>
        </cdr:cNvSpPr>
      </cdr:nvSpPr>
      <cdr:spPr>
        <a:xfrm rot="19800000">
          <a:off x="304800" y="1924050"/>
          <a:ext cx="76200"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0.97625</cdr:x>
      <cdr:y>0.1265</cdr:y>
    </cdr:from>
    <cdr:to>
      <cdr:x>0.9925</cdr:x>
      <cdr:y>0.15675</cdr:y>
    </cdr:to>
    <cdr:sp>
      <cdr:nvSpPr>
        <cdr:cNvPr id="5" name="xlamTextsS2P31"/>
        <cdr:cNvSpPr txBox="1">
          <a:spLocks noChangeArrowheads="1"/>
        </cdr:cNvSpPr>
      </cdr:nvSpPr>
      <cdr:spPr>
        <a:xfrm>
          <a:off x="5410200" y="314325"/>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158</a:t>
          </a:r>
        </a:p>
      </cdr:txBody>
    </cdr:sp>
  </cdr:relSizeAnchor>
  <cdr:relSizeAnchor xmlns:cdr="http://schemas.openxmlformats.org/drawingml/2006/chartDrawing">
    <cdr:from>
      <cdr:x>0.97725</cdr:x>
      <cdr:y>0.229</cdr:y>
    </cdr:from>
    <cdr:to>
      <cdr:x>0.99225</cdr:x>
      <cdr:y>0.229</cdr:y>
    </cdr:to>
    <cdr:sp>
      <cdr:nvSpPr>
        <cdr:cNvPr id="6" name="xlamShapesHVS2P31"/>
        <cdr:cNvSpPr>
          <a:spLocks/>
        </cdr:cNvSpPr>
      </cdr:nvSpPr>
      <cdr:spPr>
        <a:xfrm rot="19800000">
          <a:off x="5410200" y="581025"/>
          <a:ext cx="85725"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0.3365</cdr:x>
      <cdr:y>0.0275</cdr:y>
    </cdr:from>
    <cdr:to>
      <cdr:x>0.34425</cdr:x>
      <cdr:y>0.04625</cdr:y>
    </cdr:to>
    <cdr:sp>
      <cdr:nvSpPr>
        <cdr:cNvPr id="7" name="xlamShapesMarker"/>
        <cdr:cNvSpPr>
          <a:spLocks/>
        </cdr:cNvSpPr>
      </cdr:nvSpPr>
      <cdr:spPr>
        <a:xfrm>
          <a:off x="1857375"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0.31375</cdr:x>
      <cdr:y>0.02475</cdr:y>
    </cdr:from>
    <cdr:to>
      <cdr:x>0.3395</cdr:x>
      <cdr:y>0.05425</cdr:y>
    </cdr:to>
    <cdr:sp>
      <cdr:nvSpPr>
        <cdr:cNvPr id="8" name="xlamShapesMarker"/>
        <cdr:cNvSpPr>
          <a:spLocks/>
        </cdr:cNvSpPr>
      </cdr:nvSpPr>
      <cdr:spPr>
        <a:xfrm>
          <a:off x="1733550" y="57150"/>
          <a:ext cx="142875" cy="76200"/>
        </a:xfrm>
        <a:prstGeom prst="rect">
          <a:avLst/>
        </a:prstGeom>
        <a:solidFill>
          <a:srgbClr val="FDAF18"/>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0.67025</cdr:x>
      <cdr:y>0.0275</cdr:y>
    </cdr:from>
    <cdr:to>
      <cdr:x>0.67775</cdr:x>
      <cdr:y>0.04625</cdr:y>
    </cdr:to>
    <cdr:sp>
      <cdr:nvSpPr>
        <cdr:cNvPr id="9" name="xlamShapesMarker"/>
        <cdr:cNvSpPr>
          <a:spLocks/>
        </cdr:cNvSpPr>
      </cdr:nvSpPr>
      <cdr:spPr>
        <a:xfrm>
          <a:off x="3714750" y="66675"/>
          <a:ext cx="38100"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0.6475</cdr:x>
      <cdr:y>0.02475</cdr:y>
    </cdr:from>
    <cdr:to>
      <cdr:x>0.672</cdr:x>
      <cdr:y>0.05425</cdr:y>
    </cdr:to>
    <cdr:sp>
      <cdr:nvSpPr>
        <cdr:cNvPr id="10" name="xlamShapesMarker"/>
        <cdr:cNvSpPr>
          <a:spLocks/>
        </cdr:cNvSpPr>
      </cdr:nvSpPr>
      <cdr:spPr>
        <a:xfrm>
          <a:off x="3581400" y="57150"/>
          <a:ext cx="133350" cy="76200"/>
        </a:xfrm>
        <a:prstGeom prst="rect">
          <a:avLst/>
        </a:prstGeom>
        <a:solidFill>
          <a:srgbClr val="FFD87D"/>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95250</xdr:rowOff>
    </xdr:from>
    <xdr:to>
      <xdr:col>7</xdr:col>
      <xdr:colOff>571500</xdr:colOff>
      <xdr:row>24</xdr:row>
      <xdr:rowOff>47625</xdr:rowOff>
    </xdr:to>
    <xdr:graphicFrame>
      <xdr:nvGraphicFramePr>
        <xdr:cNvPr id="1" name="Chart 1"/>
        <xdr:cNvGraphicFramePr/>
      </xdr:nvGraphicFramePr>
      <xdr:xfrm>
        <a:off x="19050" y="1419225"/>
        <a:ext cx="5543550" cy="254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na_glance-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na_glance-2014-en" TargetMode="External" /></Relationships>
</file>

<file path=xl/worksheets/sheet1.xml><?xml version="1.0" encoding="utf-8"?>
<worksheet xmlns="http://schemas.openxmlformats.org/spreadsheetml/2006/main" xmlns:r="http://schemas.openxmlformats.org/officeDocument/2006/relationships">
  <dimension ref="A1:J73"/>
  <sheetViews>
    <sheetView tabSelected="1" zoomScale="200" zoomScaleNormal="200" zoomScalePageLayoutView="190" workbookViewId="0" topLeftCell="A1">
      <selection activeCell="A4" sqref="A4:H20"/>
    </sheetView>
  </sheetViews>
  <sheetFormatPr defaultColWidth="9.140625" defaultRowHeight="12.75"/>
  <cols>
    <col min="1" max="1" width="18.00390625" style="0" customWidth="1"/>
    <col min="2" max="2" width="11.140625" style="0" customWidth="1"/>
  </cols>
  <sheetData>
    <row r="1" s="17" customFormat="1" ht="12.75">
      <c r="A1" s="18" t="s">
        <v>75</v>
      </c>
    </row>
    <row r="2" spans="1:2" s="17" customFormat="1" ht="12.75">
      <c r="A2" s="17" t="s">
        <v>76</v>
      </c>
      <c r="B2" s="17" t="s">
        <v>77</v>
      </c>
    </row>
    <row r="3" s="17" customFormat="1" ht="12.75">
      <c r="A3" s="17" t="s">
        <v>78</v>
      </c>
    </row>
    <row r="4" s="17" customFormat="1" ht="12.75">
      <c r="A4" s="17" t="s">
        <v>79</v>
      </c>
    </row>
    <row r="5" s="17" customFormat="1" ht="12.75"/>
    <row r="7" ht="15">
      <c r="A7" s="2" t="s">
        <v>29</v>
      </c>
    </row>
    <row r="8" ht="12.75">
      <c r="A8" s="3" t="s">
        <v>74</v>
      </c>
    </row>
    <row r="9" spans="1:10" ht="12.75">
      <c r="A9" s="5"/>
      <c r="B9" s="5"/>
      <c r="C9" s="5"/>
      <c r="D9" s="5"/>
      <c r="E9" s="5"/>
      <c r="F9" s="5"/>
      <c r="G9" s="5"/>
      <c r="H9" s="5"/>
      <c r="I9" s="5"/>
      <c r="J9" s="4"/>
    </row>
    <row r="10" spans="1:10" ht="12.75">
      <c r="A10" s="5"/>
      <c r="B10" s="5"/>
      <c r="C10" s="5"/>
      <c r="D10" s="5"/>
      <c r="E10" s="5"/>
      <c r="F10" s="5"/>
      <c r="G10" s="5"/>
      <c r="H10" s="5"/>
      <c r="I10" s="5"/>
      <c r="J10" s="4"/>
    </row>
    <row r="11" spans="1:10" ht="12.75">
      <c r="A11" s="5"/>
      <c r="B11" s="5"/>
      <c r="C11" s="5"/>
      <c r="D11" s="5"/>
      <c r="E11" s="5"/>
      <c r="F11" s="5"/>
      <c r="G11" s="5"/>
      <c r="H11" s="5"/>
      <c r="I11" s="5"/>
      <c r="J11" s="4"/>
    </row>
    <row r="12" spans="1:10" ht="12.75">
      <c r="A12" s="5"/>
      <c r="B12" s="5"/>
      <c r="C12" s="5"/>
      <c r="D12" s="5"/>
      <c r="E12" s="5"/>
      <c r="F12" s="5"/>
      <c r="G12" s="5"/>
      <c r="H12" s="5"/>
      <c r="I12" s="5"/>
      <c r="J12" s="4"/>
    </row>
    <row r="13" spans="1:10" ht="12.75">
      <c r="A13" s="5"/>
      <c r="B13" s="5"/>
      <c r="C13" s="5"/>
      <c r="D13" s="5"/>
      <c r="E13" s="5"/>
      <c r="F13" s="5"/>
      <c r="G13" s="5"/>
      <c r="H13" s="5"/>
      <c r="I13" s="5"/>
      <c r="J13" s="4"/>
    </row>
    <row r="14" spans="1:10" ht="12.75">
      <c r="A14" s="5"/>
      <c r="B14" s="5"/>
      <c r="C14" s="5"/>
      <c r="D14" s="5"/>
      <c r="E14" s="5"/>
      <c r="F14" s="5"/>
      <c r="G14" s="5"/>
      <c r="H14" s="5"/>
      <c r="I14" s="5"/>
      <c r="J14" s="4"/>
    </row>
    <row r="15" spans="1:10" ht="12.75">
      <c r="A15" s="5"/>
      <c r="B15" s="5"/>
      <c r="C15" s="5"/>
      <c r="D15" s="5"/>
      <c r="E15" s="5"/>
      <c r="F15" s="5"/>
      <c r="G15" s="5"/>
      <c r="H15" s="5"/>
      <c r="I15" s="5"/>
      <c r="J15" s="4"/>
    </row>
    <row r="16" spans="1:10" ht="12.75">
      <c r="A16" s="5"/>
      <c r="B16" s="5"/>
      <c r="C16" s="5"/>
      <c r="D16" s="5"/>
      <c r="E16" s="5"/>
      <c r="F16" s="5"/>
      <c r="G16" s="5"/>
      <c r="H16" s="5"/>
      <c r="I16" s="5"/>
      <c r="J16" s="4"/>
    </row>
    <row r="17" spans="1:10" ht="12.75">
      <c r="A17" s="5"/>
      <c r="B17" s="5"/>
      <c r="C17" s="5"/>
      <c r="D17" s="5"/>
      <c r="E17" s="5"/>
      <c r="F17" s="5"/>
      <c r="G17" s="5"/>
      <c r="H17" s="5"/>
      <c r="I17" s="5"/>
      <c r="J17" s="4"/>
    </row>
    <row r="18" spans="1:10" ht="12.75">
      <c r="A18" s="5"/>
      <c r="B18" s="5"/>
      <c r="C18" s="5"/>
      <c r="D18" s="5"/>
      <c r="E18" s="5"/>
      <c r="F18" s="5"/>
      <c r="G18" s="5"/>
      <c r="H18" s="5"/>
      <c r="I18" s="5"/>
      <c r="J18" s="4"/>
    </row>
    <row r="19" spans="1:10" ht="12.75">
      <c r="A19" s="5"/>
      <c r="B19" s="5"/>
      <c r="C19" s="5"/>
      <c r="D19" s="5"/>
      <c r="E19" s="5"/>
      <c r="F19" s="5"/>
      <c r="G19" s="5"/>
      <c r="H19" s="5"/>
      <c r="I19" s="5"/>
      <c r="J19" s="4"/>
    </row>
    <row r="20" spans="1:10" ht="12.75">
      <c r="A20" s="5"/>
      <c r="B20" s="5"/>
      <c r="C20" s="5"/>
      <c r="D20" s="5"/>
      <c r="E20" s="5"/>
      <c r="F20" s="5"/>
      <c r="G20" s="5"/>
      <c r="H20" s="5"/>
      <c r="I20" s="5"/>
      <c r="J20" s="4"/>
    </row>
    <row r="21" spans="1:10" ht="12.75">
      <c r="A21" s="5"/>
      <c r="B21" s="5"/>
      <c r="C21" s="5"/>
      <c r="D21" s="5"/>
      <c r="E21" s="5"/>
      <c r="F21" s="5"/>
      <c r="G21" s="5"/>
      <c r="H21" s="5"/>
      <c r="I21" s="5"/>
      <c r="J21" s="4"/>
    </row>
    <row r="22" spans="1:10" ht="12.75">
      <c r="A22" s="5"/>
      <c r="B22" s="5"/>
      <c r="C22" s="5"/>
      <c r="D22" s="5"/>
      <c r="E22" s="5"/>
      <c r="F22" s="5"/>
      <c r="G22" s="5"/>
      <c r="H22" s="5"/>
      <c r="I22" s="5"/>
      <c r="J22" s="4"/>
    </row>
    <row r="23" spans="1:10" ht="12.75">
      <c r="A23" s="5"/>
      <c r="B23" s="5"/>
      <c r="C23" s="5"/>
      <c r="D23" s="5"/>
      <c r="E23" s="5"/>
      <c r="F23" s="5"/>
      <c r="G23" s="5"/>
      <c r="H23" s="5"/>
      <c r="I23" s="5"/>
      <c r="J23" s="4"/>
    </row>
    <row r="24" spans="1:10" ht="12.75">
      <c r="A24" s="5"/>
      <c r="B24" s="5"/>
      <c r="C24" s="5"/>
      <c r="D24" s="5"/>
      <c r="E24" s="5"/>
      <c r="F24" s="5"/>
      <c r="G24" s="5"/>
      <c r="H24" s="5"/>
      <c r="I24" s="5"/>
      <c r="J24" s="4"/>
    </row>
    <row r="25" spans="1:10" ht="12.75">
      <c r="A25" s="5"/>
      <c r="B25" s="5"/>
      <c r="C25" s="5"/>
      <c r="D25" s="5"/>
      <c r="E25" s="5"/>
      <c r="F25" s="5"/>
      <c r="G25" s="5"/>
      <c r="H25" s="5"/>
      <c r="I25" s="5"/>
      <c r="J25" s="4"/>
    </row>
    <row r="28" spans="2:3" ht="12.75">
      <c r="B28">
        <v>2006</v>
      </c>
      <c r="C28">
        <v>2011</v>
      </c>
    </row>
    <row r="29" spans="1:3" ht="12.75">
      <c r="A29" t="str">
        <f>'Dot.Stat'!A24</f>
        <v>Japan</v>
      </c>
      <c r="B29">
        <f>'Dot.Stat'!C24</f>
        <v>-77.6832640269042</v>
      </c>
      <c r="C29">
        <f>'Dot.Stat'!H24</f>
        <v>-124.146790893437</v>
      </c>
    </row>
    <row r="30" spans="1:3" ht="12.75">
      <c r="A30" t="str">
        <f>'Dot.Stat'!A40</f>
        <v>United States</v>
      </c>
      <c r="B30">
        <f>'Dot.Stat'!C40</f>
        <v>-56.734469147562</v>
      </c>
      <c r="C30">
        <f>'Dot.Stat'!H40</f>
        <v>-97.8733020896368</v>
      </c>
    </row>
    <row r="31" spans="1:3" ht="12.75">
      <c r="A31" t="str">
        <f>'Dot.Stat'!A23</f>
        <v>Italy</v>
      </c>
      <c r="B31">
        <f>'Dot.Stat'!C23</f>
        <v>-94.2842253778189</v>
      </c>
      <c r="C31">
        <f>'Dot.Stat'!H23</f>
        <v>-97.7791119898991</v>
      </c>
    </row>
    <row r="32" spans="1:3" ht="12.75">
      <c r="A32" t="str">
        <f>'Dot.Stat'!A9</f>
        <v>Belgium</v>
      </c>
      <c r="B32">
        <f>'Dot.Stat'!C9</f>
        <v>-77.029203742445</v>
      </c>
      <c r="C32">
        <f>'Dot.Stat'!H9</f>
        <v>-81.3024002123171</v>
      </c>
    </row>
    <row r="33" spans="1:3" ht="12.75">
      <c r="A33" t="str">
        <f>'Dot.Stat'!A18</f>
        <v>Greece</v>
      </c>
      <c r="B33">
        <f>'Dot.Stat'!C18</f>
        <v>-90.6717274735041</v>
      </c>
      <c r="C33">
        <f>'Dot.Stat'!H18</f>
        <v>-72.553477032058</v>
      </c>
    </row>
    <row r="34" spans="1:3" ht="12.75">
      <c r="A34" t="str">
        <f>'Dot.Stat'!A39</f>
        <v>United Kingdom</v>
      </c>
      <c r="B34">
        <f>'Dot.Stat'!C39</f>
        <v>-25.0853104485199</v>
      </c>
      <c r="C34">
        <f>'Dot.Stat'!H39</f>
        <v>-66.4666150922257</v>
      </c>
    </row>
    <row r="35" spans="1:3" ht="12.75">
      <c r="A35" t="str">
        <f>'Dot.Stat'!A21</f>
        <v>Ireland</v>
      </c>
      <c r="B35">
        <f>'Dot.Stat'!C21</f>
        <v>-1.85275444957919</v>
      </c>
      <c r="C35">
        <f>'Dot.Stat'!H21</f>
        <v>-65.3180644672573</v>
      </c>
    </row>
    <row r="36" spans="1:3" ht="12.75">
      <c r="A36" t="str">
        <f>'Dot.Stat'!A16</f>
        <v>France</v>
      </c>
      <c r="B36">
        <f>'Dot.Stat'!C16</f>
        <v>-39.2942493522649</v>
      </c>
      <c r="C36">
        <f>'Dot.Stat'!H16</f>
        <v>-62.3238356388884</v>
      </c>
    </row>
    <row r="37" spans="1:3" ht="12.75">
      <c r="A37" t="str">
        <f>'Dot.Stat'!A10</f>
        <v>Canada</v>
      </c>
      <c r="B37">
        <f>'Dot.Stat'!C10</f>
        <v>-45.1784156838952</v>
      </c>
      <c r="C37">
        <f>'Dot.Stat'!H10</f>
        <v>-57.5999734826832</v>
      </c>
    </row>
    <row r="38" spans="1:3" ht="12.75">
      <c r="A38" t="str">
        <f>'Dot.Stat'!A22</f>
        <v>Israel</v>
      </c>
      <c r="B38">
        <f>'Dot.Stat'!C22</f>
        <v>-46.9387874095336</v>
      </c>
      <c r="C38">
        <f>'Dot.Stat'!H22</f>
        <v>-55.4709580365487</v>
      </c>
    </row>
    <row r="39" spans="1:3" ht="12.75">
      <c r="A39" t="str">
        <f>'Dot.Stat'!A32</f>
        <v>Portugal</v>
      </c>
      <c r="B39">
        <f>'Dot.Stat'!C32</f>
        <v>-50.0196822736445</v>
      </c>
      <c r="C39">
        <f>'Dot.Stat'!H32</f>
        <v>-54.5598336198665</v>
      </c>
    </row>
    <row r="40" spans="1:3" ht="12.75">
      <c r="A40" t="str">
        <f>'Dot.Stat'!A20</f>
        <v>Iceland</v>
      </c>
      <c r="B40">
        <f>'Dot.Stat'!C20</f>
        <v>-7.99305374281881</v>
      </c>
      <c r="C40">
        <f>'Dot.Stat'!H20</f>
        <v>-53.7018754056581</v>
      </c>
    </row>
    <row r="41" spans="1:3" ht="12.75">
      <c r="A41" t="str">
        <f>'Dot.Stat'!A19</f>
        <v>Hungary</v>
      </c>
      <c r="B41">
        <f>'Dot.Stat'!C19</f>
        <v>-52.0565118369388</v>
      </c>
      <c r="C41">
        <f>'Dot.Stat'!H19</f>
        <v>-53.2975326786063</v>
      </c>
    </row>
    <row r="42" spans="1:3" ht="12.75">
      <c r="A42" t="str">
        <f>'Dot.Stat'!A17</f>
        <v>Germany</v>
      </c>
      <c r="B42">
        <f>'Dot.Stat'!C17</f>
        <v>-47.8787328752323</v>
      </c>
      <c r="C42">
        <f>'Dot.Stat'!H17</f>
        <v>-50.4094026591057</v>
      </c>
    </row>
    <row r="43" spans="1:3" ht="12.75">
      <c r="A43" t="str">
        <f>'Dot.Stat'!A35</f>
        <v>Spain</v>
      </c>
      <c r="B43">
        <f>'Dot.Stat'!C35</f>
        <v>-22.4353835991586</v>
      </c>
      <c r="C43">
        <f>'Dot.Stat'!H35</f>
        <v>-48.264691630819</v>
      </c>
    </row>
    <row r="44" spans="1:3" ht="12.75">
      <c r="A44" t="str">
        <f>'Dot.Stat'!A8</f>
        <v>Austria</v>
      </c>
      <c r="B44">
        <f>'Dot.Stat'!C8</f>
        <v>-33.874472122875</v>
      </c>
      <c r="C44">
        <f>'Dot.Stat'!H8</f>
        <v>-44.7338312892156</v>
      </c>
    </row>
    <row r="45" spans="1:3" ht="12.75">
      <c r="A45" t="str">
        <f>'Dot.Stat'!A28</f>
        <v>Netherlands</v>
      </c>
      <c r="B45">
        <f>'Dot.Stat'!C28</f>
        <v>-31.6068017237549</v>
      </c>
      <c r="C45">
        <f>'Dot.Stat'!H28</f>
        <v>-38.8088079900242</v>
      </c>
    </row>
    <row r="46" spans="1:3" ht="12.75">
      <c r="A46" t="str">
        <f>'Dot.Stat'!A31</f>
        <v>Poland</v>
      </c>
      <c r="B46">
        <f>'Dot.Stat'!C31</f>
        <v>-21.4154114360806</v>
      </c>
      <c r="C46">
        <f>'Dot.Stat'!H31</f>
        <v>-30.1683040742033</v>
      </c>
    </row>
    <row r="47" spans="1:3" ht="12.75">
      <c r="A47" t="str">
        <f>'Dot.Stat'!A33</f>
        <v>Slovak Republic</v>
      </c>
      <c r="B47">
        <f>'Dot.Stat'!C33</f>
        <v>-7.71552702950116</v>
      </c>
      <c r="C47">
        <f>'Dot.Stat'!H33</f>
        <v>-26.4708757683656</v>
      </c>
    </row>
    <row r="48" spans="1:3" ht="12.75">
      <c r="A48" t="str">
        <f>'Dot.Stat'!A7</f>
        <v>Australia</v>
      </c>
      <c r="B48">
        <f>'Dot.Stat'!C7</f>
        <v>3.72486908708065</v>
      </c>
      <c r="C48">
        <f>'Dot.Stat'!H7</f>
        <v>-16.4771400558923</v>
      </c>
    </row>
    <row r="49" spans="1:3" ht="12.75">
      <c r="A49" t="str">
        <f>'Dot.Stat'!A37</f>
        <v>Switzerland</v>
      </c>
      <c r="B49">
        <f>'Dot.Stat'!C37</f>
        <v>-9.99811431007346</v>
      </c>
      <c r="C49">
        <f>'Dot.Stat'!H37</f>
        <v>-8.09756428450998</v>
      </c>
    </row>
    <row r="50" spans="1:3" ht="12.75">
      <c r="A50" t="str">
        <f>'Dot.Stat'!A12</f>
        <v>Czech Republic</v>
      </c>
      <c r="B50">
        <f>'Dot.Stat'!C12</f>
        <v>12.4926959651303</v>
      </c>
      <c r="C50">
        <f>'Dot.Stat'!H12</f>
        <v>-5.77059534168663</v>
      </c>
    </row>
    <row r="51" spans="1:3" ht="12.75">
      <c r="A51" t="str">
        <f>'Dot.Stat'!A13</f>
        <v>Denmark</v>
      </c>
      <c r="B51">
        <f>'Dot.Stat'!C13</f>
        <v>-1.93269549581132</v>
      </c>
      <c r="C51">
        <f>'Dot.Stat'!H13</f>
        <v>-3.08906317932015</v>
      </c>
    </row>
    <row r="52" spans="1:3" ht="12.75">
      <c r="A52" t="str">
        <f>'Dot.Stat'!A34</f>
        <v>Slovenia</v>
      </c>
      <c r="B52">
        <f>'Dot.Stat'!C34</f>
        <v>9.93029599181138</v>
      </c>
      <c r="C52">
        <f>'Dot.Stat'!H34</f>
        <v>-2.3638479455492</v>
      </c>
    </row>
    <row r="53" spans="1:3" ht="12.75" hidden="1">
      <c r="A53" t="str">
        <f>'Dot.Stat'!A27</f>
        <v>Mexico</v>
      </c>
      <c r="B53">
        <f>'Dot.Stat'!C27</f>
        <v>-23.5126798797185</v>
      </c>
      <c r="C53">
        <f>'Dot.Stat'!H27</f>
        <v>0</v>
      </c>
    </row>
    <row r="54" spans="1:3" ht="12.75" hidden="1">
      <c r="A54" t="str">
        <f>'Dot.Stat'!A29</f>
        <v>New Zealand</v>
      </c>
      <c r="B54">
        <f>'Dot.Stat'!C29</f>
        <v>0</v>
      </c>
      <c r="C54">
        <f>'Dot.Stat'!H29</f>
        <v>0</v>
      </c>
    </row>
    <row r="55" spans="1:3" ht="12.75" hidden="1">
      <c r="A55" t="str">
        <f>'Dot.Stat'!A38</f>
        <v>Turkey</v>
      </c>
      <c r="B55">
        <f>'Dot.Stat'!C38</f>
        <v>0</v>
      </c>
      <c r="C55">
        <f>'Dot.Stat'!H38</f>
        <v>0</v>
      </c>
    </row>
    <row r="56" spans="1:3" ht="12.75" hidden="1">
      <c r="A56" t="str">
        <f>'Dot.Stat'!A41</f>
        <v>Euro area</v>
      </c>
      <c r="B56">
        <f>'Dot.Stat'!C41</f>
        <v>0</v>
      </c>
      <c r="C56">
        <f>'Dot.Stat'!H41</f>
        <v>0</v>
      </c>
    </row>
    <row r="57" spans="1:3" ht="12.75" hidden="1">
      <c r="A57" t="str">
        <f>'Dot.Stat'!A42</f>
        <v>OECD - Total</v>
      </c>
      <c r="B57">
        <f>'Dot.Stat'!C42</f>
        <v>0</v>
      </c>
      <c r="C57">
        <f>'Dot.Stat'!H42</f>
        <v>0</v>
      </c>
    </row>
    <row r="58" spans="1:3" ht="12.75">
      <c r="A58" t="str">
        <f>'Dot.Stat'!A11</f>
        <v>Chile</v>
      </c>
      <c r="B58">
        <f>'Dot.Stat'!C11</f>
        <v>-0.874213662646282</v>
      </c>
      <c r="C58">
        <f>'Dot.Stat'!H11</f>
        <v>4.58507069997402</v>
      </c>
    </row>
    <row r="59" spans="1:3" ht="12.75">
      <c r="A59" t="str">
        <f>'Dot.Stat'!A36</f>
        <v>Sweden</v>
      </c>
      <c r="B59">
        <f>'Dot.Stat'!C36</f>
        <v>18.3482991903494</v>
      </c>
      <c r="C59">
        <f>'Dot.Stat'!H36</f>
        <v>20.7062806004695</v>
      </c>
    </row>
    <row r="60" spans="1:3" ht="12.75">
      <c r="A60" t="str">
        <f>'Dot.Stat'!A14</f>
        <v>Estonia</v>
      </c>
      <c r="B60">
        <f>'Dot.Stat'!C14</f>
        <v>31.5336623324029</v>
      </c>
      <c r="C60">
        <f>'Dot.Stat'!H14</f>
        <v>34.528003838632</v>
      </c>
    </row>
    <row r="61" spans="1:3" ht="12.75">
      <c r="A61" t="str">
        <f>'Dot.Stat'!A25</f>
        <v>Korea</v>
      </c>
      <c r="B61">
        <f>'Dot.Stat'!C25</f>
        <v>36.761366746051</v>
      </c>
      <c r="C61">
        <f>'Dot.Stat'!H25</f>
        <v>38.1075903253059</v>
      </c>
    </row>
    <row r="62" spans="1:3" ht="12.75">
      <c r="A62" t="str">
        <f>'Dot.Stat'!A26</f>
        <v>Luxembourg</v>
      </c>
      <c r="B62">
        <f>'Dot.Stat'!C26</f>
        <v>50.8428942534226</v>
      </c>
      <c r="C62">
        <f>'Dot.Stat'!H26</f>
        <v>46.7129166996168</v>
      </c>
    </row>
    <row r="63" spans="1:3" ht="12.75">
      <c r="A63" t="str">
        <f>'Dot.Stat'!A15</f>
        <v>Finland</v>
      </c>
      <c r="B63">
        <f>'Dot.Stat'!C15</f>
        <v>69.4235815763279</v>
      </c>
      <c r="C63">
        <f>'Dot.Stat'!H15</f>
        <v>54.2736605557587</v>
      </c>
    </row>
    <row r="64" spans="1:3" ht="12.75">
      <c r="A64" t="str">
        <f>'Dot.Stat'!A30</f>
        <v>Norway</v>
      </c>
      <c r="B64">
        <f>'Dot.Stat'!C30</f>
        <v>132.586375373085</v>
      </c>
      <c r="C64">
        <f>'Dot.Stat'!H30</f>
        <v>157.944837464283</v>
      </c>
    </row>
    <row r="73" spans="1:2" ht="12.75">
      <c r="A73" s="1"/>
      <c r="B73" s="1"/>
    </row>
  </sheetData>
  <sheetProtection/>
  <hyperlinks>
    <hyperlink ref="A1" r:id="rId1" display="http://dx.doi.org/10.1787/na_glance-2014-en"/>
  </hyperlinks>
  <printOptions/>
  <pageMargins left="0.7086614173228347" right="0.7086614173228347" top="0.7480314960629921" bottom="0.7480314960629921" header="0.31496062992125984" footer="0.31496062992125984"/>
  <pageSetup horizontalDpi="600" verticalDpi="600" orientation="portrait" paperSize="9"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xl/worksheets/sheet2.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2.75"/>
  <sheetData>
    <row r="1" s="17" customFormat="1" ht="12.75">
      <c r="A1" s="18" t="s">
        <v>75</v>
      </c>
    </row>
    <row r="2" spans="1:2" s="17" customFormat="1" ht="12.75">
      <c r="A2" s="17" t="s">
        <v>76</v>
      </c>
      <c r="B2" s="17" t="s">
        <v>77</v>
      </c>
    </row>
    <row r="3" s="17" customFormat="1" ht="12.75">
      <c r="A3" s="17" t="s">
        <v>78</v>
      </c>
    </row>
    <row r="4" s="17" customFormat="1" ht="12.75">
      <c r="A4" s="17" t="s">
        <v>79</v>
      </c>
    </row>
    <row r="5" s="17" customFormat="1" ht="12.75"/>
    <row r="6" spans="1:8" ht="13.5" thickBot="1">
      <c r="A6" s="11" t="str">
        <f>_XLL.DOTSTATPOPULATOR.FUNCTIONS.DOTSTATGET("NAAG,DATE 2006 TO 2011,ACROSS,LOCATION=AUS AUT BEL CAN CHL CZE DNK EST FIN FRA DEU GRC HUN ISL IRL ISR ITA JPN KOR LUX MEX NLD NZL NOR POL PRT SVK SVN ESP SWE CHE TUR GBR USA EMU OTO,INDICATOR=SBF90S13S")</f>
        <v>Data extracted on 2014-01-21 11:13 from .Stat</v>
      </c>
      <c r="B6" s="6" t="s">
        <v>30</v>
      </c>
      <c r="C6" s="7">
        <v>38718</v>
      </c>
      <c r="D6" s="7">
        <v>39083</v>
      </c>
      <c r="E6" s="7">
        <v>39448</v>
      </c>
      <c r="F6" s="7">
        <v>39814</v>
      </c>
      <c r="G6" s="7">
        <v>40179</v>
      </c>
      <c r="H6" s="7">
        <v>40544</v>
      </c>
    </row>
    <row r="7" spans="1:8" ht="13.5" thickBot="1">
      <c r="A7" s="12" t="s">
        <v>0</v>
      </c>
      <c r="B7" s="8" t="s">
        <v>31</v>
      </c>
      <c r="C7" s="9">
        <v>3.72486908708065</v>
      </c>
      <c r="D7" s="9">
        <v>2.01679118403463</v>
      </c>
      <c r="E7" s="9">
        <v>-0.607871583453435</v>
      </c>
      <c r="F7" s="9">
        <v>-6.27335450088095</v>
      </c>
      <c r="G7" s="9">
        <v>-10.6524553360381</v>
      </c>
      <c r="H7" s="9">
        <v>-16.4771400558923</v>
      </c>
    </row>
    <row r="8" spans="1:8" ht="13.5" thickBot="1">
      <c r="A8" s="13" t="s">
        <v>1</v>
      </c>
      <c r="B8" s="8" t="s">
        <v>32</v>
      </c>
      <c r="C8" s="10">
        <v>-33.874472122875</v>
      </c>
      <c r="D8" s="10">
        <v>-31.3040704262447</v>
      </c>
      <c r="E8" s="10">
        <v>-34.9177927889493</v>
      </c>
      <c r="F8" s="10">
        <v>-40.5145203049238</v>
      </c>
      <c r="G8" s="10">
        <v>-43.2646012336412</v>
      </c>
      <c r="H8" s="10">
        <v>-44.7338312892156</v>
      </c>
    </row>
    <row r="9" spans="1:8" ht="13.5" thickBot="1">
      <c r="A9" s="13" t="s">
        <v>2</v>
      </c>
      <c r="B9" s="8" t="s">
        <v>33</v>
      </c>
      <c r="C9" s="9">
        <v>-77.029203742445</v>
      </c>
      <c r="D9" s="9">
        <v>-73.0675550526332</v>
      </c>
      <c r="E9" s="9">
        <v>-73.3136629375677</v>
      </c>
      <c r="F9" s="9">
        <v>-79.4540037397004</v>
      </c>
      <c r="G9" s="9">
        <v>-79.7574858042391</v>
      </c>
      <c r="H9" s="9">
        <v>-81.3024002123171</v>
      </c>
    </row>
    <row r="10" spans="1:8" ht="13.5" thickBot="1">
      <c r="A10" s="13" t="s">
        <v>3</v>
      </c>
      <c r="B10" s="8" t="s">
        <v>34</v>
      </c>
      <c r="C10" s="10">
        <v>-45.1784156838952</v>
      </c>
      <c r="D10" s="10">
        <v>-41.8888995671386</v>
      </c>
      <c r="E10" s="10">
        <v>-43.705072538789</v>
      </c>
      <c r="F10" s="10">
        <v>-50.5263949613633</v>
      </c>
      <c r="G10" s="10">
        <v>-52.8582279540665</v>
      </c>
      <c r="H10" s="10">
        <v>-57.5999734826832</v>
      </c>
    </row>
    <row r="11" spans="1:8" ht="13.5" thickBot="1">
      <c r="A11" s="13" t="s">
        <v>27</v>
      </c>
      <c r="B11" s="8" t="s">
        <v>35</v>
      </c>
      <c r="C11" s="9">
        <v>-0.874213662646282</v>
      </c>
      <c r="D11" s="9">
        <v>6.11555539945774</v>
      </c>
      <c r="E11" s="9">
        <v>18.1096976203898</v>
      </c>
      <c r="F11" s="9">
        <v>7.22206330116514</v>
      </c>
      <c r="G11" s="9">
        <v>1.86587629050382</v>
      </c>
      <c r="H11" s="9">
        <v>4.58507069997402</v>
      </c>
    </row>
    <row r="12" spans="1:8" ht="13.5" thickBot="1">
      <c r="A12" s="13" t="s">
        <v>4</v>
      </c>
      <c r="B12" s="8" t="s">
        <v>36</v>
      </c>
      <c r="C12" s="10">
        <v>12.4926959651303</v>
      </c>
      <c r="D12" s="10">
        <v>15.4722922928772</v>
      </c>
      <c r="E12" s="10">
        <v>6.73259690817847</v>
      </c>
      <c r="F12" s="10">
        <v>2.71648232139632</v>
      </c>
      <c r="G12" s="10">
        <v>-5.0552378339594</v>
      </c>
      <c r="H12" s="10">
        <v>-5.77059534168663</v>
      </c>
    </row>
    <row r="13" spans="1:8" ht="13.5" thickBot="1">
      <c r="A13" s="13" t="s">
        <v>5</v>
      </c>
      <c r="B13" s="8" t="s">
        <v>37</v>
      </c>
      <c r="C13" s="9">
        <v>-1.93269549581132</v>
      </c>
      <c r="D13" s="9">
        <v>3.82424212394058</v>
      </c>
      <c r="E13" s="9">
        <v>6.13540639944511</v>
      </c>
      <c r="F13" s="9">
        <v>4.57397029054716</v>
      </c>
      <c r="G13" s="9">
        <v>1.71358670856697</v>
      </c>
      <c r="H13" s="9">
        <v>-3.08906317932015</v>
      </c>
    </row>
    <row r="14" spans="1:8" ht="13.5" thickBot="1">
      <c r="A14" s="13" t="s">
        <v>26</v>
      </c>
      <c r="B14" s="8" t="s">
        <v>38</v>
      </c>
      <c r="C14" s="10">
        <v>31.5336623324029</v>
      </c>
      <c r="D14" s="10">
        <v>28.9071099939316</v>
      </c>
      <c r="E14" s="10">
        <v>26.4390726543828</v>
      </c>
      <c r="F14" s="10">
        <v>28.2740008835302</v>
      </c>
      <c r="G14" s="10">
        <v>35.2282669354917</v>
      </c>
      <c r="H14" s="10">
        <v>34.528003838632</v>
      </c>
    </row>
    <row r="15" spans="1:8" ht="13.5" thickBot="1">
      <c r="A15" s="13" t="s">
        <v>6</v>
      </c>
      <c r="B15" s="8" t="s">
        <v>39</v>
      </c>
      <c r="C15" s="9">
        <v>69.4235815763279</v>
      </c>
      <c r="D15" s="9">
        <v>72.5212700884168</v>
      </c>
      <c r="E15" s="9">
        <v>52.2922389185113</v>
      </c>
      <c r="F15" s="9">
        <v>62.8483385368911</v>
      </c>
      <c r="G15" s="9">
        <v>65.5608647971173</v>
      </c>
      <c r="H15" s="9">
        <v>54.2736605557587</v>
      </c>
    </row>
    <row r="16" spans="1:8" ht="13.5" thickBot="1">
      <c r="A16" s="13" t="s">
        <v>7</v>
      </c>
      <c r="B16" s="8" t="s">
        <v>40</v>
      </c>
      <c r="C16" s="10">
        <v>-39.2942493522649</v>
      </c>
      <c r="D16" s="10">
        <v>-35.7091810561342</v>
      </c>
      <c r="E16" s="10">
        <v>-45.8280721810267</v>
      </c>
      <c r="F16" s="10">
        <v>-52.2249614612229</v>
      </c>
      <c r="G16" s="10">
        <v>-57.4944235614854</v>
      </c>
      <c r="H16" s="10">
        <v>-62.3238356388884</v>
      </c>
    </row>
    <row r="17" spans="1:8" ht="13.5" thickBot="1">
      <c r="A17" s="13" t="s">
        <v>8</v>
      </c>
      <c r="B17" s="8" t="s">
        <v>41</v>
      </c>
      <c r="C17" s="9">
        <v>-47.8787328752323</v>
      </c>
      <c r="D17" s="9">
        <v>-42.6350422071237</v>
      </c>
      <c r="E17" s="9">
        <v>-44.5054571913655</v>
      </c>
      <c r="F17" s="9">
        <v>-48.9985258192233</v>
      </c>
      <c r="G17" s="9">
        <v>-49.3646492985972</v>
      </c>
      <c r="H17" s="9">
        <v>-50.4094026591057</v>
      </c>
    </row>
    <row r="18" spans="1:8" ht="13.5" thickBot="1">
      <c r="A18" s="13" t="s">
        <v>9</v>
      </c>
      <c r="B18" s="8" t="s">
        <v>42</v>
      </c>
      <c r="C18" s="10">
        <v>-90.6717274735041</v>
      </c>
      <c r="D18" s="10">
        <v>-85.6111978561655</v>
      </c>
      <c r="E18" s="10">
        <v>-93.9537698125957</v>
      </c>
      <c r="F18" s="10">
        <v>-104.010177746713</v>
      </c>
      <c r="G18" s="10">
        <v>-94.1299077919843</v>
      </c>
      <c r="H18" s="10">
        <v>-72.553477032058</v>
      </c>
    </row>
    <row r="19" spans="1:8" ht="13.5" thickBot="1">
      <c r="A19" s="13" t="s">
        <v>10</v>
      </c>
      <c r="B19" s="8" t="s">
        <v>43</v>
      </c>
      <c r="C19" s="9">
        <v>-52.0565118369388</v>
      </c>
      <c r="D19" s="9">
        <v>-53.8005068204108</v>
      </c>
      <c r="E19" s="9">
        <v>-51.7129649077234</v>
      </c>
      <c r="F19" s="9">
        <v>-59.7733126047744</v>
      </c>
      <c r="G19" s="9">
        <v>-61.8111613941401</v>
      </c>
      <c r="H19" s="9">
        <v>-53.2975326786063</v>
      </c>
    </row>
    <row r="20" spans="1:8" ht="13.5" thickBot="1">
      <c r="A20" s="13" t="s">
        <v>11</v>
      </c>
      <c r="B20" s="8" t="s">
        <v>44</v>
      </c>
      <c r="C20" s="10">
        <v>-7.99305374281881</v>
      </c>
      <c r="D20" s="10">
        <v>0.931112569857574</v>
      </c>
      <c r="E20" s="10">
        <v>-26.1456403792606</v>
      </c>
      <c r="F20" s="10">
        <v>-39.9723849004445</v>
      </c>
      <c r="G20" s="10">
        <v>-48.2896595642201</v>
      </c>
      <c r="H20" s="10">
        <v>-53.7018754056581</v>
      </c>
    </row>
    <row r="21" spans="1:8" ht="13.5" thickBot="1">
      <c r="A21" s="13" t="s">
        <v>12</v>
      </c>
      <c r="B21" s="8" t="s">
        <v>45</v>
      </c>
      <c r="C21" s="9">
        <v>-1.85275444957919</v>
      </c>
      <c r="D21" s="9">
        <v>-0.346946244523697</v>
      </c>
      <c r="E21" s="9">
        <v>-13.3232011701614</v>
      </c>
      <c r="F21" s="9">
        <v>-26.3119721278707</v>
      </c>
      <c r="G21" s="9">
        <v>-47.093317237036</v>
      </c>
      <c r="H21" s="9">
        <v>-65.3180644672573</v>
      </c>
    </row>
    <row r="22" spans="1:8" ht="13.5" thickBot="1">
      <c r="A22" s="14" t="s">
        <v>24</v>
      </c>
      <c r="B22" s="8" t="s">
        <v>46</v>
      </c>
      <c r="C22" s="10">
        <v>-46.9387874095336</v>
      </c>
      <c r="D22" s="10">
        <v>-49.1759255304924</v>
      </c>
      <c r="E22" s="10">
        <v>-52.8022442861807</v>
      </c>
      <c r="F22" s="10">
        <v>-56.1538756360875</v>
      </c>
      <c r="G22" s="10">
        <v>-53.5337527614734</v>
      </c>
      <c r="H22" s="10">
        <v>-55.4709580365487</v>
      </c>
    </row>
    <row r="23" spans="1:8" ht="13.5" thickBot="1">
      <c r="A23" s="12" t="s">
        <v>13</v>
      </c>
      <c r="B23" s="8" t="s">
        <v>47</v>
      </c>
      <c r="C23" s="9">
        <v>-94.2842253778189</v>
      </c>
      <c r="D23" s="9">
        <v>-90.7589753621011</v>
      </c>
      <c r="E23" s="9">
        <v>-93.5976087507758</v>
      </c>
      <c r="F23" s="9">
        <v>-104.754761873127</v>
      </c>
      <c r="G23" s="9">
        <v>-103.38829044789</v>
      </c>
      <c r="H23" s="9">
        <v>-97.7791119898991</v>
      </c>
    </row>
    <row r="24" spans="1:8" ht="13.5" thickBot="1">
      <c r="A24" s="13" t="s">
        <v>14</v>
      </c>
      <c r="B24" s="8" t="s">
        <v>48</v>
      </c>
      <c r="C24" s="10">
        <v>-77.6832640269042</v>
      </c>
      <c r="D24" s="10">
        <v>-82.4163624284371</v>
      </c>
      <c r="E24" s="10">
        <v>-91.9848255010432</v>
      </c>
      <c r="F24" s="10">
        <v>-103.412455822457</v>
      </c>
      <c r="G24" s="10">
        <v>-110.099227918647</v>
      </c>
      <c r="H24" s="10">
        <v>-124.146790893437</v>
      </c>
    </row>
    <row r="25" spans="1:8" ht="13.5" thickBot="1">
      <c r="A25" s="14" t="s">
        <v>15</v>
      </c>
      <c r="B25" s="8" t="s">
        <v>49</v>
      </c>
      <c r="C25" s="9">
        <v>36.761366746051</v>
      </c>
      <c r="D25" s="9">
        <v>40.2365242617278</v>
      </c>
      <c r="E25" s="9">
        <v>37.6557690482885</v>
      </c>
      <c r="F25" s="9">
        <v>38.9766059069508</v>
      </c>
      <c r="G25" s="9">
        <v>38.0506322857499</v>
      </c>
      <c r="H25" s="9">
        <v>38.1075903253059</v>
      </c>
    </row>
    <row r="26" spans="1:8" ht="13.5" thickBot="1">
      <c r="A26" s="12" t="s">
        <v>62</v>
      </c>
      <c r="B26" s="8" t="s">
        <v>50</v>
      </c>
      <c r="C26" s="10">
        <v>50.8428942534226</v>
      </c>
      <c r="D26" s="10">
        <v>54.8141441403</v>
      </c>
      <c r="E26" s="10">
        <v>53.519767737447</v>
      </c>
      <c r="F26" s="10">
        <v>58.6177730553869</v>
      </c>
      <c r="G26" s="10">
        <v>52.8984850875006</v>
      </c>
      <c r="H26" s="10">
        <v>46.7129166996168</v>
      </c>
    </row>
    <row r="27" spans="1:8" ht="13.5" thickBot="1">
      <c r="A27" s="13" t="s">
        <v>63</v>
      </c>
      <c r="B27" s="8" t="s">
        <v>69</v>
      </c>
      <c r="C27" s="9">
        <v>-23.5126798797185</v>
      </c>
      <c r="D27" s="9">
        <v>-20.9462195432155</v>
      </c>
      <c r="E27" s="9">
        <v>-22.2914474474544</v>
      </c>
      <c r="F27" s="9">
        <v>-29.3957745012779</v>
      </c>
      <c r="G27" s="9"/>
      <c r="H27" s="9"/>
    </row>
    <row r="28" spans="1:8" ht="13.5" thickBot="1">
      <c r="A28" s="13" t="s">
        <v>16</v>
      </c>
      <c r="B28" s="8" t="s">
        <v>51</v>
      </c>
      <c r="C28" s="10">
        <v>-31.6068017237549</v>
      </c>
      <c r="D28" s="10">
        <v>-27.8577337509816</v>
      </c>
      <c r="E28" s="10">
        <v>-26.9618373000987</v>
      </c>
      <c r="F28" s="10">
        <v>-29.6527602117805</v>
      </c>
      <c r="G28" s="10">
        <v>-34.5533062139883</v>
      </c>
      <c r="H28" s="10">
        <v>-38.8088079900242</v>
      </c>
    </row>
    <row r="29" spans="1:8" ht="13.5" thickBot="1">
      <c r="A29" s="13" t="s">
        <v>64</v>
      </c>
      <c r="B29" s="8" t="s">
        <v>70</v>
      </c>
      <c r="C29" s="9"/>
      <c r="D29" s="9"/>
      <c r="E29" s="9"/>
      <c r="F29" s="9"/>
      <c r="G29" s="9"/>
      <c r="H29" s="9"/>
    </row>
    <row r="30" spans="1:8" ht="13.5" thickBot="1">
      <c r="A30" s="13" t="s">
        <v>17</v>
      </c>
      <c r="B30" s="8" t="s">
        <v>52</v>
      </c>
      <c r="C30" s="10">
        <v>132.586375373085</v>
      </c>
      <c r="D30" s="10">
        <v>137.925422023937</v>
      </c>
      <c r="E30" s="10">
        <v>122.816508679588</v>
      </c>
      <c r="F30" s="10">
        <v>153.565081243992</v>
      </c>
      <c r="G30" s="10">
        <v>162.643685841024</v>
      </c>
      <c r="H30" s="10">
        <v>157.944837464283</v>
      </c>
    </row>
    <row r="31" spans="1:8" ht="13.5" thickBot="1">
      <c r="A31" s="13" t="s">
        <v>18</v>
      </c>
      <c r="B31" s="8" t="s">
        <v>53</v>
      </c>
      <c r="C31" s="9">
        <v>-21.4154114360806</v>
      </c>
      <c r="D31" s="9">
        <v>-15.555727405529</v>
      </c>
      <c r="E31" s="9">
        <v>-18.2299915014253</v>
      </c>
      <c r="F31" s="9">
        <v>-21.3607238351661</v>
      </c>
      <c r="G31" s="9">
        <v>-26.8081336453513</v>
      </c>
      <c r="H31" s="9">
        <v>-30.1683040742033</v>
      </c>
    </row>
    <row r="32" spans="1:8" ht="13.5" thickBot="1">
      <c r="A32" s="13" t="s">
        <v>19</v>
      </c>
      <c r="B32" s="8" t="s">
        <v>54</v>
      </c>
      <c r="C32" s="10">
        <v>-50.0196822736445</v>
      </c>
      <c r="D32" s="10">
        <v>-49.6994729481358</v>
      </c>
      <c r="E32" s="10">
        <v>-54.2201181395149</v>
      </c>
      <c r="F32" s="10">
        <v>-65.0882339677635</v>
      </c>
      <c r="G32" s="10">
        <v>-64.3375689505061</v>
      </c>
      <c r="H32" s="10">
        <v>-54.5598336198665</v>
      </c>
    </row>
    <row r="33" spans="1:8" ht="13.5" thickBot="1">
      <c r="A33" s="13" t="s">
        <v>65</v>
      </c>
      <c r="B33" s="8" t="s">
        <v>55</v>
      </c>
      <c r="C33" s="9">
        <v>-7.71552702950116</v>
      </c>
      <c r="D33" s="9">
        <v>-7.26962374470937</v>
      </c>
      <c r="E33" s="9">
        <v>-9.24909582845046</v>
      </c>
      <c r="F33" s="9">
        <v>-16.1083493372855</v>
      </c>
      <c r="G33" s="9">
        <v>-22.1957654534302</v>
      </c>
      <c r="H33" s="9">
        <v>-26.4708757683656</v>
      </c>
    </row>
    <row r="34" spans="1:8" ht="13.5" thickBot="1">
      <c r="A34" s="13" t="s">
        <v>25</v>
      </c>
      <c r="B34" s="8" t="s">
        <v>56</v>
      </c>
      <c r="C34" s="10">
        <v>9.93029599181138</v>
      </c>
      <c r="D34" s="10">
        <v>18.6317158677358</v>
      </c>
      <c r="E34" s="10">
        <v>6.53984917554818</v>
      </c>
      <c r="F34" s="10">
        <v>1.30939449780796</v>
      </c>
      <c r="G34" s="10">
        <v>0.438641576030493</v>
      </c>
      <c r="H34" s="10">
        <v>-2.3638479455492</v>
      </c>
    </row>
    <row r="35" spans="1:8" ht="13.5" thickBot="1">
      <c r="A35" s="14" t="s">
        <v>20</v>
      </c>
      <c r="B35" s="8" t="s">
        <v>57</v>
      </c>
      <c r="C35" s="9">
        <v>-22.4353835991586</v>
      </c>
      <c r="D35" s="9">
        <v>-17.7823780029834</v>
      </c>
      <c r="E35" s="9">
        <v>-22.6554420530471</v>
      </c>
      <c r="F35" s="9">
        <v>-34.1250422678896</v>
      </c>
      <c r="G35" s="9">
        <v>-40.0172701363784</v>
      </c>
      <c r="H35" s="9">
        <v>-48.264691630819</v>
      </c>
    </row>
    <row r="36" spans="1:8" ht="12.75">
      <c r="A36" s="15" t="s">
        <v>21</v>
      </c>
      <c r="B36" s="8" t="s">
        <v>58</v>
      </c>
      <c r="C36" s="10">
        <v>18.3482991903494</v>
      </c>
      <c r="D36" s="10">
        <v>22.45543691687</v>
      </c>
      <c r="E36" s="10">
        <v>14.8985744245269</v>
      </c>
      <c r="F36" s="10">
        <v>22.3952359947067</v>
      </c>
      <c r="G36" s="10">
        <v>24.0443309740044</v>
      </c>
      <c r="H36" s="10">
        <v>20.7062806004695</v>
      </c>
    </row>
    <row r="37" spans="1:8" ht="12.75">
      <c r="A37" s="16" t="s">
        <v>28</v>
      </c>
      <c r="B37" s="8" t="s">
        <v>59</v>
      </c>
      <c r="C37" s="9">
        <v>-9.99811431007346</v>
      </c>
      <c r="D37" s="9">
        <v>-8.79788506150512</v>
      </c>
      <c r="E37" s="9">
        <v>-9.76028288967077</v>
      </c>
      <c r="F37" s="9">
        <v>-5.51651637041207</v>
      </c>
      <c r="G37" s="9">
        <v>-9.03111629584071</v>
      </c>
      <c r="H37" s="9">
        <v>-8.09756428450998</v>
      </c>
    </row>
    <row r="38" spans="1:8" ht="12.75">
      <c r="A38" s="14" t="s">
        <v>66</v>
      </c>
      <c r="B38" s="8" t="s">
        <v>71</v>
      </c>
      <c r="C38" s="10"/>
      <c r="D38" s="10"/>
      <c r="E38" s="10"/>
      <c r="F38" s="10"/>
      <c r="G38" s="10"/>
      <c r="H38" s="10"/>
    </row>
    <row r="39" spans="1:8" ht="12.75">
      <c r="A39" s="14" t="s">
        <v>22</v>
      </c>
      <c r="B39" s="8" t="s">
        <v>60</v>
      </c>
      <c r="C39" s="9">
        <v>-25.0853104485199</v>
      </c>
      <c r="D39" s="9">
        <v>-26.1540637962755</v>
      </c>
      <c r="E39" s="9">
        <v>-31.0165039977566</v>
      </c>
      <c r="F39" s="9">
        <v>-42.9773261396724</v>
      </c>
      <c r="G39" s="9">
        <v>-52.5451748938992</v>
      </c>
      <c r="H39" s="9">
        <v>-66.4666150922257</v>
      </c>
    </row>
    <row r="40" spans="1:8" ht="12.75">
      <c r="A40" s="14" t="s">
        <v>23</v>
      </c>
      <c r="B40" s="8" t="s">
        <v>61</v>
      </c>
      <c r="C40" s="10">
        <v>-56.734469147562</v>
      </c>
      <c r="D40" s="10">
        <v>-56.2908157980152</v>
      </c>
      <c r="E40" s="10">
        <v>-69.5405732220131</v>
      </c>
      <c r="F40" s="10">
        <v>-81.0450897842265</v>
      </c>
      <c r="G40" s="10">
        <v>-90.2756329262015</v>
      </c>
      <c r="H40" s="10">
        <v>-97.8733020896368</v>
      </c>
    </row>
    <row r="41" spans="1:8" ht="12.75">
      <c r="A41" s="14" t="s">
        <v>67</v>
      </c>
      <c r="B41" s="8" t="s">
        <v>72</v>
      </c>
      <c r="C41" s="9"/>
      <c r="D41" s="9"/>
      <c r="E41" s="9"/>
      <c r="F41" s="9"/>
      <c r="G41" s="9"/>
      <c r="H41" s="9"/>
    </row>
    <row r="42" spans="1:8" ht="12.75">
      <c r="A42" s="14" t="s">
        <v>68</v>
      </c>
      <c r="B42" s="8" t="s">
        <v>73</v>
      </c>
      <c r="C42" s="10"/>
      <c r="D42" s="10"/>
      <c r="E42" s="10"/>
      <c r="F42" s="10"/>
      <c r="G42" s="10"/>
      <c r="H42" s="10"/>
    </row>
  </sheetData>
  <sheetProtection/>
  <hyperlinks>
    <hyperlink ref="A1" r:id="rId1" display="http://dx.doi.org/10.1787/na_glance-2014-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2014-01-24T16:07:25Z</cp:lastPrinted>
  <dcterms:created xsi:type="dcterms:W3CDTF">2009-04-09T09:35:06Z</dcterms:created>
  <dcterms:modified xsi:type="dcterms:W3CDTF">2014-02-26T15:29:54Z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