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 yWindow="45" windowWidth="15405" windowHeight="12375" activeTab="0"/>
  </bookViews>
  <sheets>
    <sheet name="Sheet1" sheetId="1" r:id="rId1"/>
    <sheet name="Dot.Stat" sheetId="2" r:id="rId2"/>
  </sheets>
  <definedNames/>
  <calcPr fullCalcOnLoad="1"/>
</workbook>
</file>

<file path=xl/comments2.xml><?xml version="1.0" encoding="utf-8"?>
<comments xmlns="http://schemas.openxmlformats.org/spreadsheetml/2006/main">
  <authors>
    <author>BOLTON Esther</author>
  </authors>
  <commentList>
    <comment ref="C10" authorId="0">
      <text>
        <r>
          <rPr>
            <b/>
            <sz val="9"/>
            <rFont val="Tahoma"/>
            <family val="2"/>
          </rPr>
          <t>E</t>
        </r>
      </text>
    </comment>
    <comment ref="C24" authorId="0">
      <text>
        <r>
          <rPr>
            <b/>
            <sz val="9"/>
            <rFont val="Tahoma"/>
            <family val="2"/>
          </rPr>
          <t>E</t>
        </r>
      </text>
    </comment>
    <comment ref="C27" authorId="0">
      <text>
        <r>
          <rPr>
            <b/>
            <sz val="9"/>
            <rFont val="Tahoma"/>
            <family val="2"/>
          </rPr>
          <t>E</t>
        </r>
      </text>
    </comment>
    <comment ref="C29" authorId="0">
      <text>
        <r>
          <rPr>
            <b/>
            <sz val="9"/>
            <rFont val="Tahoma"/>
            <family val="2"/>
          </rPr>
          <t>E</t>
        </r>
      </text>
    </comment>
    <comment ref="C42" authorId="0">
      <text>
        <r>
          <rPr>
            <b/>
            <sz val="9"/>
            <rFont val="Tahoma"/>
            <family val="2"/>
          </rPr>
          <t>E</t>
        </r>
      </text>
    </comment>
    <comment ref="F10" authorId="0">
      <text>
        <r>
          <rPr>
            <b/>
            <sz val="9"/>
            <rFont val="Tahoma"/>
            <family val="2"/>
          </rPr>
          <t>E</t>
        </r>
      </text>
    </comment>
    <comment ref="F24" authorId="0">
      <text>
        <r>
          <rPr>
            <b/>
            <sz val="9"/>
            <rFont val="Tahoma"/>
            <family val="2"/>
          </rPr>
          <t>E</t>
        </r>
      </text>
    </comment>
    <comment ref="F27" authorId="0">
      <text>
        <r>
          <rPr>
            <b/>
            <sz val="9"/>
            <rFont val="Tahoma"/>
            <family val="2"/>
          </rPr>
          <t>E</t>
        </r>
      </text>
    </comment>
    <comment ref="F29" authorId="0">
      <text>
        <r>
          <rPr>
            <b/>
            <sz val="9"/>
            <rFont val="Tahoma"/>
            <family val="2"/>
          </rPr>
          <t>E</t>
        </r>
      </text>
    </comment>
    <comment ref="F37" authorId="0">
      <text>
        <r>
          <rPr>
            <b/>
            <sz val="9"/>
            <rFont val="Tahoma"/>
            <family val="2"/>
          </rPr>
          <t>E</t>
        </r>
      </text>
    </comment>
    <comment ref="F38" authorId="0">
      <text>
        <r>
          <rPr>
            <b/>
            <sz val="9"/>
            <rFont val="Tahoma"/>
            <family val="2"/>
          </rPr>
          <t>E</t>
        </r>
      </text>
    </comment>
    <comment ref="F40" authorId="0">
      <text>
        <r>
          <rPr>
            <b/>
            <sz val="9"/>
            <rFont val="Tahoma"/>
            <family val="2"/>
          </rPr>
          <t>E</t>
        </r>
      </text>
    </comment>
    <comment ref="F41" authorId="0">
      <text>
        <r>
          <rPr>
            <b/>
            <sz val="9"/>
            <rFont val="Tahoma"/>
            <family val="2"/>
          </rPr>
          <t>E</t>
        </r>
      </text>
    </comment>
    <comment ref="F42" authorId="0">
      <text>
        <r>
          <rPr>
            <b/>
            <sz val="9"/>
            <rFont val="Tahoma"/>
            <family val="2"/>
          </rPr>
          <t>E</t>
        </r>
      </text>
    </comment>
  </commentList>
</comments>
</file>

<file path=xl/sharedStrings.xml><?xml version="1.0" encoding="utf-8"?>
<sst xmlns="http://schemas.openxmlformats.org/spreadsheetml/2006/main" count="198" uniqueCount="120">
  <si>
    <t>Column1</t>
  </si>
  <si>
    <t>Norway</t>
  </si>
  <si>
    <t>Poland</t>
  </si>
  <si>
    <t>Portugal</t>
  </si>
  <si>
    <t>Slovak Republic</t>
  </si>
  <si>
    <t>Spain</t>
  </si>
  <si>
    <t>Sweden</t>
  </si>
  <si>
    <t>Switzerland</t>
  </si>
  <si>
    <t>United Kingdom</t>
  </si>
  <si>
    <t>Austria</t>
  </si>
  <si>
    <t>Belgium</t>
  </si>
  <si>
    <t>Czech Republic</t>
  </si>
  <si>
    <t>Denmark</t>
  </si>
  <si>
    <t>Finland</t>
  </si>
  <si>
    <t>France</t>
  </si>
  <si>
    <t>Germany</t>
  </si>
  <si>
    <t>Hungary</t>
  </si>
  <si>
    <t>Ireland</t>
  </si>
  <si>
    <t>Italy</t>
  </si>
  <si>
    <t>Japan</t>
  </si>
  <si>
    <t>Korea</t>
  </si>
  <si>
    <t>Netherlands</t>
  </si>
  <si>
    <t>axis</t>
  </si>
  <si>
    <t>Australia</t>
  </si>
  <si>
    <t>Canada</t>
  </si>
  <si>
    <t>Greece</t>
  </si>
  <si>
    <t>Iceland</t>
  </si>
  <si>
    <t>Luxembourg</t>
  </si>
  <si>
    <t>Mexico</t>
  </si>
  <si>
    <t>New Zealand</t>
  </si>
  <si>
    <t>Turkey</t>
  </si>
  <si>
    <t>United States</t>
  </si>
  <si>
    <t>Euro area</t>
  </si>
  <si>
    <t>OECD - Total</t>
  </si>
  <si>
    <t>Actual individual consumption</t>
  </si>
  <si>
    <t>Household final consumption</t>
  </si>
  <si>
    <t>Chile</t>
  </si>
  <si>
    <t>Israel</t>
  </si>
  <si>
    <t>Slovenia</t>
  </si>
  <si>
    <t>Estonia</t>
  </si>
  <si>
    <t>Figure 8.1. Household final and actual individual consumption</t>
  </si>
  <si>
    <t>Percentage of GDP, 2012</t>
  </si>
  <si>
    <t>Date</t>
  </si>
  <si>
    <t>AUS.P31S14_S15S</t>
  </si>
  <si>
    <t>AUT.P31S14_S15S</t>
  </si>
  <si>
    <t>BEL.P31S14_S15S</t>
  </si>
  <si>
    <t>CAN.P31S14_S15S</t>
  </si>
  <si>
    <t>CHL.P31S14_S15S</t>
  </si>
  <si>
    <t>CZE.P31S14_S15S</t>
  </si>
  <si>
    <t>DNK.P31S14_S15S</t>
  </si>
  <si>
    <t>EST.P31S14_S15S</t>
  </si>
  <si>
    <t>FIN.P31S14_S15S</t>
  </si>
  <si>
    <t>FRA.P31S14_S15S</t>
  </si>
  <si>
    <t>DEU.P31S14_S15S</t>
  </si>
  <si>
    <t>GRC.P31S14_S15S</t>
  </si>
  <si>
    <t>HUN.P31S14_S15S</t>
  </si>
  <si>
    <t>ISL.P31S14_S15S</t>
  </si>
  <si>
    <t>IRL.P31S14_S15S</t>
  </si>
  <si>
    <t>ISR.P31S14_S15S</t>
  </si>
  <si>
    <t>ITA.P31S14_S15S</t>
  </si>
  <si>
    <t>JPN.P31S14_S15S</t>
  </si>
  <si>
    <t>KOR.P31S14_S15S</t>
  </si>
  <si>
    <t>LUX.P31S14_S15S</t>
  </si>
  <si>
    <t>MEX.P31S14_S15S</t>
  </si>
  <si>
    <t>NLD.P31S14_S15S</t>
  </si>
  <si>
    <t>NZL.P31S14_S15S</t>
  </si>
  <si>
    <t>NOR.P31S14_S15S</t>
  </si>
  <si>
    <t>POL.P31S14_S15S</t>
  </si>
  <si>
    <t>PRT.P31S14_S15S</t>
  </si>
  <si>
    <t>SVK.P31S14_S15S</t>
  </si>
  <si>
    <t>SVN.P31S14_S15S</t>
  </si>
  <si>
    <t>ESP.P31S14_S15S</t>
  </si>
  <si>
    <t>SWE.P31S14_S15S</t>
  </si>
  <si>
    <t>CHE.P31S14_S15S</t>
  </si>
  <si>
    <t>TUR.P31S14_S15S</t>
  </si>
  <si>
    <t>GBR.P31S14_S15S</t>
  </si>
  <si>
    <t>USA.P31S14_S15S</t>
  </si>
  <si>
    <t>EMU.P31S14_S15S</t>
  </si>
  <si>
    <t>OTO.P31S14_S15S</t>
  </si>
  <si>
    <t>AUS.P41S</t>
  </si>
  <si>
    <t>AUT.P41S</t>
  </si>
  <si>
    <t>BEL.P41S</t>
  </si>
  <si>
    <t>CAN.P41S</t>
  </si>
  <si>
    <t>CHL.P41S</t>
  </si>
  <si>
    <t>CZE.P41S</t>
  </si>
  <si>
    <t>DNK.P41S</t>
  </si>
  <si>
    <t>EST.P41S</t>
  </si>
  <si>
    <t>FIN.P41S</t>
  </si>
  <si>
    <t>FRA.P41S</t>
  </si>
  <si>
    <t>DEU.P41S</t>
  </si>
  <si>
    <t>GRC.P41S</t>
  </si>
  <si>
    <t>HUN.P41S</t>
  </si>
  <si>
    <t>ISL.P41S</t>
  </si>
  <si>
    <t>IRL.P41S</t>
  </si>
  <si>
    <t>ISR.P41S</t>
  </si>
  <si>
    <t>ITA.P41S</t>
  </si>
  <si>
    <t>JPN.P41S</t>
  </si>
  <si>
    <t>KOR.P41S</t>
  </si>
  <si>
    <t>LUX.P41S</t>
  </si>
  <si>
    <t>MEX.P41S</t>
  </si>
  <si>
    <t>NLD.P41S</t>
  </si>
  <si>
    <t>NZL.P41S</t>
  </si>
  <si>
    <t>NOR.P41S</t>
  </si>
  <si>
    <t>POL.P41S</t>
  </si>
  <si>
    <t>PRT.P41S</t>
  </si>
  <si>
    <t>SVK.P41S</t>
  </si>
  <si>
    <t>SVN.P41S</t>
  </si>
  <si>
    <t>ESP.P41S</t>
  </si>
  <si>
    <t>SWE.P41S</t>
  </si>
  <si>
    <t>CHE.P41S</t>
  </si>
  <si>
    <t>TUR.P41S</t>
  </si>
  <si>
    <t>GBR.P41S</t>
  </si>
  <si>
    <t>USA.P41S</t>
  </si>
  <si>
    <t>EMU.P41S</t>
  </si>
  <si>
    <t>OTO.P41S</t>
  </si>
  <si>
    <t>National Accounts at a Glance 2014 - © OECD 2014</t>
  </si>
  <si>
    <t>Chapter 3</t>
  </si>
  <si>
    <t>Figure 8.1. Household final and actual individual consumption , percentage of GDP, 2012</t>
  </si>
  <si>
    <t>Version 1 - Last updated: 30-Jan-2014</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</si>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</sst>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quot;Yes&quot;;&quot;Yes&quot;;&quot;No&quot;"/>
    <numFmt numFmtId="171" formatCode="&quot;True&quot;;&quot;True&quot;;&quot;False&quot;"/>
    <numFmt numFmtId="172" formatCode="&quot;On&quot;;&quot;On&quot;;&quot;Off&quot;"/>
    <numFmt numFmtId="173" formatCode="[$€-2]\ #,##0.00_);[Red]\([$€-2]\ #,##0.00\)"/>
    <numFmt numFmtId="174" formatCode="0.0"/>
    <numFmt numFmtId="175" formatCode="yyyy"/>
  </numFmts>
  <fonts count="60">
    <font>
      <sz val="10"/>
      <color theme="1"/>
      <name val="Arial"/>
      <family val="2"/>
    </font>
    <font>
      <sz val="10"/>
      <color indexed="8"/>
      <name val="Arial"/>
      <family val="2"/>
    </font>
    <font>
      <sz val="8"/>
      <name val="Arial"/>
      <family val="2"/>
    </font>
    <font>
      <u val="single"/>
      <sz val="8"/>
      <name val="Verdana"/>
      <family val="2"/>
    </font>
    <font>
      <sz val="8"/>
      <color indexed="60"/>
      <name val="Verdana"/>
      <family val="2"/>
    </font>
    <font>
      <b/>
      <sz val="8"/>
      <color indexed="56"/>
      <name val="Verdana"/>
      <family val="2"/>
    </font>
    <font>
      <sz val="8"/>
      <color indexed="56"/>
      <name val="Verdana"/>
      <family val="2"/>
    </font>
    <font>
      <b/>
      <sz val="8"/>
      <color indexed="60"/>
      <name val="Verdana"/>
      <family val="2"/>
    </font>
    <font>
      <b/>
      <sz val="9"/>
      <name val="Tahoma"/>
      <family val="2"/>
    </font>
    <font>
      <sz val="10"/>
      <color indexed="8"/>
      <name val="Calibri"/>
      <family val="2"/>
    </font>
    <font>
      <sz val="7"/>
      <color indexed="8"/>
      <name val="Arial Narrow"/>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6"/>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b/>
      <sz val="11"/>
      <color indexed="8"/>
      <name val="Caecilia Roman"/>
      <family val="1"/>
    </font>
    <font>
      <sz val="8"/>
      <color indexed="8"/>
      <name val="Caecilia Roman"/>
      <family val="1"/>
    </font>
    <font>
      <sz val="10"/>
      <color indexed="8"/>
      <name val="Arial Narrow"/>
      <family val="2"/>
    </font>
    <font>
      <sz val="8"/>
      <color indexed="8"/>
      <name val="Arial"/>
      <family val="2"/>
    </font>
    <font>
      <sz val="7"/>
      <color indexed="8"/>
      <name val="Verdana"/>
      <family val="2"/>
    </font>
    <font>
      <sz val="6.4"/>
      <color indexed="8"/>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6"/>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11"/>
      <color rgb="FF000000"/>
      <name val="Caecilia Roman"/>
      <family val="1"/>
    </font>
    <font>
      <sz val="8"/>
      <color rgb="FF000000"/>
      <name val="Caecilia Roman"/>
      <family val="1"/>
    </font>
    <font>
      <sz val="10"/>
      <color rgb="FF000000"/>
      <name val="Arial Narrow"/>
      <family val="2"/>
    </font>
    <font>
      <sz val="10"/>
      <color theme="1"/>
      <name val="Arial Narrow"/>
      <family val="2"/>
    </font>
    <font>
      <sz val="8"/>
      <color theme="1"/>
      <name val="Arial"/>
      <family val="2"/>
    </font>
    <font>
      <sz val="7"/>
      <color theme="1"/>
      <name val="Verdana"/>
      <family val="2"/>
    </font>
    <font>
      <b/>
      <sz val="8"/>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C4D8ED"/>
        <bgColor indexed="64"/>
      </patternFill>
    </fill>
    <fill>
      <patternFill patternType="solid">
        <fgColor rgb="FFF0F8FF"/>
        <bgColor indexed="64"/>
      </patternFill>
    </fill>
    <fill>
      <patternFill patternType="solid">
        <fgColor rgb="FFFFFF99"/>
        <bgColor indexed="64"/>
      </patternFill>
    </fill>
    <fill>
      <patternFill patternType="solid">
        <fgColor indexed="31"/>
        <bgColor indexed="64"/>
      </patternFill>
    </fill>
    <fill>
      <patternFill patternType="solid">
        <fgColor indexed="43"/>
        <bgColor indexed="64"/>
      </patternFill>
    </fill>
    <fill>
      <patternFill patternType="solid">
        <fgColor indexed="26"/>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C0C0C0"/>
      </left>
      <right style="thin">
        <color rgb="FFC0C0C0"/>
      </right>
      <top style="thin">
        <color rgb="FFC0C0C0"/>
      </top>
      <bottom style="thin">
        <color rgb="FFC0C0C0"/>
      </bottom>
    </border>
    <border>
      <left style="thin">
        <color indexed="22"/>
      </left>
      <right style="thin">
        <color indexed="22"/>
      </right>
      <top style="thin">
        <color indexed="22"/>
      </top>
      <bottom style="thin">
        <color indexed="22"/>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20">
    <xf numFmtId="0" fontId="0" fillId="0" borderId="0" xfId="0" applyAlignment="1">
      <alignment/>
    </xf>
    <xf numFmtId="0" fontId="0" fillId="0" borderId="0" xfId="0" applyAlignment="1">
      <alignment/>
    </xf>
    <xf numFmtId="0" fontId="53" fillId="0" borderId="0" xfId="0" applyFont="1" applyAlignment="1">
      <alignment horizontal="left"/>
    </xf>
    <xf numFmtId="0" fontId="54" fillId="0" borderId="0" xfId="0" applyFont="1" applyAlignment="1">
      <alignment horizontal="left"/>
    </xf>
    <xf numFmtId="0" fontId="55" fillId="0" borderId="0" xfId="0" applyFont="1" applyAlignment="1">
      <alignment/>
    </xf>
    <xf numFmtId="0" fontId="3" fillId="33" borderId="10" xfId="0" applyFont="1" applyFill="1" applyBorder="1" applyAlignment="1">
      <alignment vertical="top" wrapText="1"/>
    </xf>
    <xf numFmtId="0" fontId="2" fillId="34" borderId="10" xfId="0" applyNumberFormat="1" applyFont="1" applyFill="1" applyBorder="1" applyAlignment="1">
      <alignment horizontal="right"/>
    </xf>
    <xf numFmtId="0" fontId="55" fillId="0" borderId="0" xfId="0" applyFont="1" applyFill="1" applyAlignment="1">
      <alignment/>
    </xf>
    <xf numFmtId="174" fontId="0" fillId="0" borderId="0" xfId="0" applyNumberFormat="1" applyAlignment="1">
      <alignment/>
    </xf>
    <xf numFmtId="0" fontId="56" fillId="0" borderId="0" xfId="0" applyFont="1" applyAlignment="1">
      <alignment/>
    </xf>
    <xf numFmtId="49" fontId="4" fillId="35" borderId="10" xfId="0" applyNumberFormat="1" applyFont="1" applyFill="1" applyBorder="1" applyAlignment="1">
      <alignment vertical="top" wrapText="1"/>
    </xf>
    <xf numFmtId="2" fontId="2" fillId="32" borderId="10" xfId="0" applyNumberFormat="1" applyFont="1" applyFill="1" applyBorder="1" applyAlignment="1">
      <alignment horizontal="right"/>
    </xf>
    <xf numFmtId="0" fontId="5" fillId="36" borderId="11" xfId="0" applyFont="1" applyFill="1" applyBorder="1" applyAlignment="1">
      <alignment/>
    </xf>
    <xf numFmtId="175" fontId="6" fillId="36" borderId="11" xfId="0" applyNumberFormat="1" applyFont="1" applyFill="1" applyBorder="1" applyAlignment="1">
      <alignment/>
    </xf>
    <xf numFmtId="0" fontId="7" fillId="37" borderId="11" xfId="0" applyFont="1" applyFill="1" applyBorder="1" applyAlignment="1">
      <alignment/>
    </xf>
    <xf numFmtId="0" fontId="57" fillId="0" borderId="11" xfId="0" applyFont="1" applyFill="1" applyBorder="1" applyAlignment="1">
      <alignment/>
    </xf>
    <xf numFmtId="0" fontId="57" fillId="38" borderId="11" xfId="0" applyFont="1" applyFill="1" applyBorder="1" applyAlignment="1">
      <alignment/>
    </xf>
    <xf numFmtId="0" fontId="58" fillId="0" borderId="0" xfId="0" applyFont="1" applyAlignment="1">
      <alignment/>
    </xf>
    <xf numFmtId="0" fontId="0" fillId="0" borderId="0" xfId="0" applyFont="1" applyAlignment="1">
      <alignment/>
    </xf>
    <xf numFmtId="0" fontId="45" fillId="0" borderId="0" xfId="53" applyAlignment="1" applyProtection="1">
      <alignmen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25"/>
          <c:y val="0.12275"/>
          <c:w val="0.98875"/>
          <c:h val="0.7595"/>
        </c:manualLayout>
      </c:layout>
      <c:barChart>
        <c:barDir val="col"/>
        <c:grouping val="clustered"/>
        <c:varyColors val="0"/>
        <c:ser>
          <c:idx val="0"/>
          <c:order val="0"/>
          <c:tx>
            <c:strRef>
              <c:f>Sheet1!$B$28</c:f>
              <c:strCache>
                <c:ptCount val="1"/>
                <c:pt idx="0">
                  <c:v>Household final consumption</c:v>
                </c:pt>
              </c:strCache>
            </c:strRef>
          </c:tx>
          <c:spPr>
            <a:solidFill>
              <a:srgbClr val="49B958"/>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71"/>
            <c:invertIfNegative val="0"/>
            <c:spPr>
              <a:solidFill>
                <a:srgbClr val="DE1920"/>
              </a:solidFill>
              <a:ln w="3175">
                <a:noFill/>
              </a:ln>
            </c:spPr>
          </c:dPt>
          <c:cat>
            <c:strRef>
              <c:f>Sheet1!$A$29:$A$100</c:f>
              <c:strCache/>
            </c:strRef>
          </c:cat>
          <c:val>
            <c:numRef>
              <c:f>Sheet1!$B$29:$B$100</c:f>
              <c:numCache/>
            </c:numRef>
          </c:val>
        </c:ser>
        <c:ser>
          <c:idx val="1"/>
          <c:order val="1"/>
          <c:tx>
            <c:strRef>
              <c:f>Sheet1!$C$28</c:f>
              <c:strCache>
                <c:ptCount val="1"/>
                <c:pt idx="0">
                  <c:v>Actual individual consumption</c:v>
                </c:pt>
              </c:strCache>
            </c:strRef>
          </c:tx>
          <c:spPr>
            <a:solidFill>
              <a:srgbClr val="A9D7A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70"/>
            <c:invertIfNegative val="0"/>
            <c:spPr>
              <a:solidFill>
                <a:srgbClr val="A9D7A5"/>
              </a:solidFill>
              <a:ln w="3175">
                <a:noFill/>
              </a:ln>
            </c:spPr>
          </c:dPt>
          <c:dPt>
            <c:idx val="71"/>
            <c:invertIfNegative val="0"/>
            <c:spPr>
              <a:solidFill>
                <a:srgbClr val="F79779"/>
              </a:solidFill>
              <a:ln w="3175">
                <a:noFill/>
              </a:ln>
            </c:spPr>
          </c:dPt>
          <c:cat>
            <c:strRef>
              <c:f>Sheet1!$A$29:$A$100</c:f>
              <c:strCache/>
            </c:strRef>
          </c:cat>
          <c:val>
            <c:numRef>
              <c:f>Sheet1!$C$29:$C$100</c:f>
              <c:numCache/>
            </c:numRef>
          </c:val>
        </c:ser>
        <c:gapWidth val="37"/>
        <c:axId val="43751354"/>
        <c:axId val="58217867"/>
      </c:barChart>
      <c:catAx>
        <c:axId val="43751354"/>
        <c:scaling>
          <c:orientation val="minMax"/>
        </c:scaling>
        <c:axPos val="b"/>
        <c:majorGridlines>
          <c:spPr>
            <a:ln w="3175">
              <a:solidFill>
                <a:srgbClr val="FFFFFF"/>
              </a:solidFill>
            </a:ln>
          </c:spPr>
        </c:majorGridlines>
        <c:delete val="0"/>
        <c:numFmt formatCode="General" sourceLinked="1"/>
        <c:majorTickMark val="in"/>
        <c:minorTickMark val="none"/>
        <c:tickLblPos val="low"/>
        <c:spPr>
          <a:ln w="3175">
            <a:solidFill>
              <a:srgbClr val="000000"/>
            </a:solidFill>
          </a:ln>
        </c:spPr>
        <c:txPr>
          <a:bodyPr vert="horz" rot="-2700000"/>
          <a:lstStyle/>
          <a:p>
            <a:pPr>
              <a:defRPr lang="en-US" cap="none" sz="700" b="0" i="0" u="none" baseline="0">
                <a:solidFill>
                  <a:srgbClr val="000000"/>
                </a:solidFill>
              </a:defRPr>
            </a:pPr>
          </a:p>
        </c:txPr>
        <c:crossAx val="58217867"/>
        <c:crosses val="autoZero"/>
        <c:auto val="1"/>
        <c:lblOffset val="0"/>
        <c:tickLblSkip val="1"/>
        <c:noMultiLvlLbl val="0"/>
      </c:catAx>
      <c:valAx>
        <c:axId val="58217867"/>
        <c:scaling>
          <c:orientation val="minMax"/>
        </c:scaling>
        <c:axPos val="l"/>
        <c:majorGridlines>
          <c:spPr>
            <a:ln w="3175">
              <a:solidFill>
                <a:srgbClr val="FFFFFF"/>
              </a:solidFill>
            </a:ln>
          </c:spPr>
        </c:majorGridlines>
        <c:delete val="0"/>
        <c:numFmt formatCode="General" sourceLinked="0"/>
        <c:majorTickMark val="in"/>
        <c:minorTickMark val="none"/>
        <c:tickLblPos val="nextTo"/>
        <c:spPr>
          <a:ln w="3175">
            <a:solidFill>
              <a:srgbClr val="000000"/>
            </a:solidFill>
          </a:ln>
        </c:spPr>
        <c:txPr>
          <a:bodyPr vert="horz" rot="0"/>
          <a:lstStyle/>
          <a:p>
            <a:pPr>
              <a:defRPr lang="en-US" cap="none" sz="700" b="0" i="0" u="none" baseline="0">
                <a:solidFill>
                  <a:srgbClr val="000000"/>
                </a:solidFill>
              </a:defRPr>
            </a:pPr>
          </a:p>
        </c:txPr>
        <c:crossAx val="43751354"/>
        <c:crossesAt val="1"/>
        <c:crossBetween val="between"/>
        <c:dispUnits/>
      </c:valAx>
      <c:spPr>
        <a:solidFill>
          <a:srgbClr val="EAEAEA"/>
        </a:solidFill>
        <a:ln w="3175">
          <a:noFill/>
        </a:ln>
      </c:spPr>
    </c:plotArea>
    <c:legend>
      <c:legendPos val="r"/>
      <c:layout>
        <c:manualLayout>
          <c:xMode val="edge"/>
          <c:yMode val="edge"/>
          <c:x val="0.0405"/>
          <c:y val="0"/>
          <c:w val="0.94375"/>
          <c:h val="0.07325"/>
        </c:manualLayout>
      </c:layout>
      <c:overlay val="0"/>
      <c:spPr>
        <a:solidFill>
          <a:srgbClr val="EAEAEA"/>
        </a:solidFill>
        <a:ln w="3175">
          <a:noFill/>
        </a:ln>
      </c:spPr>
      <c:txPr>
        <a:bodyPr vert="horz" rot="0"/>
        <a:lstStyle/>
        <a:p>
          <a:pPr>
            <a:defRPr lang="en-US" cap="none" sz="640" b="0" i="0" u="none" baseline="0">
              <a:solidFill>
                <a:srgbClr val="000000"/>
              </a:solidFill>
            </a:defRPr>
          </a:pPr>
        </a:p>
      </c:txPr>
    </c:legend>
    <c:plotVisOnly val="1"/>
    <c:dispBlanksAs val="gap"/>
    <c:showDLblsOverMax val="0"/>
  </c:chart>
  <c:spPr>
    <a:noFill/>
    <a:ln>
      <a:noFill/>
    </a:ln>
  </c:spPr>
  <c:txPr>
    <a:bodyPr vert="horz" rot="0"/>
    <a:lstStyle/>
    <a:p>
      <a:pPr>
        <a:defRPr lang="en-US" cap="none" sz="10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0.2415</cdr:x>
      <cdr:y>0.027</cdr:y>
    </cdr:from>
    <cdr:to>
      <cdr:x>0.249</cdr:x>
      <cdr:y>0.045</cdr:y>
    </cdr:to>
    <cdr:sp>
      <cdr:nvSpPr>
        <cdr:cNvPr id="1" name="xlamShapesMarker"/>
        <cdr:cNvSpPr>
          <a:spLocks/>
        </cdr:cNvSpPr>
      </cdr:nvSpPr>
      <cdr:spPr>
        <a:xfrm>
          <a:off x="1323975" y="66675"/>
          <a:ext cx="38100" cy="47625"/>
        </a:xfrm>
        <a:prstGeom prst="rect">
          <a:avLst/>
        </a:prstGeom>
        <a:solidFill>
          <a:srgbClr val="EAEAEA"/>
        </a:solidFill>
        <a:ln w="31750" cmpd="sng">
          <a:solidFill>
            <a:srgbClr val="EAEAEA"/>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0.218</cdr:x>
      <cdr:y>0.0245</cdr:y>
    </cdr:from>
    <cdr:to>
      <cdr:x>0.24325</cdr:x>
      <cdr:y>0.05275</cdr:y>
    </cdr:to>
    <cdr:sp>
      <cdr:nvSpPr>
        <cdr:cNvPr id="2" name="xlamShapesMarker"/>
        <cdr:cNvSpPr>
          <a:spLocks/>
        </cdr:cNvSpPr>
      </cdr:nvSpPr>
      <cdr:spPr>
        <a:xfrm>
          <a:off x="1190625" y="57150"/>
          <a:ext cx="142875" cy="76200"/>
        </a:xfrm>
        <a:prstGeom prst="rect">
          <a:avLst/>
        </a:prstGeom>
        <a:solidFill>
          <a:srgbClr val="49B958"/>
        </a:solidFill>
        <a:ln w="317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0.61575</cdr:x>
      <cdr:y>0.027</cdr:y>
    </cdr:from>
    <cdr:to>
      <cdr:x>0.62425</cdr:x>
      <cdr:y>0.045</cdr:y>
    </cdr:to>
    <cdr:sp>
      <cdr:nvSpPr>
        <cdr:cNvPr id="3" name="xlamShapesMarker"/>
        <cdr:cNvSpPr>
          <a:spLocks/>
        </cdr:cNvSpPr>
      </cdr:nvSpPr>
      <cdr:spPr>
        <a:xfrm>
          <a:off x="3381375" y="66675"/>
          <a:ext cx="47625" cy="47625"/>
        </a:xfrm>
        <a:prstGeom prst="rect">
          <a:avLst/>
        </a:prstGeom>
        <a:solidFill>
          <a:srgbClr val="EAEAEA"/>
        </a:solidFill>
        <a:ln w="31750" cmpd="sng">
          <a:solidFill>
            <a:srgbClr val="EAEAEA"/>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0.593</cdr:x>
      <cdr:y>0.0245</cdr:y>
    </cdr:from>
    <cdr:to>
      <cdr:x>0.6175</cdr:x>
      <cdr:y>0.05275</cdr:y>
    </cdr:to>
    <cdr:sp>
      <cdr:nvSpPr>
        <cdr:cNvPr id="4" name="xlamShapesMarker"/>
        <cdr:cNvSpPr>
          <a:spLocks/>
        </cdr:cNvSpPr>
      </cdr:nvSpPr>
      <cdr:spPr>
        <a:xfrm>
          <a:off x="3257550" y="57150"/>
          <a:ext cx="133350" cy="76200"/>
        </a:xfrm>
        <a:prstGeom prst="rect">
          <a:avLst/>
        </a:prstGeom>
        <a:solidFill>
          <a:srgbClr val="A9D7A5"/>
        </a:solidFill>
        <a:ln w="317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xdr:row>
      <xdr:rowOff>85725</xdr:rowOff>
    </xdr:from>
    <xdr:to>
      <xdr:col>7</xdr:col>
      <xdr:colOff>361950</xdr:colOff>
      <xdr:row>24</xdr:row>
      <xdr:rowOff>47625</xdr:rowOff>
    </xdr:to>
    <xdr:graphicFrame>
      <xdr:nvGraphicFramePr>
        <xdr:cNvPr id="1" name="Chart 1"/>
        <xdr:cNvGraphicFramePr/>
      </xdr:nvGraphicFramePr>
      <xdr:xfrm>
        <a:off x="0" y="1409700"/>
        <a:ext cx="5495925" cy="255270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Table1" displayName="Table1" ref="A28:C100" comment="" totalsRowShown="0">
  <tableColumns count="3">
    <tableColumn id="1" name="Column1"/>
    <tableColumn id="2" name="Household final consumption"/>
    <tableColumn id="4" name="Actual individual consumption"/>
  </tableColumns>
  <tableStyleInfo nam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ats.oecd.org/OECDStat_Metadata/ShowMetadata.ashx?Dataset=NAG&amp;Coords=%5bLOCATION%5d.%5bSVK%5d&amp;ShowOnWeb=true&amp;Lang=en" TargetMode="External" /><Relationship Id="rId2" Type="http://schemas.openxmlformats.org/officeDocument/2006/relationships/hyperlink" Target="http://dx.doi.org/10.1787/na_glance-2014-en" TargetMode="External" /><Relationship Id="rId3" Type="http://schemas.openxmlformats.org/officeDocument/2006/relationships/table" Target="../tables/table1.xml" /><Relationship Id="rId4" Type="http://schemas.openxmlformats.org/officeDocument/2006/relationships/drawing" Target="../drawings/drawing2.xml" /><Relationship Id="rId5" Type="http://schemas.openxmlformats.org/officeDocument/2006/relationships/printerSettings" Target="../printerSettings/printerSettings1.bin" /><Relationship Id="rId6" Type="http://schemas.openxmlformats.org/officeDocument/2006/relationships/customProperty" Target="../customProperty1.bin" /><Relationship Id="rId7" Type="http://schemas.openxmlformats.org/officeDocument/2006/relationships/customProperty" Target="../customProperty2.bin" /><Relationship Id="rId8" Type="http://schemas.openxmlformats.org/officeDocument/2006/relationships/customProperty" Target="../customProperty3.bin" /><Relationship Id="rId9" Type="http://schemas.openxmlformats.org/officeDocument/2006/relationships/customProperty" Target="../customProperty4.bin" /><Relationship Id="rId10" Type="http://schemas.openxmlformats.org/officeDocument/2006/relationships/customProperty" Target="../customProperty5.bin" /><Relationship Id="rId11" Type="http://schemas.openxmlformats.org/officeDocument/2006/relationships/customProperty" Target="../customProperty6.bin" /><Relationship Id="rId12" Type="http://schemas.openxmlformats.org/officeDocument/2006/relationships/customProperty" Target="../customProperty7.bin" /><Relationship Id="rId13" Type="http://schemas.openxmlformats.org/officeDocument/2006/relationships/customProperty" Target="../customProperty8.bin" /><Relationship Id="rId14" Type="http://schemas.openxmlformats.org/officeDocument/2006/relationships/customProperty" Target="../customProperty9.bin" /><Relationship Id="rId15" Type="http://schemas.openxmlformats.org/officeDocument/2006/relationships/customProperty" Target="../customProperty10.bin" /><Relationship Id="rId16" Type="http://schemas.openxmlformats.org/officeDocument/2006/relationships/customProperty" Target="../customProperty11.bin" /></Relationships>
</file>

<file path=xl/worksheets/_rels/sheet2.xml.rels><?xml version="1.0" encoding="utf-8" standalone="yes"?><Relationships xmlns="http://schemas.openxmlformats.org/package/2006/relationships"><Relationship Id="rId1" Type="http://schemas.openxmlformats.org/officeDocument/2006/relationships/hyperlink" Target="http://dx.doi.org/10.1787/na_glance-2014-en" TargetMode="External" /><Relationship Id="rId2" Type="http://schemas.openxmlformats.org/officeDocument/2006/relationships/comments" Target="../comments2.xml" /><Relationship Id="rId3"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K139"/>
  <sheetViews>
    <sheetView tabSelected="1" zoomScale="220" zoomScaleNormal="220" workbookViewId="0" topLeftCell="A1">
      <selection activeCell="A4" sqref="A4:H20"/>
    </sheetView>
  </sheetViews>
  <sheetFormatPr defaultColWidth="9.140625" defaultRowHeight="12.75"/>
  <cols>
    <col min="1" max="1" width="21.28125" style="1" customWidth="1"/>
    <col min="2" max="3" width="9.57421875" style="1" customWidth="1"/>
    <col min="4" max="16384" width="9.140625" style="1" customWidth="1"/>
  </cols>
  <sheetData>
    <row r="1" s="18" customFormat="1" ht="12.75">
      <c r="A1" s="19" t="s">
        <v>115</v>
      </c>
    </row>
    <row r="2" spans="1:2" s="18" customFormat="1" ht="12.75">
      <c r="A2" s="18" t="s">
        <v>116</v>
      </c>
      <c r="B2" s="18" t="s">
        <v>117</v>
      </c>
    </row>
    <row r="3" s="18" customFormat="1" ht="12.75">
      <c r="A3" s="18" t="s">
        <v>118</v>
      </c>
    </row>
    <row r="4" s="18" customFormat="1" ht="12.75">
      <c r="A4" s="18" t="s">
        <v>119</v>
      </c>
    </row>
    <row r="5" s="18" customFormat="1" ht="12.75"/>
    <row r="7" ht="15">
      <c r="A7" s="2" t="s">
        <v>40</v>
      </c>
    </row>
    <row r="8" ht="12.75">
      <c r="A8" s="3" t="s">
        <v>41</v>
      </c>
    </row>
    <row r="9" spans="1:11" ht="12.75">
      <c r="A9" s="7"/>
      <c r="B9" s="7"/>
      <c r="C9" s="7"/>
      <c r="D9" s="7"/>
      <c r="E9" s="7"/>
      <c r="F9" s="7"/>
      <c r="G9" s="7"/>
      <c r="H9" s="7"/>
      <c r="I9" s="4"/>
      <c r="J9" s="4"/>
      <c r="K9" s="4"/>
    </row>
    <row r="10" spans="1:11" ht="12.75">
      <c r="A10" s="7"/>
      <c r="B10" s="7"/>
      <c r="C10" s="7"/>
      <c r="D10" s="7"/>
      <c r="E10" s="7"/>
      <c r="F10" s="7"/>
      <c r="G10" s="7"/>
      <c r="H10" s="7"/>
      <c r="I10" s="4"/>
      <c r="J10" s="4"/>
      <c r="K10" s="4"/>
    </row>
    <row r="11" spans="1:11" ht="12.75">
      <c r="A11" s="7"/>
      <c r="B11" s="7"/>
      <c r="C11" s="7"/>
      <c r="D11" s="7"/>
      <c r="E11" s="7"/>
      <c r="F11" s="7"/>
      <c r="G11" s="7"/>
      <c r="H11" s="7"/>
      <c r="I11" s="4"/>
      <c r="J11" s="4"/>
      <c r="K11" s="4"/>
    </row>
    <row r="12" spans="1:11" ht="12.75">
      <c r="A12" s="7"/>
      <c r="B12" s="7"/>
      <c r="C12" s="7"/>
      <c r="D12" s="7"/>
      <c r="E12" s="7"/>
      <c r="F12" s="7"/>
      <c r="G12" s="7"/>
      <c r="H12" s="7"/>
      <c r="I12" s="4"/>
      <c r="J12" s="4"/>
      <c r="K12" s="4"/>
    </row>
    <row r="13" spans="1:11" ht="12.75">
      <c r="A13" s="7"/>
      <c r="B13" s="7"/>
      <c r="C13" s="7"/>
      <c r="D13" s="7"/>
      <c r="E13" s="7"/>
      <c r="F13" s="7"/>
      <c r="G13" s="7"/>
      <c r="H13" s="7"/>
      <c r="I13" s="4"/>
      <c r="J13" s="4"/>
      <c r="K13" s="4"/>
    </row>
    <row r="14" spans="1:11" ht="12.75">
      <c r="A14" s="7"/>
      <c r="B14" s="7"/>
      <c r="C14" s="7"/>
      <c r="D14" s="7"/>
      <c r="E14" s="7"/>
      <c r="F14" s="7"/>
      <c r="G14" s="7"/>
      <c r="H14" s="7"/>
      <c r="I14" s="4"/>
      <c r="J14" s="4"/>
      <c r="K14" s="4"/>
    </row>
    <row r="15" spans="1:11" ht="12.75">
      <c r="A15" s="7"/>
      <c r="B15" s="7"/>
      <c r="C15" s="7"/>
      <c r="D15" s="7"/>
      <c r="E15" s="7"/>
      <c r="F15" s="7"/>
      <c r="G15" s="7"/>
      <c r="H15" s="7"/>
      <c r="I15" s="4"/>
      <c r="J15" s="4"/>
      <c r="K15" s="4"/>
    </row>
    <row r="16" spans="1:11" ht="12.75">
      <c r="A16" s="7"/>
      <c r="B16" s="7"/>
      <c r="C16" s="7"/>
      <c r="D16" s="7"/>
      <c r="E16" s="7"/>
      <c r="F16" s="7"/>
      <c r="G16" s="7"/>
      <c r="H16" s="7"/>
      <c r="I16" s="4"/>
      <c r="J16" s="4"/>
      <c r="K16" s="4"/>
    </row>
    <row r="17" spans="1:11" ht="12.75">
      <c r="A17" s="7"/>
      <c r="B17" s="7"/>
      <c r="C17" s="7"/>
      <c r="D17" s="7"/>
      <c r="E17" s="7"/>
      <c r="F17" s="7"/>
      <c r="G17" s="7"/>
      <c r="H17" s="7"/>
      <c r="I17" s="4"/>
      <c r="J17" s="4"/>
      <c r="K17" s="4"/>
    </row>
    <row r="18" spans="1:11" ht="12.75">
      <c r="A18" s="7"/>
      <c r="B18" s="7"/>
      <c r="C18" s="7"/>
      <c r="D18" s="7"/>
      <c r="E18" s="7"/>
      <c r="F18" s="7"/>
      <c r="G18" s="7"/>
      <c r="H18" s="7"/>
      <c r="I18" s="4"/>
      <c r="J18" s="4"/>
      <c r="K18" s="4"/>
    </row>
    <row r="19" spans="1:11" ht="12.75">
      <c r="A19" s="7"/>
      <c r="B19" s="7"/>
      <c r="C19" s="7"/>
      <c r="D19" s="7"/>
      <c r="E19" s="7"/>
      <c r="F19" s="7"/>
      <c r="G19" s="7"/>
      <c r="H19" s="7"/>
      <c r="I19" s="4"/>
      <c r="J19" s="4"/>
      <c r="K19" s="4"/>
    </row>
    <row r="20" spans="1:11" ht="12.75">
      <c r="A20" s="7"/>
      <c r="B20" s="7"/>
      <c r="C20" s="7"/>
      <c r="D20" s="7"/>
      <c r="E20" s="7"/>
      <c r="F20" s="7"/>
      <c r="G20" s="7"/>
      <c r="H20" s="7"/>
      <c r="I20" s="4"/>
      <c r="J20" s="4"/>
      <c r="K20" s="4"/>
    </row>
    <row r="21" spans="1:11" ht="12.75">
      <c r="A21" s="7"/>
      <c r="B21" s="7"/>
      <c r="C21" s="7"/>
      <c r="D21" s="7"/>
      <c r="E21" s="7"/>
      <c r="F21" s="7"/>
      <c r="G21" s="7"/>
      <c r="H21" s="7"/>
      <c r="I21" s="4"/>
      <c r="J21" s="4"/>
      <c r="K21" s="4"/>
    </row>
    <row r="22" spans="1:11" ht="12.75">
      <c r="A22" s="7"/>
      <c r="B22" s="7"/>
      <c r="C22" s="7"/>
      <c r="D22" s="7"/>
      <c r="E22" s="7"/>
      <c r="F22" s="7"/>
      <c r="G22" s="7"/>
      <c r="H22" s="7"/>
      <c r="I22" s="4"/>
      <c r="J22" s="4"/>
      <c r="K22" s="4"/>
    </row>
    <row r="23" spans="1:11" ht="12.75">
      <c r="A23" s="7"/>
      <c r="B23" s="7"/>
      <c r="C23" s="7"/>
      <c r="D23" s="7"/>
      <c r="E23" s="7"/>
      <c r="F23" s="7"/>
      <c r="G23" s="7"/>
      <c r="H23" s="7"/>
      <c r="I23" s="4"/>
      <c r="J23" s="4"/>
      <c r="K23" s="4"/>
    </row>
    <row r="24" spans="1:11" ht="12.75">
      <c r="A24" s="7"/>
      <c r="B24" s="7"/>
      <c r="C24" s="7"/>
      <c r="D24" s="7"/>
      <c r="E24" s="7"/>
      <c r="F24" s="7"/>
      <c r="G24" s="7"/>
      <c r="H24" s="7"/>
      <c r="I24" s="4"/>
      <c r="J24" s="4"/>
      <c r="K24" s="4"/>
    </row>
    <row r="25" spans="1:11" ht="12.75">
      <c r="A25" s="7"/>
      <c r="B25" s="7"/>
      <c r="C25" s="7"/>
      <c r="D25" s="7"/>
      <c r="E25" s="7"/>
      <c r="F25" s="7"/>
      <c r="G25" s="7"/>
      <c r="H25" s="7"/>
      <c r="I25" s="4"/>
      <c r="J25" s="4"/>
      <c r="K25" s="4"/>
    </row>
    <row r="26" spans="1:7" ht="12.75">
      <c r="A26" s="9"/>
      <c r="B26" s="9"/>
      <c r="C26" s="9"/>
      <c r="D26" s="9"/>
      <c r="E26" s="9"/>
      <c r="F26" s="9"/>
      <c r="G26" s="9"/>
    </row>
    <row r="28" spans="1:3" ht="12.75">
      <c r="A28" s="1" t="s">
        <v>0</v>
      </c>
      <c r="B28" s="1" t="s">
        <v>35</v>
      </c>
      <c r="C28" s="1" t="s">
        <v>34</v>
      </c>
    </row>
    <row r="29" spans="1:2" ht="12.75">
      <c r="A29" s="10"/>
      <c r="B29" s="11"/>
    </row>
    <row r="30" spans="1:3" ht="12.75">
      <c r="A30" s="1" t="s">
        <v>23</v>
      </c>
      <c r="B30" s="8">
        <f>'Dot.Stat'!C7</f>
        <v>55.1345253598727</v>
      </c>
      <c r="C30" s="8">
        <f>'Dot.Stat'!F7</f>
        <v>66.1234200411133</v>
      </c>
    </row>
    <row r="31" spans="2:3" ht="12.75">
      <c r="B31" s="8"/>
      <c r="C31" s="8"/>
    </row>
    <row r="32" spans="1:3" ht="12.75">
      <c r="A32" s="1" t="s">
        <v>9</v>
      </c>
      <c r="B32" s="8">
        <f>'Dot.Stat'!C8</f>
        <v>55.0546179601387</v>
      </c>
      <c r="C32" s="8">
        <f>'Dot.Stat'!F8</f>
        <v>66.3051229050681</v>
      </c>
    </row>
    <row r="33" spans="2:3" ht="12.75">
      <c r="B33" s="8"/>
      <c r="C33" s="8"/>
    </row>
    <row r="34" spans="1:3" ht="12.75">
      <c r="A34" s="1" t="s">
        <v>10</v>
      </c>
      <c r="B34" s="8">
        <f>'Dot.Stat'!C9</f>
        <v>52.9151513377904</v>
      </c>
      <c r="C34" s="8">
        <f>'Dot.Stat'!F9</f>
        <v>68.877916148994</v>
      </c>
    </row>
    <row r="35" spans="2:3" ht="12.75">
      <c r="B35" s="8"/>
      <c r="C35" s="8"/>
    </row>
    <row r="36" spans="1:3" ht="12.75">
      <c r="A36" s="1" t="s">
        <v>24</v>
      </c>
      <c r="B36" s="8">
        <f>'Dot.Stat'!C10</f>
        <v>57.0448613803424</v>
      </c>
      <c r="C36" s="8">
        <f>'Dot.Stat'!F10</f>
        <v>70.1435881343665</v>
      </c>
    </row>
    <row r="37" spans="2:3" ht="12.75">
      <c r="B37" s="8"/>
      <c r="C37" s="8"/>
    </row>
    <row r="38" spans="1:3" ht="12.75">
      <c r="A38" s="1" t="s">
        <v>36</v>
      </c>
      <c r="B38" s="8">
        <f>'Dot.Stat'!C11</f>
        <v>62.5404741379052</v>
      </c>
      <c r="C38" s="8">
        <f>'Dot.Stat'!F11</f>
        <v>68.540694584429</v>
      </c>
    </row>
    <row r="39" spans="2:3" ht="12.75">
      <c r="B39" s="8"/>
      <c r="C39" s="8"/>
    </row>
    <row r="40" spans="1:3" ht="12.75">
      <c r="A40" s="1" t="s">
        <v>11</v>
      </c>
      <c r="B40" s="8">
        <f>'Dot.Stat'!C12</f>
        <v>50.5513626627241</v>
      </c>
      <c r="C40" s="8">
        <f>'Dot.Stat'!F12</f>
        <v>61.3611390338764</v>
      </c>
    </row>
    <row r="41" spans="2:3" ht="12.75">
      <c r="B41" s="8"/>
      <c r="C41" s="8"/>
    </row>
    <row r="42" spans="1:3" ht="12.75">
      <c r="A42" s="1" t="s">
        <v>12</v>
      </c>
      <c r="B42" s="8">
        <f>'Dot.Stat'!C13</f>
        <v>49.0604640054514</v>
      </c>
      <c r="C42" s="8">
        <f>'Dot.Stat'!F13</f>
        <v>69.3213999699822</v>
      </c>
    </row>
    <row r="43" spans="2:3" ht="12.75">
      <c r="B43" s="8"/>
      <c r="C43" s="8"/>
    </row>
    <row r="44" spans="1:3" ht="12.75">
      <c r="A44" s="1" t="s">
        <v>39</v>
      </c>
      <c r="B44" s="8">
        <f>'Dot.Stat'!C14</f>
        <v>51.1832906226088</v>
      </c>
      <c r="C44" s="8">
        <f>'Dot.Stat'!F14</f>
        <v>61.6839378551616</v>
      </c>
    </row>
    <row r="45" spans="2:3" ht="12.75">
      <c r="B45" s="8"/>
      <c r="C45" s="8"/>
    </row>
    <row r="46" spans="1:3" ht="12.75">
      <c r="A46" s="1" t="s">
        <v>13</v>
      </c>
      <c r="B46" s="8">
        <f>'Dot.Stat'!C15</f>
        <v>56.3755252128118</v>
      </c>
      <c r="C46" s="8">
        <f>'Dot.Stat'!F15</f>
        <v>73.2638762653149</v>
      </c>
    </row>
    <row r="47" spans="2:3" ht="12.75">
      <c r="B47" s="8"/>
      <c r="C47" s="8"/>
    </row>
    <row r="48" spans="1:3" ht="12.75">
      <c r="A48" s="1" t="s">
        <v>14</v>
      </c>
      <c r="B48" s="8">
        <f>'Dot.Stat'!C16</f>
        <v>57.6823634681241</v>
      </c>
      <c r="C48" s="8">
        <f>'Dot.Stat'!F16</f>
        <v>73.8354663780317</v>
      </c>
    </row>
    <row r="49" spans="2:3" ht="12.75">
      <c r="B49" s="8"/>
      <c r="C49" s="8"/>
    </row>
    <row r="50" spans="1:3" ht="12.75">
      <c r="A50" s="1" t="s">
        <v>15</v>
      </c>
      <c r="B50" s="8">
        <f>'Dot.Stat'!C17</f>
        <v>57.5258775877588</v>
      </c>
      <c r="C50" s="8">
        <f>'Dot.Stat'!F17</f>
        <v>69.8323582358236</v>
      </c>
    </row>
    <row r="51" spans="2:3" ht="12.75">
      <c r="B51" s="8"/>
      <c r="C51" s="8"/>
    </row>
    <row r="52" spans="1:3" ht="12.75">
      <c r="A52" s="1" t="s">
        <v>25</v>
      </c>
      <c r="B52" s="8">
        <f>'Dot.Stat'!C18</f>
        <v>73.6809682149065</v>
      </c>
      <c r="C52" s="8">
        <f>'Dot.Stat'!F18</f>
        <v>80.7594677260649</v>
      </c>
    </row>
    <row r="53" spans="2:3" ht="12.75">
      <c r="B53" s="8"/>
      <c r="C53" s="8"/>
    </row>
    <row r="54" spans="1:3" ht="12.75">
      <c r="A54" s="1" t="s">
        <v>16</v>
      </c>
      <c r="B54" s="8">
        <f>'Dot.Stat'!C19</f>
        <v>54.8072330686021</v>
      </c>
      <c r="C54" s="8">
        <f>'Dot.Stat'!F19</f>
        <v>65.2823823730034</v>
      </c>
    </row>
    <row r="55" spans="2:3" ht="12.75">
      <c r="B55" s="8"/>
      <c r="C55" s="8"/>
    </row>
    <row r="56" spans="1:3" ht="12.75">
      <c r="A56" s="1" t="s">
        <v>26</v>
      </c>
      <c r="B56" s="8">
        <f>'Dot.Stat'!C20</f>
        <v>53.745350464301</v>
      </c>
      <c r="C56" s="8">
        <f>'Dot.Stat'!F20</f>
        <v>70.186492759532</v>
      </c>
    </row>
    <row r="57" spans="2:3" ht="12.75">
      <c r="B57" s="8"/>
      <c r="C57" s="8"/>
    </row>
    <row r="58" spans="1:3" ht="12.75">
      <c r="A58" s="1" t="s">
        <v>17</v>
      </c>
      <c r="B58" s="8">
        <f>'Dot.Stat'!C21</f>
        <v>47.7603272057143</v>
      </c>
      <c r="C58" s="8">
        <f>'Dot.Stat'!F21</f>
        <v>60.4935293385464</v>
      </c>
    </row>
    <row r="59" spans="2:3" ht="12.75">
      <c r="B59" s="8"/>
      <c r="C59" s="8"/>
    </row>
    <row r="60" spans="1:3" ht="12.75">
      <c r="A60" s="1" t="s">
        <v>37</v>
      </c>
      <c r="B60" s="8">
        <f>'Dot.Stat'!C22</f>
        <v>57.4796306480165</v>
      </c>
      <c r="C60" s="8">
        <f>'Dot.Stat'!F22</f>
        <v>70.2695128094566</v>
      </c>
    </row>
    <row r="61" spans="2:3" ht="12.75">
      <c r="B61" s="8"/>
      <c r="C61" s="8"/>
    </row>
    <row r="62" spans="1:3" ht="12.75">
      <c r="A62" s="1" t="s">
        <v>18</v>
      </c>
      <c r="B62" s="8">
        <f>'Dot.Stat'!C23</f>
        <v>60.8595677299497</v>
      </c>
      <c r="C62" s="8">
        <f>'Dot.Stat'!F23</f>
        <v>72.7427720557827</v>
      </c>
    </row>
    <row r="63" spans="2:3" ht="12.75">
      <c r="B63" s="8"/>
      <c r="C63" s="8"/>
    </row>
    <row r="64" spans="1:3" ht="12.75">
      <c r="A64" s="1" t="s">
        <v>19</v>
      </c>
      <c r="B64" s="8">
        <f>'Dot.Stat'!C24</f>
        <v>60.9163848687779</v>
      </c>
      <c r="C64" s="8">
        <f>'Dot.Stat'!F24</f>
        <v>72.8337864805974</v>
      </c>
    </row>
    <row r="65" spans="2:3" ht="12.75">
      <c r="B65" s="8"/>
      <c r="C65" s="8"/>
    </row>
    <row r="66" spans="1:3" ht="12.75">
      <c r="A66" s="1" t="s">
        <v>20</v>
      </c>
      <c r="B66" s="8">
        <f>'Dot.Stat'!C25</f>
        <v>53.4992744366324</v>
      </c>
      <c r="C66" s="8">
        <f>'Dot.Stat'!F25</f>
        <v>60.4966680668422</v>
      </c>
    </row>
    <row r="67" spans="2:3" ht="12.75">
      <c r="B67" s="8"/>
      <c r="C67" s="8"/>
    </row>
    <row r="68" spans="1:3" ht="12.75">
      <c r="A68" s="1" t="s">
        <v>27</v>
      </c>
      <c r="B68" s="8">
        <f>'Dot.Stat'!C26</f>
        <v>32.0927447352847</v>
      </c>
      <c r="C68" s="8">
        <f>'Dot.Stat'!F26</f>
        <v>42.8346746571353</v>
      </c>
    </row>
    <row r="69" spans="2:3" ht="12.75">
      <c r="B69" s="8"/>
      <c r="C69" s="8"/>
    </row>
    <row r="70" spans="1:3" ht="12.75">
      <c r="A70" s="1" t="s">
        <v>28</v>
      </c>
      <c r="B70" s="8">
        <f>'Dot.Stat'!C27</f>
        <v>65.8285746212783</v>
      </c>
      <c r="C70" s="8">
        <f>'Dot.Stat'!F27</f>
        <v>71.4131088378877</v>
      </c>
    </row>
    <row r="71" spans="2:3" ht="12.75">
      <c r="B71" s="8"/>
      <c r="C71" s="8"/>
    </row>
    <row r="72" spans="1:3" ht="12.75">
      <c r="A72" s="1" t="s">
        <v>21</v>
      </c>
      <c r="B72" s="8">
        <f>'Dot.Stat'!C28</f>
        <v>45.5993112400682</v>
      </c>
      <c r="C72" s="8">
        <f>'Dot.Stat'!F28</f>
        <v>63.1124674223894</v>
      </c>
    </row>
    <row r="73" spans="2:3" ht="12.75">
      <c r="B73" s="8"/>
      <c r="C73" s="8"/>
    </row>
    <row r="74" spans="1:3" ht="12.75">
      <c r="A74" s="1" t="s">
        <v>29</v>
      </c>
      <c r="B74" s="8">
        <f>'Dot.Stat'!C29</f>
        <v>60.3137507214564</v>
      </c>
      <c r="C74" s="8">
        <f>'Dot.Stat'!F29</f>
        <v>71.9105110276377</v>
      </c>
    </row>
    <row r="75" spans="2:3" ht="12.75">
      <c r="B75" s="8"/>
      <c r="C75" s="8"/>
    </row>
    <row r="76" spans="1:3" ht="12.75">
      <c r="A76" s="1" t="s">
        <v>1</v>
      </c>
      <c r="B76" s="8">
        <f>'Dot.Stat'!C30</f>
        <v>40.4472925384094</v>
      </c>
      <c r="C76" s="8">
        <f>'Dot.Stat'!F30</f>
        <v>54.4514053993848</v>
      </c>
    </row>
    <row r="77" spans="2:3" ht="12.75">
      <c r="B77" s="8"/>
      <c r="C77" s="8"/>
    </row>
    <row r="78" spans="1:3" ht="12.75">
      <c r="A78" s="1" t="s">
        <v>2</v>
      </c>
      <c r="B78" s="8">
        <f>'Dot.Stat'!C31</f>
        <v>61.4560328480308</v>
      </c>
      <c r="C78" s="8">
        <f>'Dot.Stat'!F31</f>
        <v>71.7650488175649</v>
      </c>
    </row>
    <row r="79" spans="2:3" ht="12.75">
      <c r="B79" s="8"/>
      <c r="C79" s="8"/>
    </row>
    <row r="80" spans="1:3" ht="12.75">
      <c r="A80" s="1" t="s">
        <v>3</v>
      </c>
      <c r="B80" s="8">
        <f>'Dot.Stat'!C32</f>
        <v>65.658268259253</v>
      </c>
      <c r="C80" s="8">
        <f>'Dot.Stat'!F32</f>
        <v>75.5158936614928</v>
      </c>
    </row>
    <row r="81" spans="2:3" ht="12.75">
      <c r="B81" s="8"/>
      <c r="C81" s="8"/>
    </row>
    <row r="82" spans="1:3" ht="12.75">
      <c r="A82" s="1" t="s">
        <v>4</v>
      </c>
      <c r="B82" s="8">
        <f>'Dot.Stat'!C33</f>
        <v>57.7164034379029</v>
      </c>
      <c r="C82" s="8">
        <f>'Dot.Stat'!F33</f>
        <v>66.541532136744</v>
      </c>
    </row>
    <row r="83" spans="2:3" ht="12.75">
      <c r="B83" s="8"/>
      <c r="C83" s="8"/>
    </row>
    <row r="84" spans="1:3" ht="12.75">
      <c r="A84" s="1" t="s">
        <v>38</v>
      </c>
      <c r="B84" s="8">
        <f>'Dot.Stat'!C34</f>
        <v>56.9191976955638</v>
      </c>
      <c r="C84" s="8">
        <f>'Dot.Stat'!F34</f>
        <v>69.1948192332901</v>
      </c>
    </row>
    <row r="85" spans="2:3" ht="12.75">
      <c r="B85" s="8"/>
      <c r="C85" s="8"/>
    </row>
    <row r="86" spans="1:3" ht="12.75">
      <c r="A86" s="1" t="s">
        <v>5</v>
      </c>
      <c r="B86" s="8">
        <f>'Dot.Stat'!C35</f>
        <v>59.3203900478328</v>
      </c>
      <c r="C86" s="8">
        <f>'Dot.Stat'!F35</f>
        <v>71.1020969832906</v>
      </c>
    </row>
    <row r="87" spans="2:3" ht="12.75">
      <c r="B87" s="8"/>
      <c r="C87" s="8"/>
    </row>
    <row r="88" spans="1:3" ht="13.5" customHeight="1">
      <c r="A88" s="1" t="s">
        <v>6</v>
      </c>
      <c r="B88" s="8">
        <f>'Dot.Stat'!C36</f>
        <v>48.4053199853847</v>
      </c>
      <c r="C88" s="8">
        <f>'Dot.Stat'!F36</f>
        <v>67.8093612744031</v>
      </c>
    </row>
    <row r="89" spans="2:3" ht="13.5" customHeight="1">
      <c r="B89" s="8"/>
      <c r="C89" s="8"/>
    </row>
    <row r="90" spans="1:3" ht="13.5" customHeight="1">
      <c r="A90" s="1" t="s">
        <v>7</v>
      </c>
      <c r="B90" s="8">
        <f>'Dot.Stat'!C37</f>
        <v>57.4105722184667</v>
      </c>
      <c r="C90" s="8">
        <f>'Dot.Stat'!F37</f>
        <v>63.7359794898724</v>
      </c>
    </row>
    <row r="91" spans="2:3" ht="12.75">
      <c r="B91" s="8"/>
      <c r="C91" s="8"/>
    </row>
    <row r="92" spans="1:3" ht="12.75">
      <c r="A92" s="1" t="s">
        <v>30</v>
      </c>
      <c r="B92" s="8">
        <f>'Dot.Stat'!C38</f>
        <v>70.230975590725</v>
      </c>
      <c r="C92" s="8">
        <f>'Dot.Stat'!F38</f>
        <v>75.5115024746261</v>
      </c>
    </row>
    <row r="93" spans="2:3" ht="12.75">
      <c r="B93" s="8"/>
      <c r="C93" s="8"/>
    </row>
    <row r="94" spans="1:3" ht="12.75">
      <c r="A94" s="1" t="s">
        <v>8</v>
      </c>
      <c r="B94" s="8">
        <f>'Dot.Stat'!C39</f>
        <v>65.8961695285132</v>
      </c>
      <c r="C94" s="8">
        <f>'Dot.Stat'!F39</f>
        <v>79.6778907202154</v>
      </c>
    </row>
    <row r="95" spans="2:3" ht="12.75">
      <c r="B95" s="8"/>
      <c r="C95" s="8"/>
    </row>
    <row r="96" spans="1:3" ht="12.75">
      <c r="A96" s="1" t="s">
        <v>31</v>
      </c>
      <c r="B96" s="8">
        <f>'Dot.Stat'!C40</f>
        <v>68.6357312583874</v>
      </c>
      <c r="C96" s="8">
        <f>'Dot.Stat'!F40</f>
        <v>74.5958657030644</v>
      </c>
    </row>
    <row r="97" spans="2:3" ht="12.75">
      <c r="B97" s="8"/>
      <c r="C97" s="8"/>
    </row>
    <row r="98" spans="1:3" ht="12.75">
      <c r="A98" s="1" t="s">
        <v>32</v>
      </c>
      <c r="B98" s="8">
        <f>'Dot.Stat'!C41</f>
        <v>57.4581612446416</v>
      </c>
      <c r="C98" s="8">
        <f>'Dot.Stat'!F41</f>
        <v>70.83378894144</v>
      </c>
    </row>
    <row r="99" spans="2:3" ht="12.75">
      <c r="B99" s="8"/>
      <c r="C99" s="8"/>
    </row>
    <row r="100" spans="1:3" ht="12.75">
      <c r="A100" s="1" t="s">
        <v>33</v>
      </c>
      <c r="B100" s="8">
        <f>'Dot.Stat'!C42</f>
        <v>62.5667308155989</v>
      </c>
      <c r="C100" s="8">
        <f>'Dot.Stat'!F42</f>
        <v>70.9588196617998</v>
      </c>
    </row>
    <row r="101" spans="2:3" ht="12.75">
      <c r="B101" s="6"/>
      <c r="C101" s="6"/>
    </row>
    <row r="102" spans="1:3" ht="12.75">
      <c r="A102" s="5"/>
      <c r="B102" s="6"/>
      <c r="C102" s="6"/>
    </row>
    <row r="103" ht="12.75">
      <c r="B103" s="1" t="s">
        <v>22</v>
      </c>
    </row>
    <row r="104" spans="1:2" ht="12.75">
      <c r="A104" s="1" t="s">
        <v>23</v>
      </c>
      <c r="B104" s="1">
        <v>0</v>
      </c>
    </row>
    <row r="105" spans="1:2" ht="12.75">
      <c r="A105" s="1" t="s">
        <v>9</v>
      </c>
      <c r="B105" s="1">
        <v>0</v>
      </c>
    </row>
    <row r="106" spans="1:2" ht="12.75">
      <c r="A106" s="1" t="s">
        <v>10</v>
      </c>
      <c r="B106" s="1">
        <v>0</v>
      </c>
    </row>
    <row r="107" spans="1:2" ht="12.75">
      <c r="A107" s="1" t="s">
        <v>24</v>
      </c>
      <c r="B107" s="1">
        <v>0</v>
      </c>
    </row>
    <row r="108" spans="1:2" ht="12.75">
      <c r="A108" s="1" t="s">
        <v>36</v>
      </c>
      <c r="B108" s="1">
        <v>0</v>
      </c>
    </row>
    <row r="109" spans="1:2" ht="12.75">
      <c r="A109" s="1" t="s">
        <v>11</v>
      </c>
      <c r="B109" s="1">
        <v>0</v>
      </c>
    </row>
    <row r="110" spans="1:2" ht="12.75">
      <c r="A110" s="1" t="s">
        <v>12</v>
      </c>
      <c r="B110" s="1">
        <v>0</v>
      </c>
    </row>
    <row r="111" spans="1:2" ht="12.75">
      <c r="A111" s="1" t="s">
        <v>39</v>
      </c>
      <c r="B111" s="1">
        <v>0</v>
      </c>
    </row>
    <row r="112" spans="1:2" ht="12.75">
      <c r="A112" s="1" t="s">
        <v>13</v>
      </c>
      <c r="B112" s="1">
        <v>0</v>
      </c>
    </row>
    <row r="113" spans="1:2" ht="12.75">
      <c r="A113" s="1" t="s">
        <v>14</v>
      </c>
      <c r="B113" s="1">
        <v>0</v>
      </c>
    </row>
    <row r="114" spans="1:2" ht="12.75">
      <c r="A114" s="1" t="s">
        <v>15</v>
      </c>
      <c r="B114" s="1">
        <v>0</v>
      </c>
    </row>
    <row r="115" spans="1:2" ht="12.75">
      <c r="A115" s="1" t="s">
        <v>25</v>
      </c>
      <c r="B115" s="1">
        <v>0</v>
      </c>
    </row>
    <row r="116" spans="1:2" ht="12.75">
      <c r="A116" s="1" t="s">
        <v>16</v>
      </c>
      <c r="B116" s="1">
        <v>0</v>
      </c>
    </row>
    <row r="117" spans="1:2" ht="12.75">
      <c r="A117" s="1" t="s">
        <v>26</v>
      </c>
      <c r="B117" s="1">
        <v>0</v>
      </c>
    </row>
    <row r="118" spans="1:2" ht="12.75">
      <c r="A118" s="1" t="s">
        <v>17</v>
      </c>
      <c r="B118" s="1">
        <v>0</v>
      </c>
    </row>
    <row r="119" spans="1:2" ht="12.75">
      <c r="A119" s="1" t="s">
        <v>37</v>
      </c>
      <c r="B119" s="1">
        <v>0</v>
      </c>
    </row>
    <row r="120" spans="1:2" ht="12.75">
      <c r="A120" s="1" t="s">
        <v>18</v>
      </c>
      <c r="B120" s="1">
        <v>0</v>
      </c>
    </row>
    <row r="121" spans="1:2" ht="12.75">
      <c r="A121" s="1" t="s">
        <v>19</v>
      </c>
      <c r="B121" s="1">
        <v>0</v>
      </c>
    </row>
    <row r="122" spans="1:2" ht="12.75">
      <c r="A122" s="1" t="s">
        <v>20</v>
      </c>
      <c r="B122" s="1">
        <v>0</v>
      </c>
    </row>
    <row r="123" spans="1:2" ht="12.75">
      <c r="A123" s="1" t="s">
        <v>27</v>
      </c>
      <c r="B123" s="1">
        <v>0</v>
      </c>
    </row>
    <row r="124" spans="1:2" ht="12.75">
      <c r="A124" s="1" t="s">
        <v>28</v>
      </c>
      <c r="B124" s="1">
        <v>0</v>
      </c>
    </row>
    <row r="125" spans="1:2" ht="12.75">
      <c r="A125" s="1" t="s">
        <v>21</v>
      </c>
      <c r="B125" s="1">
        <v>0</v>
      </c>
    </row>
    <row r="126" spans="1:2" ht="12.75">
      <c r="A126" s="1" t="s">
        <v>29</v>
      </c>
      <c r="B126" s="1">
        <v>0</v>
      </c>
    </row>
    <row r="127" spans="1:2" ht="12.75">
      <c r="A127" s="1" t="s">
        <v>1</v>
      </c>
      <c r="B127" s="1">
        <v>0</v>
      </c>
    </row>
    <row r="128" spans="1:2" ht="12.75">
      <c r="A128" s="1" t="s">
        <v>2</v>
      </c>
      <c r="B128" s="1">
        <v>0</v>
      </c>
    </row>
    <row r="129" spans="1:2" ht="12.75">
      <c r="A129" s="1" t="s">
        <v>3</v>
      </c>
      <c r="B129" s="1">
        <v>0</v>
      </c>
    </row>
    <row r="130" spans="1:2" ht="12.75">
      <c r="A130" s="1" t="s">
        <v>4</v>
      </c>
      <c r="B130" s="1">
        <v>0</v>
      </c>
    </row>
    <row r="131" spans="1:2" ht="12.75">
      <c r="A131" s="1" t="s">
        <v>38</v>
      </c>
      <c r="B131" s="1">
        <v>0</v>
      </c>
    </row>
    <row r="132" spans="1:2" ht="12.75">
      <c r="A132" s="1" t="s">
        <v>5</v>
      </c>
      <c r="B132" s="1">
        <v>0</v>
      </c>
    </row>
    <row r="133" spans="1:2" ht="12.75">
      <c r="A133" s="1" t="s">
        <v>6</v>
      </c>
      <c r="B133" s="1">
        <v>0</v>
      </c>
    </row>
    <row r="134" spans="1:2" ht="12.75">
      <c r="A134" s="1" t="s">
        <v>7</v>
      </c>
      <c r="B134" s="1">
        <v>0</v>
      </c>
    </row>
    <row r="135" spans="1:2" ht="12.75">
      <c r="A135" s="1" t="s">
        <v>30</v>
      </c>
      <c r="B135" s="1">
        <v>0</v>
      </c>
    </row>
    <row r="136" spans="1:2" ht="12.75">
      <c r="A136" s="1" t="s">
        <v>8</v>
      </c>
      <c r="B136" s="1">
        <v>0</v>
      </c>
    </row>
    <row r="137" spans="1:2" ht="12.75">
      <c r="A137" s="1" t="s">
        <v>31</v>
      </c>
      <c r="B137" s="1">
        <v>0</v>
      </c>
    </row>
    <row r="138" spans="1:2" ht="12.75">
      <c r="A138" s="1" t="s">
        <v>32</v>
      </c>
      <c r="B138" s="1">
        <v>0</v>
      </c>
    </row>
    <row r="139" spans="1:2" ht="12.75">
      <c r="A139" s="1" t="s">
        <v>33</v>
      </c>
      <c r="B139" s="1">
        <v>0</v>
      </c>
    </row>
  </sheetData>
  <sheetProtection/>
  <hyperlinks>
    <hyperlink ref="A122" r:id="rId1" tooltip="Click once to display linked information. Click and hold to select this cell." display="http://stats.oecd.org/OECDStat_Metadata/ShowMetadata.ashx?Dataset=NAG&amp;Coords=[LOCATION].[SVK]&amp;ShowOnWeb=true&amp;Lang=en"/>
    <hyperlink ref="A1" r:id="rId2" display="http://dx.doi.org/10.1787/na_glance-2014-en"/>
  </hyperlinks>
  <printOptions/>
  <pageMargins left="0.7086614173228347" right="0.7086614173228347" top="0.7480314960629921" bottom="0.7480314960629921" header="0.31496062992125984" footer="0.31496062992125984"/>
  <pageSetup horizontalDpi="1200" verticalDpi="1200" orientation="portrait" r:id="rId5"/>
  <customProperties>
    <customPr name="GraphSizeIndex" r:id="rId6"/>
    <customPr name="GraphSizeName" r:id="rId7"/>
    <customPr name="PageSizeIndex" r:id="rId8"/>
    <customPr name="PageSizeName" r:id="rId9"/>
    <customPr name="PaletteIndex" r:id="rId10"/>
    <customPr name="PaletteName" r:id="rId11"/>
    <customPr name="SinglePanel" r:id="rId12"/>
    <customPr name="StartColorIndex" r:id="rId13"/>
    <customPr name="StartColorName" r:id="rId14"/>
    <customPr name="StyleTemplateIndex" r:id="rId15"/>
    <customPr name="StyleTemplateName" r:id="rId16"/>
  </customProperties>
  <drawing r:id="rId4"/>
  <tableParts>
    <tablePart r:id="rId3"/>
  </tableParts>
</worksheet>
</file>

<file path=xl/worksheets/sheet2.xml><?xml version="1.0" encoding="utf-8"?>
<worksheet xmlns="http://schemas.openxmlformats.org/spreadsheetml/2006/main" xmlns:r="http://schemas.openxmlformats.org/officeDocument/2006/relationships">
  <dimension ref="A1:F42"/>
  <sheetViews>
    <sheetView zoomScalePageLayoutView="0" workbookViewId="0" topLeftCell="A1">
      <selection activeCell="A2" sqref="A2:A37"/>
    </sheetView>
  </sheetViews>
  <sheetFormatPr defaultColWidth="9.140625" defaultRowHeight="12.75"/>
  <cols>
    <col min="2" max="2" width="17.57421875" style="0" customWidth="1"/>
  </cols>
  <sheetData>
    <row r="1" s="18" customFormat="1" ht="12.75">
      <c r="A1" s="19" t="s">
        <v>115</v>
      </c>
    </row>
    <row r="2" spans="1:2" s="18" customFormat="1" ht="12.75">
      <c r="A2" s="18" t="s">
        <v>116</v>
      </c>
      <c r="B2" s="18" t="s">
        <v>117</v>
      </c>
    </row>
    <row r="3" s="18" customFormat="1" ht="12.75">
      <c r="A3" s="18" t="s">
        <v>118</v>
      </c>
    </row>
    <row r="4" s="18" customFormat="1" ht="12.75">
      <c r="A4" s="18" t="s">
        <v>119</v>
      </c>
    </row>
    <row r="5" s="18" customFormat="1" ht="12.75"/>
    <row r="6" spans="1:6" ht="12.75">
      <c r="A6" s="17" t="str">
        <f>_XLL.DOTSTATPOPULATOR.FUNCTIONS.DOTSTATGET("NAAG,DATE 2012 TO 2012,ACROSS,LOCATION=AUS AUT BEL CAN CHL CZE DNK EST FIN FRA DEU GRC HUN ISL IRL ISR ITA JPN KOR LUX MEX NLD NZL NOR POL PRT SVK SVN ESP SWE CHE TUR GBR USA EMU OTO,INDICATOR=P31S14_S15S")</f>
        <v>Refresh</v>
      </c>
      <c r="B6" s="12" t="s">
        <v>42</v>
      </c>
      <c r="C6" s="13">
        <v>40909</v>
      </c>
      <c r="D6" s="17" t="str">
        <f>_XLL.DOTSTATPOPULATOR.FUNCTIONS.DOTSTATGET("NAAG,DATE 2012 TO 2012,ACROSS,LOCATION=AUS AUT BEL CAN CHL CZE DNK EST FIN FRA DEU GRC HUN ISL IRL ISR ITA JPN KOR LUX MEX NLD NZL NOR POL PRT SVK SVN ESP SWE CHE TUR GBR USA EMU OTO,INDICATOR=P41S")</f>
        <v>Refresh</v>
      </c>
      <c r="E6" s="12" t="s">
        <v>42</v>
      </c>
      <c r="F6" s="13">
        <v>40909</v>
      </c>
    </row>
    <row r="7" spans="1:6" ht="12.75">
      <c r="A7" t="s">
        <v>23</v>
      </c>
      <c r="B7" s="14" t="s">
        <v>43</v>
      </c>
      <c r="C7" s="15">
        <v>55.1345253598727</v>
      </c>
      <c r="E7" s="14" t="s">
        <v>79</v>
      </c>
      <c r="F7" s="15">
        <v>66.1234200411133</v>
      </c>
    </row>
    <row r="8" spans="1:6" ht="12.75">
      <c r="A8" t="s">
        <v>9</v>
      </c>
      <c r="B8" s="14" t="s">
        <v>44</v>
      </c>
      <c r="C8" s="16">
        <v>55.0546179601387</v>
      </c>
      <c r="E8" s="14" t="s">
        <v>80</v>
      </c>
      <c r="F8" s="16">
        <v>66.3051229050681</v>
      </c>
    </row>
    <row r="9" spans="1:6" ht="12.75">
      <c r="A9" t="s">
        <v>10</v>
      </c>
      <c r="B9" s="14" t="s">
        <v>45</v>
      </c>
      <c r="C9" s="15">
        <v>52.9151513377904</v>
      </c>
      <c r="E9" s="14" t="s">
        <v>81</v>
      </c>
      <c r="F9" s="15">
        <v>68.877916148994</v>
      </c>
    </row>
    <row r="10" spans="1:6" ht="12.75">
      <c r="A10" t="s">
        <v>24</v>
      </c>
      <c r="B10" s="14" t="s">
        <v>46</v>
      </c>
      <c r="C10" s="16">
        <v>57.0448613803424</v>
      </c>
      <c r="E10" s="14" t="s">
        <v>82</v>
      </c>
      <c r="F10" s="16">
        <v>70.1435881343665</v>
      </c>
    </row>
    <row r="11" spans="1:6" ht="12.75">
      <c r="A11" t="s">
        <v>36</v>
      </c>
      <c r="B11" s="14" t="s">
        <v>47</v>
      </c>
      <c r="C11" s="15">
        <v>62.5404741379052</v>
      </c>
      <c r="E11" s="14" t="s">
        <v>83</v>
      </c>
      <c r="F11" s="15">
        <v>68.540694584429</v>
      </c>
    </row>
    <row r="12" spans="1:6" ht="12.75">
      <c r="A12" t="s">
        <v>11</v>
      </c>
      <c r="B12" s="14" t="s">
        <v>48</v>
      </c>
      <c r="C12" s="16">
        <v>50.5513626627241</v>
      </c>
      <c r="E12" s="14" t="s">
        <v>84</v>
      </c>
      <c r="F12" s="16">
        <v>61.3611390338764</v>
      </c>
    </row>
    <row r="13" spans="1:6" ht="12.75">
      <c r="A13" t="s">
        <v>12</v>
      </c>
      <c r="B13" s="14" t="s">
        <v>49</v>
      </c>
      <c r="C13" s="15">
        <v>49.0604640054514</v>
      </c>
      <c r="E13" s="14" t="s">
        <v>85</v>
      </c>
      <c r="F13" s="15">
        <v>69.3213999699822</v>
      </c>
    </row>
    <row r="14" spans="1:6" ht="12.75">
      <c r="A14" t="s">
        <v>39</v>
      </c>
      <c r="B14" s="14" t="s">
        <v>50</v>
      </c>
      <c r="C14" s="16">
        <v>51.1832906226088</v>
      </c>
      <c r="E14" s="14" t="s">
        <v>86</v>
      </c>
      <c r="F14" s="16">
        <v>61.6839378551616</v>
      </c>
    </row>
    <row r="15" spans="1:6" ht="12.75">
      <c r="A15" t="s">
        <v>13</v>
      </c>
      <c r="B15" s="14" t="s">
        <v>51</v>
      </c>
      <c r="C15" s="15">
        <v>56.3755252128118</v>
      </c>
      <c r="E15" s="14" t="s">
        <v>87</v>
      </c>
      <c r="F15" s="15">
        <v>73.2638762653149</v>
      </c>
    </row>
    <row r="16" spans="1:6" ht="12.75">
      <c r="A16" t="s">
        <v>14</v>
      </c>
      <c r="B16" s="14" t="s">
        <v>52</v>
      </c>
      <c r="C16" s="16">
        <v>57.6823634681241</v>
      </c>
      <c r="E16" s="14" t="s">
        <v>88</v>
      </c>
      <c r="F16" s="16">
        <v>73.8354663780317</v>
      </c>
    </row>
    <row r="17" spans="1:6" ht="12.75">
      <c r="A17" t="s">
        <v>15</v>
      </c>
      <c r="B17" s="14" t="s">
        <v>53</v>
      </c>
      <c r="C17" s="15">
        <v>57.5258775877588</v>
      </c>
      <c r="E17" s="14" t="s">
        <v>89</v>
      </c>
      <c r="F17" s="15">
        <v>69.8323582358236</v>
      </c>
    </row>
    <row r="18" spans="1:6" ht="12.75">
      <c r="A18" t="s">
        <v>25</v>
      </c>
      <c r="B18" s="14" t="s">
        <v>54</v>
      </c>
      <c r="C18" s="16">
        <v>73.6809682149065</v>
      </c>
      <c r="E18" s="14" t="s">
        <v>90</v>
      </c>
      <c r="F18" s="16">
        <v>80.7594677260649</v>
      </c>
    </row>
    <row r="19" spans="1:6" ht="12.75">
      <c r="A19" t="s">
        <v>16</v>
      </c>
      <c r="B19" s="14" t="s">
        <v>55</v>
      </c>
      <c r="C19" s="15">
        <v>54.8072330686021</v>
      </c>
      <c r="E19" s="14" t="s">
        <v>91</v>
      </c>
      <c r="F19" s="15">
        <v>65.2823823730034</v>
      </c>
    </row>
    <row r="20" spans="1:6" ht="12.75">
      <c r="A20" t="s">
        <v>26</v>
      </c>
      <c r="B20" s="14" t="s">
        <v>56</v>
      </c>
      <c r="C20" s="16">
        <v>53.745350464301</v>
      </c>
      <c r="E20" s="14" t="s">
        <v>92</v>
      </c>
      <c r="F20" s="16">
        <v>70.186492759532</v>
      </c>
    </row>
    <row r="21" spans="1:6" ht="12.75">
      <c r="A21" t="s">
        <v>17</v>
      </c>
      <c r="B21" s="14" t="s">
        <v>57</v>
      </c>
      <c r="C21" s="15">
        <v>47.7603272057143</v>
      </c>
      <c r="E21" s="14" t="s">
        <v>93</v>
      </c>
      <c r="F21" s="15">
        <v>60.4935293385464</v>
      </c>
    </row>
    <row r="22" spans="1:6" ht="12.75">
      <c r="A22" t="s">
        <v>37</v>
      </c>
      <c r="B22" s="14" t="s">
        <v>58</v>
      </c>
      <c r="C22" s="16">
        <v>57.4796306480165</v>
      </c>
      <c r="E22" s="14" t="s">
        <v>94</v>
      </c>
      <c r="F22" s="16">
        <v>70.2695128094566</v>
      </c>
    </row>
    <row r="23" spans="1:6" ht="12.75">
      <c r="A23" t="s">
        <v>18</v>
      </c>
      <c r="B23" s="14" t="s">
        <v>59</v>
      </c>
      <c r="C23" s="15">
        <v>60.8595677299497</v>
      </c>
      <c r="E23" s="14" t="s">
        <v>95</v>
      </c>
      <c r="F23" s="15">
        <v>72.7427720557827</v>
      </c>
    </row>
    <row r="24" spans="1:6" ht="12.75">
      <c r="A24" t="s">
        <v>19</v>
      </c>
      <c r="B24" s="14" t="s">
        <v>60</v>
      </c>
      <c r="C24" s="16">
        <v>60.9163848687779</v>
      </c>
      <c r="E24" s="14" t="s">
        <v>96</v>
      </c>
      <c r="F24" s="16">
        <v>72.8337864805974</v>
      </c>
    </row>
    <row r="25" spans="1:6" ht="12.75">
      <c r="A25" t="s">
        <v>20</v>
      </c>
      <c r="B25" s="14" t="s">
        <v>61</v>
      </c>
      <c r="C25" s="15">
        <v>53.4992744366324</v>
      </c>
      <c r="E25" s="14" t="s">
        <v>97</v>
      </c>
      <c r="F25" s="15">
        <v>60.4966680668422</v>
      </c>
    </row>
    <row r="26" spans="1:6" ht="12.75">
      <c r="A26" t="s">
        <v>27</v>
      </c>
      <c r="B26" s="14" t="s">
        <v>62</v>
      </c>
      <c r="C26" s="16">
        <v>32.0927447352847</v>
      </c>
      <c r="E26" s="14" t="s">
        <v>98</v>
      </c>
      <c r="F26" s="16">
        <v>42.8346746571353</v>
      </c>
    </row>
    <row r="27" spans="1:6" ht="12.75">
      <c r="A27" t="s">
        <v>28</v>
      </c>
      <c r="B27" s="14" t="s">
        <v>63</v>
      </c>
      <c r="C27" s="15">
        <v>65.8285746212783</v>
      </c>
      <c r="E27" s="14" t="s">
        <v>99</v>
      </c>
      <c r="F27" s="15">
        <v>71.4131088378877</v>
      </c>
    </row>
    <row r="28" spans="1:6" ht="12.75">
      <c r="A28" t="s">
        <v>21</v>
      </c>
      <c r="B28" s="14" t="s">
        <v>64</v>
      </c>
      <c r="C28" s="16">
        <v>45.5993112400682</v>
      </c>
      <c r="E28" s="14" t="s">
        <v>100</v>
      </c>
      <c r="F28" s="16">
        <v>63.1124674223894</v>
      </c>
    </row>
    <row r="29" spans="1:6" ht="12.75">
      <c r="A29" t="s">
        <v>29</v>
      </c>
      <c r="B29" s="14" t="s">
        <v>65</v>
      </c>
      <c r="C29" s="15">
        <v>60.3137507214564</v>
      </c>
      <c r="E29" s="14" t="s">
        <v>101</v>
      </c>
      <c r="F29" s="15">
        <v>71.9105110276377</v>
      </c>
    </row>
    <row r="30" spans="1:6" ht="12.75">
      <c r="A30" t="s">
        <v>1</v>
      </c>
      <c r="B30" s="14" t="s">
        <v>66</v>
      </c>
      <c r="C30" s="16">
        <v>40.4472925384094</v>
      </c>
      <c r="E30" s="14" t="s">
        <v>102</v>
      </c>
      <c r="F30" s="16">
        <v>54.4514053993848</v>
      </c>
    </row>
    <row r="31" spans="1:6" ht="12.75">
      <c r="A31" t="s">
        <v>2</v>
      </c>
      <c r="B31" s="14" t="s">
        <v>67</v>
      </c>
      <c r="C31" s="15">
        <v>61.4560328480308</v>
      </c>
      <c r="E31" s="14" t="s">
        <v>103</v>
      </c>
      <c r="F31" s="15">
        <v>71.7650488175649</v>
      </c>
    </row>
    <row r="32" spans="1:6" ht="12.75">
      <c r="A32" t="s">
        <v>3</v>
      </c>
      <c r="B32" s="14" t="s">
        <v>68</v>
      </c>
      <c r="C32" s="16">
        <v>65.658268259253</v>
      </c>
      <c r="E32" s="14" t="s">
        <v>104</v>
      </c>
      <c r="F32" s="16">
        <v>75.5158936614928</v>
      </c>
    </row>
    <row r="33" spans="1:6" ht="12.75">
      <c r="A33" t="s">
        <v>4</v>
      </c>
      <c r="B33" s="14" t="s">
        <v>69</v>
      </c>
      <c r="C33" s="15">
        <v>57.7164034379029</v>
      </c>
      <c r="E33" s="14" t="s">
        <v>105</v>
      </c>
      <c r="F33" s="15">
        <v>66.541532136744</v>
      </c>
    </row>
    <row r="34" spans="1:6" ht="12.75">
      <c r="A34" t="s">
        <v>38</v>
      </c>
      <c r="B34" s="14" t="s">
        <v>70</v>
      </c>
      <c r="C34" s="16">
        <v>56.9191976955638</v>
      </c>
      <c r="E34" s="14" t="s">
        <v>106</v>
      </c>
      <c r="F34" s="16">
        <v>69.1948192332901</v>
      </c>
    </row>
    <row r="35" spans="1:6" ht="12.75">
      <c r="A35" t="s">
        <v>5</v>
      </c>
      <c r="B35" s="14" t="s">
        <v>71</v>
      </c>
      <c r="C35" s="15">
        <v>59.3203900478328</v>
      </c>
      <c r="E35" s="14" t="s">
        <v>107</v>
      </c>
      <c r="F35" s="15">
        <v>71.1020969832906</v>
      </c>
    </row>
    <row r="36" spans="1:6" ht="12.75">
      <c r="A36" t="s">
        <v>6</v>
      </c>
      <c r="B36" s="14" t="s">
        <v>72</v>
      </c>
      <c r="C36" s="16">
        <v>48.4053199853847</v>
      </c>
      <c r="E36" s="14" t="s">
        <v>108</v>
      </c>
      <c r="F36" s="16">
        <v>67.8093612744031</v>
      </c>
    </row>
    <row r="37" spans="1:6" ht="12.75">
      <c r="A37" t="s">
        <v>7</v>
      </c>
      <c r="B37" s="14" t="s">
        <v>73</v>
      </c>
      <c r="C37" s="15">
        <v>57.4105722184667</v>
      </c>
      <c r="E37" s="14" t="s">
        <v>109</v>
      </c>
      <c r="F37" s="15">
        <v>63.7359794898724</v>
      </c>
    </row>
    <row r="38" spans="1:6" ht="12.75">
      <c r="A38" t="s">
        <v>30</v>
      </c>
      <c r="B38" s="14" t="s">
        <v>74</v>
      </c>
      <c r="C38" s="16">
        <v>70.230975590725</v>
      </c>
      <c r="E38" s="14" t="s">
        <v>110</v>
      </c>
      <c r="F38" s="16">
        <v>75.5115024746261</v>
      </c>
    </row>
    <row r="39" spans="1:6" ht="12.75">
      <c r="A39" t="s">
        <v>8</v>
      </c>
      <c r="B39" s="14" t="s">
        <v>75</v>
      </c>
      <c r="C39" s="15">
        <v>65.8961695285132</v>
      </c>
      <c r="E39" s="14" t="s">
        <v>111</v>
      </c>
      <c r="F39" s="15">
        <v>79.6778907202154</v>
      </c>
    </row>
    <row r="40" spans="1:6" ht="12.75">
      <c r="A40" t="s">
        <v>31</v>
      </c>
      <c r="B40" s="14" t="s">
        <v>76</v>
      </c>
      <c r="C40" s="16">
        <v>68.6357312583874</v>
      </c>
      <c r="E40" s="14" t="s">
        <v>112</v>
      </c>
      <c r="F40" s="16">
        <v>74.5958657030644</v>
      </c>
    </row>
    <row r="41" spans="1:6" ht="12.75">
      <c r="A41" t="s">
        <v>32</v>
      </c>
      <c r="B41" s="14" t="s">
        <v>77</v>
      </c>
      <c r="C41" s="15">
        <v>57.4581612446416</v>
      </c>
      <c r="E41" s="14" t="s">
        <v>113</v>
      </c>
      <c r="F41" s="15">
        <v>70.83378894144</v>
      </c>
    </row>
    <row r="42" spans="1:6" ht="12.75">
      <c r="A42" t="s">
        <v>33</v>
      </c>
      <c r="B42" s="14" t="s">
        <v>78</v>
      </c>
      <c r="C42" s="16">
        <v>62.5667308155989</v>
      </c>
      <c r="E42" s="14" t="s">
        <v>114</v>
      </c>
      <c r="F42" s="16">
        <v>70.9588196617998</v>
      </c>
    </row>
  </sheetData>
  <sheetProtection/>
  <hyperlinks>
    <hyperlink ref="A1" r:id="rId1" display="http://dx.doi.org/10.1787/na_glance-2014-en"/>
  </hyperlinks>
  <printOptions/>
  <pageMargins left="0.7" right="0.7" top="0.75" bottom="0.75" header="0.3" footer="0.3"/>
  <pageSetup orientation="portrait" paperSize="9"/>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BELLI Laura</cp:lastModifiedBy>
  <cp:lastPrinted>2014-01-24T15:38:51Z</cp:lastPrinted>
  <dcterms:created xsi:type="dcterms:W3CDTF">2009-04-09T09:35:06Z</dcterms:created>
  <dcterms:modified xsi:type="dcterms:W3CDTF">2014-02-26T15:29:03Z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