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20" windowWidth="27555" windowHeight="12045"/>
  </bookViews>
  <sheets>
    <sheet name="2.20" sheetId="1" r:id="rId1"/>
  </sheets>
  <externalReferences>
    <externalReference r:id="rId2"/>
    <externalReference r:id="rId3"/>
  </externalReferences>
  <definedNames>
    <definedName name="__Exp2011">#REF!</definedName>
    <definedName name="_Exp2011">#REF!</definedName>
    <definedName name="aaa">'[2]GDP_CMP over time'!#REF!</definedName>
    <definedName name="bbb">'[2]GDP_CMP over time'!#REF!</definedName>
    <definedName name="ccc">'[2]GDP_CMP over time'!#REF!</definedName>
    <definedName name="GDP_GG2009">'[2]GDP_CMP over time'!#REF!</definedName>
    <definedName name="STRCG2011">#REF!</definedName>
  </definedNames>
  <calcPr calcId="145621"/>
</workbook>
</file>

<file path=xl/calcChain.xml><?xml version="1.0" encoding="utf-8"?>
<calcChain xmlns="http://schemas.openxmlformats.org/spreadsheetml/2006/main">
  <c r="K51" i="1" l="1"/>
  <c r="K50" i="1"/>
</calcChain>
</file>

<file path=xl/sharedStrings.xml><?xml version="1.0" encoding="utf-8"?>
<sst xmlns="http://schemas.openxmlformats.org/spreadsheetml/2006/main" count="28" uniqueCount="28">
  <si>
    <t>2.20 Gasto público por transacción económica como porcentaje del PIB, 2014</t>
  </si>
  <si>
    <r>
      <t>Fuente: Base de datos de las Estadísticas de las Finanzas Públicas del FMI (IMF GFS).  Los datos para el promedio de México y la OCDE se basan en la base de datos de National Accounts Statistics de la OCDE.</t>
    </r>
    <r>
      <rPr>
        <sz val="8"/>
        <rFont val="Arial"/>
        <family val="2"/>
      </rPr>
      <t/>
    </r>
  </si>
  <si>
    <t>Los datos de Perú y Paraguay se registran según el sistema de contabilidad de caja.  Los datos para Costa Rica y Jamaica para la inversión no incluyen el consumo de capital fijo.</t>
  </si>
  <si>
    <t>Los datos para Jamaica no se incluyen en el promedio ALC.</t>
  </si>
  <si>
    <t>Los datos para El Salvador y México corresponden a 2013, en lugar de 2014.</t>
  </si>
  <si>
    <t>Indemnización de empleados</t>
  </si>
  <si>
    <t>Consumo intermedio</t>
  </si>
  <si>
    <t>Impuesto sobre la propiedad (incl. intereses)</t>
  </si>
  <si>
    <t>Subsidios</t>
  </si>
  <si>
    <t>Beneficios sociales</t>
  </si>
  <si>
    <t>Ayudas + otros gastos (corrientes y de capital)</t>
  </si>
  <si>
    <t>Inversiones (brutas)</t>
  </si>
  <si>
    <t>BRA</t>
  </si>
  <si>
    <t>COL</t>
  </si>
  <si>
    <t>JAM</t>
  </si>
  <si>
    <t>CRI</t>
  </si>
  <si>
    <t>SLV</t>
  </si>
  <si>
    <t>MEX</t>
  </si>
  <si>
    <t>CHL</t>
  </si>
  <si>
    <t>PRY</t>
  </si>
  <si>
    <t>PER</t>
  </si>
  <si>
    <t>ALC</t>
  </si>
  <si>
    <t>OCDE</t>
  </si>
  <si>
    <t>Panorama de las Administraciones Públicas: América Latina y el Caribe 2017 - © OECD 2016</t>
  </si>
  <si>
    <t>Capítulo 2. Las finanzas públicas y la economía</t>
  </si>
  <si>
    <t>Figura 2.20. Gasto público por transacción económica como porcentaje del PIB, 2014</t>
  </si>
  <si>
    <t>Version 1 - Last updated: 09-Nov-2016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</si>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</sst>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171" formatCode="_(* #,##0.00_);_(* \(#,##0.00\);_(* &quot;-&quot;??_);_(@_)"/>
    <numFmt numFmtId="172" formatCode="_(* #,##0.00000_);_(* \(#,##0.00000\);_(* &quot;-&quot;??_);_(@_)"/>
    <numFmt numFmtId="173" formatCode="0.00000%"/>
    <numFmt numFmtId="174" formatCode="_([$€]* #,##0.00_);_([$€]* \(#,##0.00\);_([$€]* &quot;-&quot;??_);_(@_)"/>
    <numFmt numFmtId="175" formatCode="d/m/yy\ h:mm\ \a\.m\./\p\.m\."/>
    <numFmt numFmtId="176" formatCode="#,#00"/>
    <numFmt numFmtId="177" formatCode="\$#,"/>
    <numFmt numFmtId="178" formatCode="_-* #,##0.0000\ _P_t_s_-;\-* #,##0.0000\ _P_t_s_-;_-* &quot;-&quot;\ _P_t_s_-;_-@_-"/>
    <numFmt numFmtId="179" formatCode="#,##0.000;\-#,##0.000"/>
    <numFmt numFmtId="180" formatCode="#,##0.000\ _P_t_s;\-#,##0.000\ _P_t_s"/>
    <numFmt numFmtId="181" formatCode="_-* #,##0.000\ _P_t_s_-;\-* #,##0.000\ _P_t_s_-;_-* &quot;-&quot;\ _P_t_s_-;_-@_-"/>
    <numFmt numFmtId="182" formatCode="_-* #,##0.00\ _P_t_a_-;\-* #,##0.00\ _P_t_a_-;_-* &quot;-&quot;??\ _P_t_a_-;_-@_-"/>
    <numFmt numFmtId="183" formatCode="##0.0;\-##0.0;0.0;"/>
    <numFmt numFmtId="184" formatCode="###,000"/>
    <numFmt numFmtId="185" formatCode="#\ ###\ ##0;&quot;-&quot;#\ ###\ ##0"/>
    <numFmt numFmtId="186" formatCode="#.##000"/>
    <numFmt numFmtId="187" formatCode="#.##0,"/>
  </numFmts>
  <fonts count="44"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Tms Rmn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12"/>
      <name val="Helv"/>
    </font>
    <font>
      <sz val="10"/>
      <name val="Geneva"/>
      <family val="2"/>
    </font>
    <font>
      <sz val="11"/>
      <color indexed="17"/>
      <name val="Calibri"/>
      <family val="2"/>
    </font>
    <font>
      <sz val="1"/>
      <color indexed="8"/>
      <name val="Courier"/>
      <family val="3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b/>
      <sz val="1"/>
      <color indexed="8"/>
      <name val="Courier"/>
      <family val="3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8"/>
      <color indexed="22"/>
      <name val="Arial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2"/>
      <name val="Arial"/>
      <family val="2"/>
    </font>
    <font>
      <sz val="11"/>
      <color indexed="20"/>
      <name val="Calibri"/>
      <family val="2"/>
    </font>
    <font>
      <sz val="8"/>
      <color indexed="8"/>
      <name val="Helv"/>
    </font>
    <font>
      <sz val="10"/>
      <name val="MS Sans Serif"/>
      <family val="2"/>
    </font>
    <font>
      <sz val="10"/>
      <color indexed="10"/>
      <name val="MS Sans Serif"/>
      <family val="2"/>
    </font>
    <font>
      <b/>
      <sz val="11"/>
      <color indexed="63"/>
      <name val="Calibri"/>
      <family val="2"/>
    </font>
    <font>
      <b/>
      <sz val="8"/>
      <name val="Arial"/>
      <family val="2"/>
    </font>
    <font>
      <b/>
      <sz val="12"/>
      <name val="Arial"/>
      <family val="2"/>
    </font>
    <font>
      <sz val="6.5"/>
      <name val="Univers"/>
      <family val="2"/>
    </font>
    <font>
      <b/>
      <sz val="10"/>
      <color indexed="22"/>
      <name val="Arial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color indexed="46"/>
      <name val="Arial"/>
      <family val="2"/>
    </font>
    <font>
      <sz val="8"/>
      <color indexed="8"/>
      <name val="Helvetica"/>
      <family val="2"/>
    </font>
    <font>
      <sz val="8"/>
      <name val="Helv"/>
    </font>
    <font>
      <sz val="10"/>
      <color indexed="24"/>
      <name val="Arial"/>
      <family val="2"/>
    </font>
    <font>
      <sz val="10"/>
      <color theme="1"/>
      <name val="Arial"/>
      <family val="2"/>
    </font>
    <font>
      <sz val="10"/>
      <color theme="3" tint="0.39997558519241921"/>
      <name val="Arial"/>
      <family val="2"/>
    </font>
    <font>
      <sz val="11"/>
      <color theme="1"/>
      <name val="Calibri"/>
      <family val="2"/>
      <scheme val="minor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</patternFill>
    </fill>
    <fill>
      <patternFill patternType="solid">
        <fgColor indexed="61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rgb="FF3366FF"/>
      </bottom>
      <diagonal/>
    </border>
    <border>
      <left/>
      <right/>
      <top style="thick">
        <color rgb="FF3366FF"/>
      </top>
      <bottom/>
      <diagonal/>
    </border>
    <border>
      <left/>
      <right/>
      <top style="thin">
        <color rgb="FF000000"/>
      </top>
      <bottom/>
      <diagonal/>
    </border>
  </borders>
  <cellStyleXfs count="159">
    <xf numFmtId="0" fontId="0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1" fillId="0" borderId="0" applyNumberFormat="0" applyFill="0" applyBorder="0" applyAlignment="0" applyProtection="0"/>
    <xf numFmtId="0" fontId="7" fillId="0" borderId="1">
      <protection hidden="1"/>
    </xf>
    <xf numFmtId="0" fontId="8" fillId="20" borderId="1" applyNumberFormat="0" applyFont="0" applyBorder="0" applyAlignment="0" applyProtection="0">
      <protection hidden="1"/>
    </xf>
    <xf numFmtId="0" fontId="9" fillId="4" borderId="0" applyNumberFormat="0" applyBorder="0" applyAlignment="0" applyProtection="0"/>
    <xf numFmtId="2" fontId="10" fillId="0" borderId="0">
      <protection locked="0"/>
    </xf>
    <xf numFmtId="2" fontId="10" fillId="0" borderId="0">
      <protection locked="0"/>
    </xf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>
      <protection locked="0"/>
    </xf>
    <xf numFmtId="0" fontId="13" fillId="0" borderId="0">
      <protection locked="0"/>
    </xf>
    <xf numFmtId="0" fontId="14" fillId="20" borderId="2" applyNumberFormat="0" applyAlignment="0" applyProtection="0"/>
    <xf numFmtId="0" fontId="15" fillId="21" borderId="3" applyNumberFormat="0" applyAlignment="0" applyProtection="0"/>
    <xf numFmtId="0" fontId="16" fillId="0" borderId="4" applyNumberFormat="0" applyFill="0" applyAlignment="0" applyProtection="0"/>
    <xf numFmtId="2" fontId="17" fillId="22" borderId="0"/>
    <xf numFmtId="172" fontId="1" fillId="0" borderId="0">
      <protection locked="0"/>
    </xf>
    <xf numFmtId="173" fontId="1" fillId="0" borderId="0">
      <protection locked="0"/>
    </xf>
    <xf numFmtId="2" fontId="10" fillId="0" borderId="0">
      <protection locked="0"/>
    </xf>
    <xf numFmtId="0" fontId="1" fillId="0" borderId="0">
      <protection locked="0"/>
    </xf>
    <xf numFmtId="0" fontId="18" fillId="0" borderId="0" applyNumberFormat="0" applyFill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19" fillId="7" borderId="2" applyNumberFormat="0" applyAlignment="0" applyProtection="0"/>
    <xf numFmtId="174" fontId="1" fillId="0" borderId="0" applyFont="0" applyFill="0" applyBorder="0" applyAlignment="0" applyProtection="0"/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" fillId="0" borderId="0">
      <protection locked="0"/>
    </xf>
    <xf numFmtId="175" fontId="1" fillId="0" borderId="0">
      <protection locked="0"/>
    </xf>
    <xf numFmtId="0" fontId="3" fillId="23" borderId="5"/>
    <xf numFmtId="0" fontId="3" fillId="24" borderId="5"/>
    <xf numFmtId="175" fontId="1" fillId="0" borderId="0">
      <protection locked="0"/>
    </xf>
    <xf numFmtId="176" fontId="10" fillId="0" borderId="0">
      <protection locked="0"/>
    </xf>
    <xf numFmtId="0" fontId="13" fillId="0" borderId="0">
      <protection locked="0"/>
    </xf>
    <xf numFmtId="0" fontId="13" fillId="0" borderId="0"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1" fillId="3" borderId="0" applyNumberFormat="0" applyBorder="0" applyAlignment="0" applyProtection="0"/>
    <xf numFmtId="0" fontId="22" fillId="0" borderId="1">
      <alignment horizontal="left"/>
      <protection locked="0"/>
    </xf>
    <xf numFmtId="177" fontId="10" fillId="0" borderId="0">
      <protection locked="0"/>
    </xf>
    <xf numFmtId="178" fontId="1" fillId="0" borderId="0">
      <protection locked="0"/>
    </xf>
    <xf numFmtId="179" fontId="1" fillId="0" borderId="0">
      <protection locked="0"/>
    </xf>
    <xf numFmtId="0" fontId="39" fillId="0" borderId="0"/>
    <xf numFmtId="0" fontId="39" fillId="0" borderId="0"/>
    <xf numFmtId="0" fontId="39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3" fillId="0" borderId="0"/>
    <xf numFmtId="0" fontId="23" fillId="0" borderId="0"/>
    <xf numFmtId="0" fontId="4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39" fillId="0" borderId="0"/>
    <xf numFmtId="0" fontId="39" fillId="0" borderId="0"/>
    <xf numFmtId="0" fontId="5" fillId="25" borderId="9" applyNumberFormat="0" applyFont="0" applyAlignment="0" applyProtection="0"/>
    <xf numFmtId="9" fontId="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180" fontId="1" fillId="0" borderId="0">
      <protection locked="0"/>
    </xf>
    <xf numFmtId="181" fontId="1" fillId="0" borderId="0">
      <protection locked="0"/>
    </xf>
    <xf numFmtId="182" fontId="1" fillId="0" borderId="0">
      <protection locked="0"/>
    </xf>
    <xf numFmtId="0" fontId="24" fillId="0" borderId="1" applyNumberFormat="0" applyFill="0" applyBorder="0" applyAlignment="0" applyProtection="0">
      <protection hidden="1"/>
    </xf>
    <xf numFmtId="39" fontId="3" fillId="0" borderId="11" applyFill="0">
      <alignment horizontal="left"/>
    </xf>
    <xf numFmtId="0" fontId="25" fillId="20" borderId="10" applyNumberFormat="0" applyAlignment="0" applyProtection="0"/>
    <xf numFmtId="171" fontId="1" fillId="0" borderId="0" applyFont="0" applyFill="0" applyBorder="0" applyAlignment="0" applyProtection="0"/>
    <xf numFmtId="0" fontId="3" fillId="0" borderId="0" applyNumberFormat="0" applyFill="0" applyBorder="0" applyProtection="0">
      <alignment horizontal="left" vertical="center" wrapText="1"/>
    </xf>
    <xf numFmtId="0" fontId="3" fillId="0" borderId="0" applyNumberFormat="0" applyFill="0" applyBorder="0" applyProtection="0">
      <alignment horizontal="left" vertical="center" wrapText="1"/>
    </xf>
    <xf numFmtId="183" fontId="3" fillId="0" borderId="0" applyFill="0" applyBorder="0" applyProtection="0">
      <alignment horizontal="right" vertical="center" wrapText="1"/>
    </xf>
    <xf numFmtId="0" fontId="3" fillId="0" borderId="12" applyNumberFormat="0" applyFill="0" applyProtection="0">
      <alignment horizontal="left" vertical="center" wrapText="1"/>
    </xf>
    <xf numFmtId="0" fontId="3" fillId="0" borderId="12" applyNumberFormat="0" applyFill="0" applyProtection="0">
      <alignment horizontal="left" vertical="center" wrapText="1"/>
    </xf>
    <xf numFmtId="183" fontId="3" fillId="0" borderId="12" applyFill="0" applyProtection="0">
      <alignment horizontal="right" vertical="center" wrapText="1"/>
    </xf>
    <xf numFmtId="184" fontId="3" fillId="0" borderId="0" applyFill="0" applyBorder="0" applyProtection="0">
      <alignment horizontal="right" vertical="center" wrapText="1"/>
    </xf>
    <xf numFmtId="0" fontId="26" fillId="0" borderId="0" applyNumberFormat="0" applyFill="0" applyBorder="0" applyProtection="0">
      <alignment horizontal="left" vertical="center" wrapText="1"/>
    </xf>
    <xf numFmtId="0" fontId="26" fillId="0" borderId="0" applyNumberFormat="0" applyFill="0" applyBorder="0" applyProtection="0">
      <alignment horizontal="left" vertical="center" wrapText="1"/>
    </xf>
    <xf numFmtId="183" fontId="26" fillId="0" borderId="0" applyFill="0" applyBorder="0" applyProtection="0">
      <alignment horizontal="right" vertical="center" wrapText="1"/>
    </xf>
    <xf numFmtId="0" fontId="26" fillId="0" borderId="13" applyNumberFormat="0" applyFill="0" applyProtection="0">
      <alignment horizontal="left" vertical="center" wrapText="1"/>
    </xf>
    <xf numFmtId="0" fontId="26" fillId="0" borderId="13" applyNumberFormat="0" applyFill="0" applyProtection="0">
      <alignment horizontal="left" vertical="center" wrapText="1"/>
    </xf>
    <xf numFmtId="183" fontId="26" fillId="0" borderId="13" applyFill="0" applyProtection="0">
      <alignment horizontal="right" vertical="center" wrapText="1"/>
    </xf>
    <xf numFmtId="0" fontId="39" fillId="0" borderId="14" applyNumberFormat="0" applyFont="0" applyFill="0" applyProtection="0">
      <alignment horizontal="center" vertical="center" wrapText="1"/>
    </xf>
    <xf numFmtId="0" fontId="27" fillId="0" borderId="14" applyNumberFormat="0" applyFill="0" applyProtection="0">
      <alignment horizontal="center" vertical="center" wrapText="1"/>
    </xf>
    <xf numFmtId="0" fontId="27" fillId="0" borderId="14" applyNumberFormat="0" applyFill="0" applyProtection="0">
      <alignment horizontal="center" vertical="center" wrapText="1"/>
    </xf>
    <xf numFmtId="0" fontId="3" fillId="0" borderId="15" applyNumberFormat="0" applyFill="0" applyProtection="0">
      <alignment horizontal="left" vertical="center" wrapText="1"/>
    </xf>
    <xf numFmtId="0" fontId="3" fillId="0" borderId="15" applyNumberFormat="0" applyFill="0" applyProtection="0">
      <alignment horizontal="left" vertical="center" wrapText="1"/>
    </xf>
    <xf numFmtId="183" fontId="3" fillId="0" borderId="15" applyFill="0" applyProtection="0">
      <alignment horizontal="right" vertical="center" wrapText="1"/>
    </xf>
    <xf numFmtId="185" fontId="28" fillId="0" borderId="0"/>
    <xf numFmtId="0" fontId="1" fillId="0" borderId="0" applyNumberFormat="0" applyFill="0" applyBorder="0" applyAlignment="0" applyProtection="0"/>
    <xf numFmtId="0" fontId="29" fillId="0" borderId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18" fillId="0" borderId="8" applyNumberFormat="0" applyFill="0" applyAlignment="0" applyProtection="0"/>
    <xf numFmtId="0" fontId="35" fillId="26" borderId="0"/>
    <xf numFmtId="0" fontId="36" fillId="0" borderId="0" applyNumberFormat="0" applyFont="0" applyAlignment="0" applyProtection="0">
      <alignment horizontal="left"/>
    </xf>
    <xf numFmtId="0" fontId="37" fillId="20" borderId="1"/>
    <xf numFmtId="186" fontId="10" fillId="0" borderId="0">
      <protection locked="0"/>
    </xf>
    <xf numFmtId="187" fontId="10" fillId="0" borderId="0">
      <protection locked="0"/>
    </xf>
    <xf numFmtId="3" fontId="38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9">
    <xf numFmtId="0" fontId="0" fillId="0" borderId="0" xfId="0"/>
    <xf numFmtId="0" fontId="1" fillId="0" borderId="0" xfId="91"/>
    <xf numFmtId="0" fontId="1" fillId="0" borderId="0" xfId="91" applyFont="1"/>
    <xf numFmtId="0" fontId="2" fillId="0" borderId="0" xfId="91" applyFont="1"/>
    <xf numFmtId="0" fontId="3" fillId="0" borderId="0" xfId="93" applyFont="1"/>
    <xf numFmtId="0" fontId="3" fillId="0" borderId="0" xfId="80" applyFont="1"/>
    <xf numFmtId="0" fontId="40" fillId="0" borderId="0" xfId="91" applyFont="1"/>
    <xf numFmtId="0" fontId="42" fillId="27" borderId="0" xfId="91" applyFont="1" applyFill="1" applyAlignment="1"/>
    <xf numFmtId="0" fontId="43" fillId="27" borderId="0" xfId="158" applyFill="1" applyAlignment="1"/>
  </cellXfs>
  <cellStyles count="159">
    <cellStyle name="_Anual+I06_8PAÍSES" xfId="1"/>
    <cellStyle name="_Pa-GC-90-06" xfId="2"/>
    <cellStyle name="_Q2-06_8PAÍSES2" xfId="3"/>
    <cellStyle name="=C:\WINNT\SYSTEM32\COMMAND.COM" xfId="4"/>
    <cellStyle name="20% - Énfasis1" xfId="5"/>
    <cellStyle name="20% - Énfasis2" xfId="6"/>
    <cellStyle name="20% - Énfasis3" xfId="7"/>
    <cellStyle name="20% - Énfasis4" xfId="8"/>
    <cellStyle name="20% - Énfasis5" xfId="9"/>
    <cellStyle name="20% - Énfasis6" xfId="10"/>
    <cellStyle name="40% - Énfasis1" xfId="11"/>
    <cellStyle name="40% - Énfasis2" xfId="12"/>
    <cellStyle name="40% - Énfasis3" xfId="13"/>
    <cellStyle name="40% - Énfasis4" xfId="14"/>
    <cellStyle name="40% - Énfasis5" xfId="15"/>
    <cellStyle name="40% - Énfasis6" xfId="16"/>
    <cellStyle name="60% - Énfasis1" xfId="17"/>
    <cellStyle name="60% - Énfasis2" xfId="18"/>
    <cellStyle name="60% - Énfasis3" xfId="19"/>
    <cellStyle name="60% - Énfasis4" xfId="20"/>
    <cellStyle name="60% - Énfasis5" xfId="21"/>
    <cellStyle name="60% - Énfasis6" xfId="22"/>
    <cellStyle name="ANCLAS,REZONES Y SUS PARTES,DE FUNDICION,DE HIERRO O DE ACERO" xfId="23"/>
    <cellStyle name="Array" xfId="24"/>
    <cellStyle name="Array Enter" xfId="25"/>
    <cellStyle name="Buena" xfId="26"/>
    <cellStyle name="Cabe‡alho 1" xfId="27"/>
    <cellStyle name="Cabe‡alho 2" xfId="28"/>
    <cellStyle name="Cabeçalho 1" xfId="29"/>
    <cellStyle name="Cabeçalho 2" xfId="30"/>
    <cellStyle name="Cabecera 1" xfId="31"/>
    <cellStyle name="Cabecera 2" xfId="32"/>
    <cellStyle name="Cálculo" xfId="33"/>
    <cellStyle name="Celda de comprobación" xfId="34"/>
    <cellStyle name="Celda vinculada" xfId="35"/>
    <cellStyle name="Columna destacada" xfId="36"/>
    <cellStyle name="Comma0" xfId="37"/>
    <cellStyle name="Currency0" xfId="38"/>
    <cellStyle name="Data" xfId="39"/>
    <cellStyle name="Date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uro" xfId="49"/>
    <cellStyle name="F2" xfId="50"/>
    <cellStyle name="F3" xfId="51"/>
    <cellStyle name="F4" xfId="52"/>
    <cellStyle name="F5" xfId="53"/>
    <cellStyle name="F6" xfId="54"/>
    <cellStyle name="F7" xfId="55"/>
    <cellStyle name="F8" xfId="56"/>
    <cellStyle name="Fecha" xfId="57"/>
    <cellStyle name="Fijo" xfId="58"/>
    <cellStyle name="Fila a" xfId="59"/>
    <cellStyle name="Fila b" xfId="60"/>
    <cellStyle name="Fixed" xfId="61"/>
    <cellStyle name="Fixo" xfId="62"/>
    <cellStyle name="Heading1" xfId="63"/>
    <cellStyle name="Heading2" xfId="64"/>
    <cellStyle name="Hyperlink" xfId="158" builtinId="8"/>
    <cellStyle name="Hyperlink seguido_tabelas da dívida formatadas" xfId="65"/>
    <cellStyle name="Incorrecto" xfId="66"/>
    <cellStyle name="MacroCode" xfId="67"/>
    <cellStyle name="Moeda0" xfId="68"/>
    <cellStyle name="Monetario" xfId="69"/>
    <cellStyle name="Monetario0" xfId="70"/>
    <cellStyle name="Normal" xfId="0" builtinId="0"/>
    <cellStyle name="Normal 10" xfId="71"/>
    <cellStyle name="Normal 10 2" xfId="72"/>
    <cellStyle name="Normal 10 3" xfId="73"/>
    <cellStyle name="Normal 11" xfId="74"/>
    <cellStyle name="Normal 11 2" xfId="75"/>
    <cellStyle name="Normal 12" xfId="76"/>
    <cellStyle name="Normal 13" xfId="77"/>
    <cellStyle name="Normal 2" xfId="78"/>
    <cellStyle name="Normal 2 2" xfId="79"/>
    <cellStyle name="Normal 2 2 2" xfId="80"/>
    <cellStyle name="Normal 2 2 2 2" xfId="81"/>
    <cellStyle name="Normal 2 3" xfId="82"/>
    <cellStyle name="Normal 2 4" xfId="83"/>
    <cellStyle name="Normal 2 5" xfId="84"/>
    <cellStyle name="Normal 2 5 2" xfId="85"/>
    <cellStyle name="Normal 2 5 3" xfId="86"/>
    <cellStyle name="Normal 2 5 3 2" xfId="87"/>
    <cellStyle name="Normal 2 6" xfId="88"/>
    <cellStyle name="Normal 3" xfId="89"/>
    <cellStyle name="Normal 3 2" xfId="90"/>
    <cellStyle name="Normal 4" xfId="91"/>
    <cellStyle name="Normal 5" xfId="92"/>
    <cellStyle name="Normal 5 2" xfId="93"/>
    <cellStyle name="Normal 6" xfId="94"/>
    <cellStyle name="Normal 6 2" xfId="95"/>
    <cellStyle name="Normal 6 2 2" xfId="96"/>
    <cellStyle name="Normal 6 2 2 2" xfId="97"/>
    <cellStyle name="Normal 6 2 2 2 2" xfId="98"/>
    <cellStyle name="Normal 7" xfId="99"/>
    <cellStyle name="Normal 7 2" xfId="100"/>
    <cellStyle name="Normal 8" xfId="101"/>
    <cellStyle name="Normal 9" xfId="102"/>
    <cellStyle name="Normal 9 2" xfId="103"/>
    <cellStyle name="Notas" xfId="104"/>
    <cellStyle name="Percent 2" xfId="105"/>
    <cellStyle name="Percent 2 2" xfId="106"/>
    <cellStyle name="Percent 2 3" xfId="107"/>
    <cellStyle name="Percent 2 4" xfId="108"/>
    <cellStyle name="Percent 3" xfId="109"/>
    <cellStyle name="Percent 3 2" xfId="110"/>
    <cellStyle name="Percent 4" xfId="111"/>
    <cellStyle name="Percent 5" xfId="112"/>
    <cellStyle name="Percent 5 2" xfId="113"/>
    <cellStyle name="Percent 6" xfId="114"/>
    <cellStyle name="Percent 7" xfId="115"/>
    <cellStyle name="Percent 8" xfId="116"/>
    <cellStyle name="Porcentaje" xfId="117"/>
    <cellStyle name="Punto" xfId="118"/>
    <cellStyle name="Punto0" xfId="119"/>
    <cellStyle name="Red Text" xfId="120"/>
    <cellStyle name="Resumen" xfId="121"/>
    <cellStyle name="Salida" xfId="122"/>
    <cellStyle name="Separador de milhares_PRESS3" xfId="123"/>
    <cellStyle name="ss10" xfId="124"/>
    <cellStyle name="ss11" xfId="125"/>
    <cellStyle name="ss12" xfId="126"/>
    <cellStyle name="ss13" xfId="127"/>
    <cellStyle name="ss14" xfId="128"/>
    <cellStyle name="ss15" xfId="129"/>
    <cellStyle name="ss16" xfId="130"/>
    <cellStyle name="ss17" xfId="131"/>
    <cellStyle name="ss18" xfId="132"/>
    <cellStyle name="ss19" xfId="133"/>
    <cellStyle name="ss20" xfId="134"/>
    <cellStyle name="ss21" xfId="135"/>
    <cellStyle name="ss22" xfId="136"/>
    <cellStyle name="ss4" xfId="137"/>
    <cellStyle name="ss5" xfId="138"/>
    <cellStyle name="ss6" xfId="139"/>
    <cellStyle name="ss7" xfId="140"/>
    <cellStyle name="ss8" xfId="141"/>
    <cellStyle name="ss9" xfId="142"/>
    <cellStyle name="Standaard2" xfId="143"/>
    <cellStyle name="Style 1" xfId="144"/>
    <cellStyle name="Subtitulo de Tabla" xfId="145"/>
    <cellStyle name="Texto de advertencia" xfId="146"/>
    <cellStyle name="Texto explicativo" xfId="147"/>
    <cellStyle name="Título" xfId="148"/>
    <cellStyle name="Título 1" xfId="149"/>
    <cellStyle name="Título 2" xfId="150"/>
    <cellStyle name="Título 3" xfId="151"/>
    <cellStyle name="Titulo de Tabla" xfId="152"/>
    <cellStyle name="titulos" xfId="153"/>
    <cellStyle name="TopGrey" xfId="154"/>
    <cellStyle name="V¡rgula" xfId="155"/>
    <cellStyle name="V¡rgula0" xfId="156"/>
    <cellStyle name="Vírgula0" xfId="15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3443154843847732E-2"/>
          <c:y val="0.1456648494644549"/>
          <c:w val="0.94113448102806341"/>
          <c:h val="0.7748060789904539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'2.20'!$D$40</c:f>
              <c:strCache>
                <c:ptCount val="1"/>
                <c:pt idx="0">
                  <c:v>Indemnización de empleados</c:v>
                </c:pt>
              </c:strCache>
            </c:strRef>
          </c:tx>
          <c:invertIfNegative val="0"/>
          <c:cat>
            <c:strRef>
              <c:f>'2.20'!$B$41:$B$51</c:f>
              <c:strCache>
                <c:ptCount val="11"/>
                <c:pt idx="0">
                  <c:v>BRA</c:v>
                </c:pt>
                <c:pt idx="1">
                  <c:v>COL</c:v>
                </c:pt>
                <c:pt idx="2">
                  <c:v>JAM</c:v>
                </c:pt>
                <c:pt idx="3">
                  <c:v>CRI</c:v>
                </c:pt>
                <c:pt idx="4">
                  <c:v>SLV</c:v>
                </c:pt>
                <c:pt idx="5">
                  <c:v>MEX</c:v>
                </c:pt>
                <c:pt idx="6">
                  <c:v>CHL</c:v>
                </c:pt>
                <c:pt idx="7">
                  <c:v>PRY</c:v>
                </c:pt>
                <c:pt idx="8">
                  <c:v>PER</c:v>
                </c:pt>
                <c:pt idx="9">
                  <c:v>ALC</c:v>
                </c:pt>
                <c:pt idx="10">
                  <c:v>OCDE</c:v>
                </c:pt>
              </c:strCache>
            </c:strRef>
          </c:cat>
          <c:val>
            <c:numRef>
              <c:f>'2.20'!$D$41:$D$51</c:f>
              <c:numCache>
                <c:formatCode>General</c:formatCode>
                <c:ptCount val="11"/>
                <c:pt idx="0">
                  <c:v>12.852892998882753</c:v>
                </c:pt>
                <c:pt idx="1">
                  <c:v>4.8538964388112404</c:v>
                </c:pt>
                <c:pt idx="2">
                  <c:v>11.924322603507761</c:v>
                </c:pt>
                <c:pt idx="3">
                  <c:v>13.494847161225549</c:v>
                </c:pt>
                <c:pt idx="4">
                  <c:v>9.4016953472751492</c:v>
                </c:pt>
                <c:pt idx="5">
                  <c:v>9.1797266029653635</c:v>
                </c:pt>
                <c:pt idx="6">
                  <c:v>6.1647231351221858</c:v>
                </c:pt>
                <c:pt idx="7">
                  <c:v>11.457190254744805</c:v>
                </c:pt>
                <c:pt idx="8">
                  <c:v>6.241313521987923</c:v>
                </c:pt>
                <c:pt idx="9">
                  <c:v>10.211479706175192</c:v>
                </c:pt>
                <c:pt idx="10">
                  <c:v>9.6065756816754089</c:v>
                </c:pt>
              </c:numCache>
            </c:numRef>
          </c:val>
        </c:ser>
        <c:ser>
          <c:idx val="0"/>
          <c:order val="1"/>
          <c:tx>
            <c:strRef>
              <c:f>'2.20'!$E$40</c:f>
              <c:strCache>
                <c:ptCount val="1"/>
                <c:pt idx="0">
                  <c:v>Consumo intermedio</c:v>
                </c:pt>
              </c:strCache>
            </c:strRef>
          </c:tx>
          <c:invertIfNegative val="0"/>
          <c:cat>
            <c:strRef>
              <c:f>'2.20'!$B$41:$B$51</c:f>
              <c:strCache>
                <c:ptCount val="11"/>
                <c:pt idx="0">
                  <c:v>BRA</c:v>
                </c:pt>
                <c:pt idx="1">
                  <c:v>COL</c:v>
                </c:pt>
                <c:pt idx="2">
                  <c:v>JAM</c:v>
                </c:pt>
                <c:pt idx="3">
                  <c:v>CRI</c:v>
                </c:pt>
                <c:pt idx="4">
                  <c:v>SLV</c:v>
                </c:pt>
                <c:pt idx="5">
                  <c:v>MEX</c:v>
                </c:pt>
                <c:pt idx="6">
                  <c:v>CHL</c:v>
                </c:pt>
                <c:pt idx="7">
                  <c:v>PRY</c:v>
                </c:pt>
                <c:pt idx="8">
                  <c:v>PER</c:v>
                </c:pt>
                <c:pt idx="9">
                  <c:v>ALC</c:v>
                </c:pt>
                <c:pt idx="10">
                  <c:v>OCDE</c:v>
                </c:pt>
              </c:strCache>
            </c:strRef>
          </c:cat>
          <c:val>
            <c:numRef>
              <c:f>'2.20'!$E$41:$E$51</c:f>
              <c:numCache>
                <c:formatCode>General</c:formatCode>
                <c:ptCount val="11"/>
                <c:pt idx="0">
                  <c:v>5.7082254119829079</c:v>
                </c:pt>
                <c:pt idx="1">
                  <c:v>10.452981411144838</c:v>
                </c:pt>
                <c:pt idx="2">
                  <c:v>3.6091832797040611</c:v>
                </c:pt>
                <c:pt idx="3">
                  <c:v>3.1853045452591968</c:v>
                </c:pt>
                <c:pt idx="4">
                  <c:v>4.1029238322104495</c:v>
                </c:pt>
                <c:pt idx="5">
                  <c:v>2.9744232185026092</c:v>
                </c:pt>
                <c:pt idx="6">
                  <c:v>3.0565592709406957</c:v>
                </c:pt>
                <c:pt idx="7">
                  <c:v>2.7648252852936084</c:v>
                </c:pt>
                <c:pt idx="8">
                  <c:v>6.0970322806822796</c:v>
                </c:pt>
                <c:pt idx="9">
                  <c:v>5.1286779304761794</c:v>
                </c:pt>
                <c:pt idx="10">
                  <c:v>5.9474771478469437</c:v>
                </c:pt>
              </c:numCache>
            </c:numRef>
          </c:val>
        </c:ser>
        <c:ser>
          <c:idx val="2"/>
          <c:order val="2"/>
          <c:tx>
            <c:strRef>
              <c:f>'2.20'!$F$40</c:f>
              <c:strCache>
                <c:ptCount val="1"/>
                <c:pt idx="0">
                  <c:v>Impuesto sobre la propiedad (incl. intereses)</c:v>
                </c:pt>
              </c:strCache>
            </c:strRef>
          </c:tx>
          <c:invertIfNegative val="0"/>
          <c:cat>
            <c:strRef>
              <c:f>'2.20'!$B$41:$B$51</c:f>
              <c:strCache>
                <c:ptCount val="11"/>
                <c:pt idx="0">
                  <c:v>BRA</c:v>
                </c:pt>
                <c:pt idx="1">
                  <c:v>COL</c:v>
                </c:pt>
                <c:pt idx="2">
                  <c:v>JAM</c:v>
                </c:pt>
                <c:pt idx="3">
                  <c:v>CRI</c:v>
                </c:pt>
                <c:pt idx="4">
                  <c:v>SLV</c:v>
                </c:pt>
                <c:pt idx="5">
                  <c:v>MEX</c:v>
                </c:pt>
                <c:pt idx="6">
                  <c:v>CHL</c:v>
                </c:pt>
                <c:pt idx="7">
                  <c:v>PRY</c:v>
                </c:pt>
                <c:pt idx="8">
                  <c:v>PER</c:v>
                </c:pt>
                <c:pt idx="9">
                  <c:v>ALC</c:v>
                </c:pt>
                <c:pt idx="10">
                  <c:v>OCDE</c:v>
                </c:pt>
              </c:strCache>
            </c:strRef>
          </c:cat>
          <c:val>
            <c:numRef>
              <c:f>'2.20'!$F$41:$F$51</c:f>
              <c:numCache>
                <c:formatCode>General</c:formatCode>
                <c:ptCount val="11"/>
                <c:pt idx="0">
                  <c:v>7.8643757669555736</c:v>
                </c:pt>
                <c:pt idx="1">
                  <c:v>2.661100016927811</c:v>
                </c:pt>
                <c:pt idx="2">
                  <c:v>8.2694738014921043</c:v>
                </c:pt>
                <c:pt idx="3">
                  <c:v>2.6370393678680544</c:v>
                </c:pt>
                <c:pt idx="4">
                  <c:v>2.3214721672991359</c:v>
                </c:pt>
                <c:pt idx="5">
                  <c:v>1.7827925276166563</c:v>
                </c:pt>
                <c:pt idx="6">
                  <c:v>0.54897993996131733</c:v>
                </c:pt>
                <c:pt idx="7">
                  <c:v>0.39027708846373471</c:v>
                </c:pt>
                <c:pt idx="8">
                  <c:v>1.0518495125455294</c:v>
                </c:pt>
                <c:pt idx="9">
                  <c:v>4.5825777447014815</c:v>
                </c:pt>
                <c:pt idx="10">
                  <c:v>2.8109842390714643</c:v>
                </c:pt>
              </c:numCache>
            </c:numRef>
          </c:val>
        </c:ser>
        <c:ser>
          <c:idx val="3"/>
          <c:order val="3"/>
          <c:tx>
            <c:strRef>
              <c:f>'2.20'!$G$40</c:f>
              <c:strCache>
                <c:ptCount val="1"/>
                <c:pt idx="0">
                  <c:v>Subsidios</c:v>
                </c:pt>
              </c:strCache>
            </c:strRef>
          </c:tx>
          <c:invertIfNegative val="0"/>
          <c:cat>
            <c:strRef>
              <c:f>'2.20'!$B$41:$B$51</c:f>
              <c:strCache>
                <c:ptCount val="11"/>
                <c:pt idx="0">
                  <c:v>BRA</c:v>
                </c:pt>
                <c:pt idx="1">
                  <c:v>COL</c:v>
                </c:pt>
                <c:pt idx="2">
                  <c:v>JAM</c:v>
                </c:pt>
                <c:pt idx="3">
                  <c:v>CRI</c:v>
                </c:pt>
                <c:pt idx="4">
                  <c:v>SLV</c:v>
                </c:pt>
                <c:pt idx="5">
                  <c:v>MEX</c:v>
                </c:pt>
                <c:pt idx="6">
                  <c:v>CHL</c:v>
                </c:pt>
                <c:pt idx="7">
                  <c:v>PRY</c:v>
                </c:pt>
                <c:pt idx="8">
                  <c:v>PER</c:v>
                </c:pt>
                <c:pt idx="9">
                  <c:v>ALC</c:v>
                </c:pt>
                <c:pt idx="10">
                  <c:v>OCDE</c:v>
                </c:pt>
              </c:strCache>
            </c:strRef>
          </c:cat>
          <c:val>
            <c:numRef>
              <c:f>'2.20'!$G$41:$G$51</c:f>
              <c:numCache>
                <c:formatCode>General</c:formatCode>
                <c:ptCount val="11"/>
                <c:pt idx="0">
                  <c:v>0.34197191657432491</c:v>
                </c:pt>
                <c:pt idx="1">
                  <c:v>0.24821252869793353</c:v>
                </c:pt>
                <c:pt idx="2">
                  <c:v>0</c:v>
                </c:pt>
                <c:pt idx="3">
                  <c:v>3.8549140412693392E-4</c:v>
                </c:pt>
                <c:pt idx="4">
                  <c:v>0.75685002730095663</c:v>
                </c:pt>
                <c:pt idx="5">
                  <c:v>1.1115840186386468</c:v>
                </c:pt>
                <c:pt idx="6">
                  <c:v>3.313397651220952</c:v>
                </c:pt>
                <c:pt idx="7">
                  <c:v>3.2628787083865948E-2</c:v>
                </c:pt>
                <c:pt idx="8">
                  <c:v>0</c:v>
                </c:pt>
                <c:pt idx="9">
                  <c:v>0.72021497332958695</c:v>
                </c:pt>
                <c:pt idx="10">
                  <c:v>0.83990620678735339</c:v>
                </c:pt>
              </c:numCache>
            </c:numRef>
          </c:val>
        </c:ser>
        <c:ser>
          <c:idx val="4"/>
          <c:order val="4"/>
          <c:tx>
            <c:strRef>
              <c:f>'2.20'!$H$40</c:f>
              <c:strCache>
                <c:ptCount val="1"/>
                <c:pt idx="0">
                  <c:v>Beneficios sociales</c:v>
                </c:pt>
              </c:strCache>
            </c:strRef>
          </c:tx>
          <c:invertIfNegative val="0"/>
          <c:cat>
            <c:strRef>
              <c:f>'2.20'!$B$41:$B$51</c:f>
              <c:strCache>
                <c:ptCount val="11"/>
                <c:pt idx="0">
                  <c:v>BRA</c:v>
                </c:pt>
                <c:pt idx="1">
                  <c:v>COL</c:v>
                </c:pt>
                <c:pt idx="2">
                  <c:v>JAM</c:v>
                </c:pt>
                <c:pt idx="3">
                  <c:v>CRI</c:v>
                </c:pt>
                <c:pt idx="4">
                  <c:v>SLV</c:v>
                </c:pt>
                <c:pt idx="5">
                  <c:v>MEX</c:v>
                </c:pt>
                <c:pt idx="6">
                  <c:v>CHL</c:v>
                </c:pt>
                <c:pt idx="7">
                  <c:v>PRY</c:v>
                </c:pt>
                <c:pt idx="8">
                  <c:v>PER</c:v>
                </c:pt>
                <c:pt idx="9">
                  <c:v>ALC</c:v>
                </c:pt>
                <c:pt idx="10">
                  <c:v>OCDE</c:v>
                </c:pt>
              </c:strCache>
            </c:strRef>
          </c:cat>
          <c:val>
            <c:numRef>
              <c:f>'2.20'!$H$41:$H$51</c:f>
              <c:numCache>
                <c:formatCode>General</c:formatCode>
                <c:ptCount val="11"/>
                <c:pt idx="0">
                  <c:v>13.909092430242396</c:v>
                </c:pt>
                <c:pt idx="1">
                  <c:v>10.652129862778901</c:v>
                </c:pt>
                <c:pt idx="2">
                  <c:v>2.8691027163002394</c:v>
                </c:pt>
                <c:pt idx="3">
                  <c:v>5.9189217850000082</c:v>
                </c:pt>
                <c:pt idx="4">
                  <c:v>2.3559677735353164</c:v>
                </c:pt>
                <c:pt idx="5">
                  <c:v>2.2623607505646208</c:v>
                </c:pt>
                <c:pt idx="6">
                  <c:v>4.7977030896048225</c:v>
                </c:pt>
                <c:pt idx="7">
                  <c:v>3.6741440607723366</c:v>
                </c:pt>
                <c:pt idx="8">
                  <c:v>2.1258760534828278</c:v>
                </c:pt>
                <c:pt idx="9">
                  <c:v>8.6609929414607123</c:v>
                </c:pt>
                <c:pt idx="10">
                  <c:v>16.861267069591264</c:v>
                </c:pt>
              </c:numCache>
            </c:numRef>
          </c:val>
        </c:ser>
        <c:ser>
          <c:idx val="5"/>
          <c:order val="5"/>
          <c:tx>
            <c:strRef>
              <c:f>'2.20'!$I$40</c:f>
              <c:strCache>
                <c:ptCount val="1"/>
                <c:pt idx="0">
                  <c:v>Ayudas + otros gastos (corrientes y de capital)</c:v>
                </c:pt>
              </c:strCache>
            </c:strRef>
          </c:tx>
          <c:invertIfNegative val="0"/>
          <c:cat>
            <c:strRef>
              <c:f>'2.20'!$B$41:$B$51</c:f>
              <c:strCache>
                <c:ptCount val="11"/>
                <c:pt idx="0">
                  <c:v>BRA</c:v>
                </c:pt>
                <c:pt idx="1">
                  <c:v>COL</c:v>
                </c:pt>
                <c:pt idx="2">
                  <c:v>JAM</c:v>
                </c:pt>
                <c:pt idx="3">
                  <c:v>CRI</c:v>
                </c:pt>
                <c:pt idx="4">
                  <c:v>SLV</c:v>
                </c:pt>
                <c:pt idx="5">
                  <c:v>MEX</c:v>
                </c:pt>
                <c:pt idx="6">
                  <c:v>CHL</c:v>
                </c:pt>
                <c:pt idx="7">
                  <c:v>PRY</c:v>
                </c:pt>
                <c:pt idx="8">
                  <c:v>PER</c:v>
                </c:pt>
                <c:pt idx="9">
                  <c:v>ALC</c:v>
                </c:pt>
                <c:pt idx="10">
                  <c:v>OCDE</c:v>
                </c:pt>
              </c:strCache>
            </c:strRef>
          </c:cat>
          <c:val>
            <c:numRef>
              <c:f>'2.20'!$I$41:$I$51</c:f>
              <c:numCache>
                <c:formatCode>General</c:formatCode>
                <c:ptCount val="11"/>
                <c:pt idx="0">
                  <c:v>1.3882776813808955</c:v>
                </c:pt>
                <c:pt idx="1">
                  <c:v>8.0735678805319484</c:v>
                </c:pt>
                <c:pt idx="2">
                  <c:v>2.8616907599353869</c:v>
                </c:pt>
                <c:pt idx="3">
                  <c:v>2.7753202374276911</c:v>
                </c:pt>
                <c:pt idx="4">
                  <c:v>2.9423930795503819</c:v>
                </c:pt>
                <c:pt idx="5">
                  <c:v>4.9790021537803604</c:v>
                </c:pt>
                <c:pt idx="6">
                  <c:v>3.7601128333912581</c:v>
                </c:pt>
                <c:pt idx="7">
                  <c:v>1.4388827068794341</c:v>
                </c:pt>
                <c:pt idx="8">
                  <c:v>1.8477138052705586</c:v>
                </c:pt>
                <c:pt idx="9">
                  <c:v>3.2866195286845494</c:v>
                </c:pt>
                <c:pt idx="10">
                  <c:v>2.3608135986581553</c:v>
                </c:pt>
              </c:numCache>
            </c:numRef>
          </c:val>
        </c:ser>
        <c:ser>
          <c:idx val="6"/>
          <c:order val="6"/>
          <c:tx>
            <c:strRef>
              <c:f>'2.20'!$J$40</c:f>
              <c:strCache>
                <c:ptCount val="1"/>
                <c:pt idx="0">
                  <c:v>Inversiones (brutas)</c:v>
                </c:pt>
              </c:strCache>
            </c:strRef>
          </c:tx>
          <c:invertIfNegative val="0"/>
          <c:cat>
            <c:strRef>
              <c:f>'2.20'!$B$41:$B$51</c:f>
              <c:strCache>
                <c:ptCount val="11"/>
                <c:pt idx="0">
                  <c:v>BRA</c:v>
                </c:pt>
                <c:pt idx="1">
                  <c:v>COL</c:v>
                </c:pt>
                <c:pt idx="2">
                  <c:v>JAM</c:v>
                </c:pt>
                <c:pt idx="3">
                  <c:v>CRI</c:v>
                </c:pt>
                <c:pt idx="4">
                  <c:v>SLV</c:v>
                </c:pt>
                <c:pt idx="5">
                  <c:v>MEX</c:v>
                </c:pt>
                <c:pt idx="6">
                  <c:v>CHL</c:v>
                </c:pt>
                <c:pt idx="7">
                  <c:v>PRY</c:v>
                </c:pt>
                <c:pt idx="8">
                  <c:v>PER</c:v>
                </c:pt>
                <c:pt idx="9">
                  <c:v>ALC</c:v>
                </c:pt>
                <c:pt idx="10">
                  <c:v>OCDE</c:v>
                </c:pt>
              </c:strCache>
            </c:strRef>
          </c:cat>
          <c:val>
            <c:numRef>
              <c:f>'2.20'!$J$41:$J$51</c:f>
              <c:numCache>
                <c:formatCode>General</c:formatCode>
                <c:ptCount val="11"/>
                <c:pt idx="0">
                  <c:v>2.3868210203451259</c:v>
                </c:pt>
                <c:pt idx="1">
                  <c:v>3.100497783514423</c:v>
                </c:pt>
                <c:pt idx="2">
                  <c:v>1.5791455083215535</c:v>
                </c:pt>
                <c:pt idx="3">
                  <c:v>2.3741222009185461</c:v>
                </c:pt>
                <c:pt idx="4">
                  <c:v>2.9863339113036118</c:v>
                </c:pt>
                <c:pt idx="5">
                  <c:v>2.1484478781462917</c:v>
                </c:pt>
                <c:pt idx="6">
                  <c:v>2.2660882288825515</c:v>
                </c:pt>
                <c:pt idx="7">
                  <c:v>3.3697266861628155</c:v>
                </c:pt>
                <c:pt idx="8">
                  <c:v>5.499197925532413</c:v>
                </c:pt>
                <c:pt idx="9">
                  <c:v>2.5562231008567502</c:v>
                </c:pt>
                <c:pt idx="10">
                  <c:v>3.2070998655185639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3150720"/>
        <c:axId val="83152256"/>
      </c:barChart>
      <c:catAx>
        <c:axId val="83150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83152256"/>
        <c:crosses val="autoZero"/>
        <c:auto val="1"/>
        <c:lblAlgn val="ctr"/>
        <c:lblOffset val="100"/>
        <c:noMultiLvlLbl val="0"/>
      </c:catAx>
      <c:valAx>
        <c:axId val="83152256"/>
        <c:scaling>
          <c:orientation val="minMax"/>
        </c:scaling>
        <c:delete val="0"/>
        <c:axPos val="l"/>
        <c:majorGridlines>
          <c:spPr>
            <a:ln>
              <a:solidFill>
                <a:schemeClr val="accent1">
                  <a:alpha val="40000"/>
                </a:schemeClr>
              </a:solidFill>
            </a:ln>
          </c:spPr>
        </c:majorGridlines>
        <c:numFmt formatCode="0" sourceLinked="0"/>
        <c:majorTickMark val="out"/>
        <c:minorTickMark val="none"/>
        <c:tickLblPos val="nextTo"/>
        <c:crossAx val="83150720"/>
        <c:crosses val="autoZero"/>
        <c:crossBetween val="between"/>
      </c:valAx>
      <c:spPr>
        <a:ln>
          <a:solidFill>
            <a:schemeClr val="accent1">
              <a:alpha val="3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5.6099478596565562E-2"/>
          <c:y val="2.2207093471985836E-2"/>
          <c:w val="0.89553970551887285"/>
          <c:h val="0.11035866359935413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8</xdr:row>
      <xdr:rowOff>85725</xdr:rowOff>
    </xdr:from>
    <xdr:to>
      <xdr:col>14</xdr:col>
      <xdr:colOff>590550</xdr:colOff>
      <xdr:row>33</xdr:row>
      <xdr:rowOff>57150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ata\GaaG%204\LAC_G@G_2016\LAC_G@G_2016\Figuras%20para%20producci&#243;n\Figuras_Capitulo_2\2.19-2.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ata\GaaG%202_Data\Data_English\Charts%20for%20ministerial\production%20cos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19"/>
      <sheetName val="2.20"/>
    </sheetNames>
    <sheetDataSet>
      <sheetData sheetId="0"/>
      <sheetData sheetId="1">
        <row r="48">
          <cell r="D48" t="str">
            <v>Indemnización de empleados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ECD.table 12"/>
      <sheetName val="OECD.GDP"/>
      <sheetName val="calculat 8.1 new (2008 for out)"/>
      <sheetName val="calculat 8.1 new"/>
      <sheetName val="calculat 8.1 new (2008)"/>
      <sheetName val="extract"/>
      <sheetName val="pt mex prod costs"/>
      <sheetName val="8.1."/>
      <sheetName val="8.1. new1"/>
      <sheetName val="8.1. new2"/>
      <sheetName val="8.2."/>
      <sheetName val="GDP_CMP over time"/>
      <sheetName val="17.1."/>
      <sheetName val="17.1. new"/>
      <sheetName val="Outsourcing 2000-2008"/>
      <sheetName val="calculat 8.1 new (2009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9789264266391-es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L88"/>
  <sheetViews>
    <sheetView tabSelected="1" workbookViewId="0">
      <selection activeCell="A2" sqref="A2:IV14"/>
    </sheetView>
  </sheetViews>
  <sheetFormatPr defaultRowHeight="12.75"/>
  <cols>
    <col min="1" max="17" width="9.140625" style="1"/>
    <col min="18" max="18" width="16.5703125" style="1" customWidth="1"/>
    <col min="19" max="16384" width="9.140625" style="1"/>
  </cols>
  <sheetData>
    <row r="1" spans="1:22" s="7" customFormat="1">
      <c r="A1" s="8" t="s">
        <v>23</v>
      </c>
    </row>
    <row r="2" spans="1:22" s="7" customFormat="1">
      <c r="A2" s="7" t="s">
        <v>24</v>
      </c>
      <c r="B2" s="7" t="s">
        <v>25</v>
      </c>
    </row>
    <row r="3" spans="1:22" s="7" customFormat="1">
      <c r="A3" s="7" t="s">
        <v>26</v>
      </c>
    </row>
    <row r="4" spans="1:22" s="7" customFormat="1">
      <c r="A4" s="8" t="s">
        <v>27</v>
      </c>
    </row>
    <row r="5" spans="1:22" s="7" customFormat="1"/>
    <row r="7" spans="1:22">
      <c r="D7" s="3"/>
      <c r="E7" s="3"/>
      <c r="V7" s="2"/>
    </row>
    <row r="8" spans="1:22">
      <c r="C8" s="3" t="s">
        <v>0</v>
      </c>
      <c r="V8" s="2"/>
    </row>
    <row r="9" spans="1:22">
      <c r="V9" s="2"/>
    </row>
    <row r="10" spans="1:22">
      <c r="V10" s="2"/>
    </row>
    <row r="11" spans="1:22">
      <c r="V11" s="2"/>
    </row>
    <row r="35" spans="2:22">
      <c r="B35" s="4" t="s">
        <v>1</v>
      </c>
      <c r="C35" s="4"/>
      <c r="V35" s="2"/>
    </row>
    <row r="36" spans="2:22">
      <c r="B36" s="5" t="s">
        <v>2</v>
      </c>
      <c r="C36" s="5"/>
    </row>
    <row r="37" spans="2:22">
      <c r="B37" s="5" t="s">
        <v>3</v>
      </c>
      <c r="C37" s="5"/>
    </row>
    <row r="38" spans="2:22">
      <c r="B38" s="5" t="s">
        <v>4</v>
      </c>
      <c r="C38" s="4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2:22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2:22">
      <c r="B40" s="2"/>
      <c r="C40" s="2"/>
      <c r="D40" s="2" t="s">
        <v>5</v>
      </c>
      <c r="E40" s="2" t="s">
        <v>6</v>
      </c>
      <c r="F40" s="2" t="s">
        <v>7</v>
      </c>
      <c r="G40" s="2" t="s">
        <v>8</v>
      </c>
      <c r="H40" s="2" t="s">
        <v>9</v>
      </c>
      <c r="I40" s="2" t="s">
        <v>10</v>
      </c>
      <c r="J40" s="2" t="s">
        <v>11</v>
      </c>
      <c r="K40" s="2"/>
      <c r="L40" s="2"/>
      <c r="M40" s="2"/>
      <c r="N40" s="2"/>
    </row>
    <row r="41" spans="2:22">
      <c r="B41" s="2" t="s">
        <v>12</v>
      </c>
      <c r="C41" s="2"/>
      <c r="D41" s="2">
        <v>12.852892998882753</v>
      </c>
      <c r="E41" s="2">
        <v>5.7082254119829079</v>
      </c>
      <c r="F41" s="2">
        <v>7.8643757669555736</v>
      </c>
      <c r="G41" s="2">
        <v>0.34197191657432491</v>
      </c>
      <c r="H41" s="2">
        <v>13.909092430242396</v>
      </c>
      <c r="I41" s="2">
        <v>1.3882776813808955</v>
      </c>
      <c r="J41" s="2">
        <v>2.3868210203451259</v>
      </c>
      <c r="K41" s="2"/>
      <c r="L41" s="2"/>
      <c r="M41" s="2"/>
      <c r="N41" s="2"/>
    </row>
    <row r="42" spans="2:22">
      <c r="B42" s="2" t="s">
        <v>13</v>
      </c>
      <c r="C42" s="2"/>
      <c r="D42" s="2">
        <v>4.8538964388112404</v>
      </c>
      <c r="E42" s="2">
        <v>10.452981411144838</v>
      </c>
      <c r="F42" s="2">
        <v>2.661100016927811</v>
      </c>
      <c r="G42" s="2">
        <v>0.24821252869793353</v>
      </c>
      <c r="H42" s="2">
        <v>10.652129862778901</v>
      </c>
      <c r="I42" s="2">
        <v>8.0735678805319484</v>
      </c>
      <c r="J42" s="2">
        <v>3.100497783514423</v>
      </c>
      <c r="K42" s="2"/>
      <c r="L42" s="2"/>
      <c r="M42" s="2"/>
      <c r="N42" s="2"/>
    </row>
    <row r="43" spans="2:22">
      <c r="B43" s="2" t="s">
        <v>14</v>
      </c>
      <c r="C43" s="2"/>
      <c r="D43" s="2">
        <v>11.924322603507761</v>
      </c>
      <c r="E43" s="2">
        <v>3.6091832797040611</v>
      </c>
      <c r="F43" s="2">
        <v>8.2694738014921043</v>
      </c>
      <c r="G43" s="2">
        <v>0</v>
      </c>
      <c r="H43" s="2">
        <v>2.8691027163002394</v>
      </c>
      <c r="I43" s="2">
        <v>2.8616907599353869</v>
      </c>
      <c r="J43" s="2">
        <v>1.5791455083215535</v>
      </c>
      <c r="K43" s="2"/>
      <c r="L43" s="2"/>
      <c r="M43" s="2"/>
      <c r="N43" s="2"/>
    </row>
    <row r="44" spans="2:22">
      <c r="B44" s="2" t="s">
        <v>15</v>
      </c>
      <c r="C44" s="2"/>
      <c r="D44" s="2">
        <v>13.494847161225549</v>
      </c>
      <c r="E44" s="2">
        <v>3.1853045452591968</v>
      </c>
      <c r="F44" s="2">
        <v>2.6370393678680544</v>
      </c>
      <c r="G44" s="2">
        <v>3.8549140412693392E-4</v>
      </c>
      <c r="H44" s="2">
        <v>5.9189217850000082</v>
      </c>
      <c r="I44" s="2">
        <v>2.7753202374276911</v>
      </c>
      <c r="J44" s="2">
        <v>2.3741222009185461</v>
      </c>
      <c r="K44" s="2"/>
      <c r="L44" s="2"/>
      <c r="M44" s="2"/>
      <c r="N44" s="2"/>
    </row>
    <row r="45" spans="2:22">
      <c r="B45" s="2" t="s">
        <v>16</v>
      </c>
      <c r="C45" s="2"/>
      <c r="D45" s="2">
        <v>9.4016953472751492</v>
      </c>
      <c r="E45" s="2">
        <v>4.1029238322104495</v>
      </c>
      <c r="F45" s="2">
        <v>2.3214721672991359</v>
      </c>
      <c r="G45" s="2">
        <v>0.75685002730095663</v>
      </c>
      <c r="H45" s="2">
        <v>2.3559677735353164</v>
      </c>
      <c r="I45" s="2">
        <v>2.9423930795503819</v>
      </c>
      <c r="J45" s="2">
        <v>2.9863339113036118</v>
      </c>
      <c r="K45" s="2"/>
      <c r="L45" s="2"/>
      <c r="M45" s="2"/>
      <c r="N45" s="2"/>
    </row>
    <row r="46" spans="2:22">
      <c r="B46" s="2" t="s">
        <v>17</v>
      </c>
      <c r="C46" s="2"/>
      <c r="D46" s="2">
        <v>9.1797266029653635</v>
      </c>
      <c r="E46" s="2">
        <v>2.9744232185026092</v>
      </c>
      <c r="F46" s="2">
        <v>1.7827925276166563</v>
      </c>
      <c r="G46" s="2">
        <v>1.1115840186386468</v>
      </c>
      <c r="H46" s="2">
        <v>2.2623607505646208</v>
      </c>
      <c r="I46" s="2">
        <v>4.9790021537803604</v>
      </c>
      <c r="J46" s="2">
        <v>2.1484478781462917</v>
      </c>
      <c r="K46" s="2"/>
      <c r="L46" s="2"/>
      <c r="M46" s="2"/>
      <c r="N46" s="2"/>
    </row>
    <row r="47" spans="2:22">
      <c r="B47" s="2" t="s">
        <v>18</v>
      </c>
      <c r="C47" s="2"/>
      <c r="D47" s="2">
        <v>6.1647231351221858</v>
      </c>
      <c r="E47" s="2">
        <v>3.0565592709406957</v>
      </c>
      <c r="F47" s="2">
        <v>0.54897993996131733</v>
      </c>
      <c r="G47" s="2">
        <v>3.313397651220952</v>
      </c>
      <c r="H47" s="2">
        <v>4.7977030896048225</v>
      </c>
      <c r="I47" s="2">
        <v>3.7601128333912581</v>
      </c>
      <c r="J47" s="2">
        <v>2.2660882288825515</v>
      </c>
      <c r="K47" s="2"/>
      <c r="L47" s="2"/>
      <c r="M47" s="2"/>
      <c r="N47" s="2"/>
    </row>
    <row r="48" spans="2:22">
      <c r="B48" s="2" t="s">
        <v>19</v>
      </c>
      <c r="C48" s="2"/>
      <c r="D48" s="2">
        <v>11.457190254744805</v>
      </c>
      <c r="E48" s="2">
        <v>2.7648252852936084</v>
      </c>
      <c r="F48" s="2">
        <v>0.39027708846373471</v>
      </c>
      <c r="G48" s="2">
        <v>3.2628787083865948E-2</v>
      </c>
      <c r="H48" s="2">
        <v>3.6741440607723366</v>
      </c>
      <c r="I48" s="2">
        <v>1.4388827068794341</v>
      </c>
      <c r="J48" s="2">
        <v>3.3697266861628155</v>
      </c>
      <c r="K48" s="2"/>
      <c r="L48" s="2"/>
      <c r="M48" s="2"/>
      <c r="N48" s="2"/>
    </row>
    <row r="49" spans="2:19">
      <c r="B49" s="2" t="s">
        <v>20</v>
      </c>
      <c r="C49" s="2"/>
      <c r="D49" s="2">
        <v>6.241313521987923</v>
      </c>
      <c r="E49" s="2">
        <v>6.0970322806822796</v>
      </c>
      <c r="F49" s="2">
        <v>1.0518495125455294</v>
      </c>
      <c r="G49" s="2">
        <v>0</v>
      </c>
      <c r="H49" s="2">
        <v>2.1258760534828278</v>
      </c>
      <c r="I49" s="2">
        <v>1.8477138052705586</v>
      </c>
      <c r="J49" s="2">
        <v>5.499197925532413</v>
      </c>
      <c r="K49" s="2"/>
      <c r="L49" s="2"/>
      <c r="M49" s="2"/>
      <c r="N49" s="2"/>
    </row>
    <row r="50" spans="2:19">
      <c r="B50" s="2" t="s">
        <v>21</v>
      </c>
      <c r="C50" s="2"/>
      <c r="D50" s="2">
        <v>10.211479706175192</v>
      </c>
      <c r="E50" s="2">
        <v>5.1286779304761794</v>
      </c>
      <c r="F50" s="2">
        <v>4.5825777447014815</v>
      </c>
      <c r="G50" s="2">
        <v>0.72021497332958695</v>
      </c>
      <c r="H50" s="2">
        <v>8.6609929414607123</v>
      </c>
      <c r="I50" s="2">
        <v>3.2866195286845494</v>
      </c>
      <c r="J50" s="2">
        <v>2.5562231008567502</v>
      </c>
      <c r="K50" s="2">
        <f>+SUM(D50:J50)</f>
        <v>35.146785925684448</v>
      </c>
      <c r="L50" s="2"/>
      <c r="M50" s="2"/>
      <c r="N50" s="2"/>
    </row>
    <row r="51" spans="2:19">
      <c r="B51" s="2" t="s">
        <v>22</v>
      </c>
      <c r="C51" s="2"/>
      <c r="D51" s="2">
        <v>9.6065756816754089</v>
      </c>
      <c r="E51" s="2">
        <v>5.9474771478469437</v>
      </c>
      <c r="F51" s="2">
        <v>2.8109842390714643</v>
      </c>
      <c r="G51" s="2">
        <v>0.83990620678735339</v>
      </c>
      <c r="H51" s="2">
        <v>16.861267069591264</v>
      </c>
      <c r="I51" s="2">
        <v>2.3608135986581553</v>
      </c>
      <c r="J51" s="2">
        <v>3.2070998655185639</v>
      </c>
      <c r="K51" s="2">
        <f>+SUM(D51:J51)</f>
        <v>41.634123809149152</v>
      </c>
      <c r="L51" s="2"/>
      <c r="M51" s="2"/>
      <c r="N51" s="2"/>
    </row>
    <row r="52" spans="2:19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2:19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2:19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2:19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2:19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2:19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2:19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2:19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2:19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2:19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  <row r="64" spans="2:19">
      <c r="S64" s="6"/>
    </row>
    <row r="65" spans="19:19">
      <c r="S65" s="6"/>
    </row>
    <row r="66" spans="19:19">
      <c r="S66" s="6"/>
    </row>
    <row r="67" spans="19:19">
      <c r="S67" s="6"/>
    </row>
    <row r="68" spans="19:19">
      <c r="S68" s="6"/>
    </row>
    <row r="69" spans="19:19">
      <c r="S69" s="6"/>
    </row>
    <row r="70" spans="19:19">
      <c r="S70" s="6"/>
    </row>
    <row r="88" spans="83:90">
      <c r="CE88" s="1">
        <v>41.604914438093218</v>
      </c>
      <c r="CF88" s="1">
        <v>9.5905727746933103</v>
      </c>
      <c r="CG88" s="1">
        <v>6.016708974168762</v>
      </c>
      <c r="CH88" s="1">
        <v>2.811294044502421</v>
      </c>
      <c r="CI88" s="1">
        <v>0.84605512211328116</v>
      </c>
      <c r="CJ88" s="1">
        <v>16.802605831000061</v>
      </c>
      <c r="CK88" s="1">
        <v>2.3493562850542324</v>
      </c>
      <c r="CL88" s="1">
        <v>3.1883214065611463</v>
      </c>
    </row>
  </sheetData>
  <hyperlinks>
    <hyperlink ref="A1" r:id="rId1" display="http://dx.doi.org/10.1787/9789264266391-es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2.20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dcterms:created xsi:type="dcterms:W3CDTF">2016-09-06T17:39:59Z</dcterms:created>
  <dcterms:modified xsi:type="dcterms:W3CDTF">2016-11-14T11:26:19Z</dcterms:modified>
</cp:coreProperties>
</file>