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480" windowHeight="11505" activeTab="0"/>
  </bookViews>
  <sheets>
    <sheet name="Figure 12.6" sheetId="1" r:id="rId1"/>
  </sheets>
  <definedNames/>
  <calcPr fullCalcOnLoad="1"/>
</workbook>
</file>

<file path=xl/sharedStrings.xml><?xml version="1.0" encoding="utf-8"?>
<sst xmlns="http://schemas.openxmlformats.org/spreadsheetml/2006/main" count="106" uniqueCount="60">
  <si>
    <t>Affect balance gap</t>
  </si>
  <si>
    <t>Country</t>
  </si>
  <si>
    <t>Mean Cantril Male</t>
  </si>
  <si>
    <t>Mean Cantril Female</t>
  </si>
  <si>
    <t>Life satisfaction gap</t>
  </si>
  <si>
    <t>Life satisfaction</t>
  </si>
  <si>
    <t>Affect balance</t>
  </si>
  <si>
    <t>Gender gap in life satisfaction and affect balance for OECD and emerging economies, 2010</t>
  </si>
  <si>
    <t>KOR</t>
  </si>
  <si>
    <t>USA</t>
  </si>
  <si>
    <t>JPN</t>
  </si>
  <si>
    <t>CHN</t>
  </si>
  <si>
    <t>IDN</t>
  </si>
  <si>
    <t>TUR</t>
  </si>
  <si>
    <t>FIN</t>
  </si>
  <si>
    <t>IRL</t>
  </si>
  <si>
    <t>AUS</t>
  </si>
  <si>
    <t>CAN</t>
  </si>
  <si>
    <t>DNK</t>
  </si>
  <si>
    <t>ISL</t>
  </si>
  <si>
    <t>GRC</t>
  </si>
  <si>
    <t>CZE</t>
  </si>
  <si>
    <t>OECD</t>
  </si>
  <si>
    <t>BRA</t>
  </si>
  <si>
    <t>NZL</t>
  </si>
  <si>
    <t>AUT</t>
  </si>
  <si>
    <t>DEU</t>
  </si>
  <si>
    <t>IND</t>
  </si>
  <si>
    <t>LUX</t>
  </si>
  <si>
    <t>NLD</t>
  </si>
  <si>
    <t>ZAF</t>
  </si>
  <si>
    <t>ESP</t>
  </si>
  <si>
    <t>SWE</t>
  </si>
  <si>
    <t>CHE</t>
  </si>
  <si>
    <t>GBR</t>
  </si>
  <si>
    <t>NOR</t>
  </si>
  <si>
    <t>BEL</t>
  </si>
  <si>
    <t>MEX</t>
  </si>
  <si>
    <t>CHL</t>
  </si>
  <si>
    <t>SVK</t>
  </si>
  <si>
    <t>POL</t>
  </si>
  <si>
    <t>EST</t>
  </si>
  <si>
    <t>ISR</t>
  </si>
  <si>
    <t>FRA</t>
  </si>
  <si>
    <t>RUS</t>
  </si>
  <si>
    <t>ITA</t>
  </si>
  <si>
    <t>PRT</t>
  </si>
  <si>
    <t>SVN</t>
  </si>
  <si>
    <t>HUN</t>
  </si>
  <si>
    <t>Ratio of men to women , 2010</t>
  </si>
  <si>
    <t>Figure 12.6. Gender gap in life satisfaction and affect balance for OECD and emerging economies</t>
  </si>
  <si>
    <t>Ratio of men to women, 2010</t>
  </si>
  <si>
    <r>
      <rPr>
        <i/>
        <sz val="10"/>
        <color indexed="8"/>
        <rFont val="Arial Narrow"/>
        <family val="2"/>
      </rPr>
      <t>Note</t>
    </r>
    <r>
      <rPr>
        <sz val="10"/>
        <color indexed="8"/>
        <rFont val="Arial Narrow"/>
        <family val="2"/>
      </rPr>
      <t>: For life satisfaction, the gender gap is defined as the ratio of the mean life satisfaction of men to that of women. For positive affect balance, the gender gap is defined as the ratio of the share of men reporting positive affect balance to the share of women reporting positive affect balance. Data refer to 2008 for Iceland and Norway; to 2009 for Estonia, Israel, Switzerland and South Africa.</t>
    </r>
  </si>
  <si>
    <r>
      <rPr>
        <i/>
        <sz val="10"/>
        <color indexed="8"/>
        <rFont val="Arial Narrow"/>
        <family val="2"/>
      </rPr>
      <t>Source</t>
    </r>
    <r>
      <rPr>
        <sz val="10"/>
        <color indexed="8"/>
        <rFont val="Arial Narrow"/>
        <family val="2"/>
      </rPr>
      <t>: OECD's calculations based on data from the Gallup World Poll.</t>
    </r>
  </si>
  <si>
    <t>This document and any map included herein are without prejudice to the status of or sovereignty over any territory, to the delimitation of international frontiers and boundaries and to the name of any territory, city or area.</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</si>
  <si>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</si>
  <si>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How’s Life? Measuring well-being - © OECD 2011</t>
  </si>
  <si>
    <t>Chapter 12</t>
  </si>
  <si>
    <t>Figure 12.6. Gender gap in life satisfaction and affect balance for OECD and emerging economies, 2010</t>
  </si>
  <si>
    <t>Version 1 - Last updated: 13-Oct-2011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</si>
</sst>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 ##0.00"/>
  </numFmts>
  <fonts count="49">
    <font>
      <sz val="10"/>
      <color theme="1"/>
      <name val="Arial"/>
      <family val="2"/>
    </font>
    <font>
      <sz val="10"/>
      <color indexed="8"/>
      <name val="Arial"/>
      <family val="2"/>
    </font>
    <font>
      <sz val="10"/>
      <color indexed="8"/>
      <name val="Arial Narrow"/>
      <family val="2"/>
    </font>
    <font>
      <i/>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Arial Narrow"/>
      <family val="2"/>
    </font>
    <font>
      <b/>
      <i/>
      <sz val="8"/>
      <color indexed="8"/>
      <name val="Arial Narrow"/>
      <family val="2"/>
    </font>
    <font>
      <u val="single"/>
      <sz val="10"/>
      <color indexed="12"/>
      <name val="Arial"/>
      <family val="2"/>
    </font>
    <font>
      <sz val="10"/>
      <color indexed="8"/>
      <name val="Calibri"/>
      <family val="0"/>
    </font>
    <font>
      <sz val="7"/>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b/>
      <sz val="10"/>
      <color theme="1"/>
      <name val="Arial Narrow"/>
      <family val="2"/>
    </font>
    <font>
      <i/>
      <sz val="10"/>
      <color rgb="FF000000"/>
      <name val="Arial Narrow"/>
      <family val="2"/>
    </font>
    <font>
      <i/>
      <sz val="10"/>
      <color theme="1"/>
      <name val="Arial Narrow"/>
      <family val="2"/>
    </font>
    <font>
      <b/>
      <i/>
      <sz val="8"/>
      <color rgb="FF000000"/>
      <name val="Arial Narrow"/>
      <family val="2"/>
    </font>
    <font>
      <b/>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6">
    <xf numFmtId="0" fontId="0" fillId="0" borderId="0" xfId="0" applyAlignment="1">
      <alignment/>
    </xf>
    <xf numFmtId="0" fontId="42" fillId="0" borderId="0" xfId="0" applyFont="1"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4" fillId="0" borderId="10" xfId="0" applyFont="1" applyBorder="1" applyAlignment="1">
      <alignment horizontal="center" vertical="center" wrapText="1"/>
    </xf>
    <xf numFmtId="0" fontId="43" fillId="0" borderId="11" xfId="0" applyFont="1" applyBorder="1" applyAlignment="1">
      <alignment/>
    </xf>
    <xf numFmtId="164" fontId="43" fillId="0" borderId="0" xfId="0" applyNumberFormat="1" applyFont="1" applyBorder="1" applyAlignment="1">
      <alignment/>
    </xf>
    <xf numFmtId="2" fontId="43" fillId="0" borderId="12" xfId="0" applyNumberFormat="1" applyFont="1" applyBorder="1" applyAlignment="1">
      <alignment/>
    </xf>
    <xf numFmtId="0" fontId="43" fillId="0" borderId="13" xfId="0" applyFont="1" applyBorder="1" applyAlignment="1">
      <alignment/>
    </xf>
    <xf numFmtId="2" fontId="43" fillId="0" borderId="13" xfId="0" applyNumberFormat="1" applyFont="1" applyBorder="1" applyAlignment="1">
      <alignment/>
    </xf>
    <xf numFmtId="164" fontId="43" fillId="0" borderId="0" xfId="0" applyNumberFormat="1" applyFont="1" applyAlignment="1">
      <alignment/>
    </xf>
    <xf numFmtId="0" fontId="43" fillId="0" borderId="14" xfId="0" applyFont="1" applyBorder="1" applyAlignment="1">
      <alignment/>
    </xf>
    <xf numFmtId="164" fontId="43" fillId="0" borderId="15" xfId="0" applyNumberFormat="1" applyFont="1" applyBorder="1" applyAlignment="1">
      <alignment/>
    </xf>
    <xf numFmtId="2" fontId="43" fillId="0" borderId="16" xfId="0" applyNumberFormat="1" applyFont="1" applyBorder="1" applyAlignment="1">
      <alignment/>
    </xf>
    <xf numFmtId="2" fontId="43" fillId="0" borderId="14" xfId="0" applyNumberFormat="1" applyFont="1" applyBorder="1" applyAlignment="1">
      <alignment/>
    </xf>
    <xf numFmtId="0" fontId="42" fillId="0" borderId="0" xfId="0" applyFont="1" applyFill="1" applyAlignment="1">
      <alignment/>
    </xf>
    <xf numFmtId="0" fontId="45" fillId="0" borderId="0" xfId="0" applyFont="1" applyFill="1" applyAlignment="1">
      <alignment/>
    </xf>
    <xf numFmtId="164" fontId="42" fillId="0" borderId="0" xfId="0" applyNumberFormat="1" applyFont="1" applyFill="1" applyAlignment="1">
      <alignment/>
    </xf>
    <xf numFmtId="0" fontId="43" fillId="0" borderId="0" xfId="0" applyFont="1" applyFill="1" applyAlignment="1">
      <alignment/>
    </xf>
    <xf numFmtId="0" fontId="43" fillId="0" borderId="0" xfId="0" applyFont="1" applyFill="1" applyAlignment="1">
      <alignment/>
    </xf>
    <xf numFmtId="0" fontId="43" fillId="0" borderId="0" xfId="0" applyFont="1" applyFill="1" applyAlignment="1">
      <alignment vertical="top" wrapText="1"/>
    </xf>
    <xf numFmtId="0" fontId="43" fillId="0" borderId="0" xfId="0" applyFont="1" applyAlignment="1">
      <alignment vertical="top"/>
    </xf>
    <xf numFmtId="0" fontId="42" fillId="0" borderId="0" xfId="0" applyFont="1" applyAlignment="1">
      <alignment/>
    </xf>
    <xf numFmtId="0" fontId="46" fillId="0" borderId="17" xfId="0" applyFont="1" applyBorder="1" applyAlignment="1">
      <alignment horizontal="center"/>
    </xf>
    <xf numFmtId="0" fontId="46" fillId="0" borderId="18" xfId="0" applyFont="1" applyBorder="1" applyAlignment="1">
      <alignment horizontal="center"/>
    </xf>
    <xf numFmtId="0" fontId="43" fillId="0" borderId="19" xfId="0" applyFont="1" applyBorder="1" applyAlignment="1">
      <alignment horizontal="left" vertical="top" wrapText="1"/>
    </xf>
    <xf numFmtId="0" fontId="43" fillId="0" borderId="0" xfId="0" applyFont="1" applyBorder="1" applyAlignment="1">
      <alignment horizontal="left" vertical="top" wrapText="1"/>
    </xf>
    <xf numFmtId="0" fontId="43" fillId="0" borderId="0" xfId="0" applyFont="1" applyAlignment="1">
      <alignment horizontal="left" wrapText="1"/>
    </xf>
    <xf numFmtId="0" fontId="47" fillId="0" borderId="0" xfId="0" applyFont="1" applyFill="1" applyAlignment="1">
      <alignment horizontal="center"/>
    </xf>
    <xf numFmtId="0" fontId="43" fillId="0" borderId="0" xfId="0" applyFont="1" applyFill="1" applyAlignment="1">
      <alignment horizontal="left" vertical="top" wrapText="1"/>
    </xf>
    <xf numFmtId="0" fontId="46" fillId="0" borderId="0" xfId="0" applyFont="1" applyFill="1" applyAlignment="1">
      <alignment horizontal="center"/>
    </xf>
    <xf numFmtId="0" fontId="48" fillId="0" borderId="0" xfId="0" applyFont="1" applyFill="1" applyAlignment="1">
      <alignment horizontal="center"/>
    </xf>
    <xf numFmtId="0" fontId="46" fillId="0" borderId="20" xfId="0" applyFont="1" applyBorder="1" applyAlignment="1">
      <alignment horizontal="center"/>
    </xf>
    <xf numFmtId="0" fontId="34" fillId="0" borderId="0" xfId="52" applyAlignment="1" applyProtection="1">
      <alignment/>
      <protection/>
    </xf>
    <xf numFmtId="0" fontId="43"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5"/>
          <c:y val="0.02475"/>
          <c:w val="1.0005"/>
          <c:h val="0.95375"/>
        </c:manualLayout>
      </c:layout>
      <c:barChart>
        <c:barDir val="bar"/>
        <c:grouping val="clustered"/>
        <c:varyColors val="0"/>
        <c:ser>
          <c:idx val="0"/>
          <c:order val="0"/>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2"/>
            <c:invertIfNegative val="0"/>
            <c:spPr>
              <a:solidFill>
                <a:srgbClr val="000000"/>
              </a:solidFill>
              <a:ln w="3175">
                <a:solidFill>
                  <a:srgbClr val="000000"/>
                </a:solidFill>
              </a:ln>
            </c:spPr>
          </c:dPt>
          <c:cat>
            <c:strRef>
              <c:f>'Figure 12.6'!$S$8:$S$48</c:f>
              <c:strCache/>
            </c:strRef>
          </c:cat>
          <c:val>
            <c:numRef>
              <c:f>'Figure 12.6'!$T$8:$T$48</c:f>
              <c:numCache/>
            </c:numRef>
          </c:val>
        </c:ser>
        <c:axId val="4924061"/>
        <c:axId val="44316550"/>
      </c:barChart>
      <c:catAx>
        <c:axId val="4924061"/>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44316550"/>
        <c:crosses val="autoZero"/>
        <c:auto val="1"/>
        <c:lblOffset val="0"/>
        <c:tickLblSkip val="1"/>
        <c:noMultiLvlLbl val="0"/>
      </c:catAx>
      <c:valAx>
        <c:axId val="44316550"/>
        <c:scaling>
          <c:orientation val="minMax"/>
          <c:min val="0.9500000000000006"/>
        </c:scaling>
        <c:axPos val="b"/>
        <c:majorGridlines>
          <c:spPr>
            <a:ln w="3175">
              <a:solidFill>
                <a:srgbClr val="FFFFFF"/>
              </a:solidFill>
            </a:ln>
          </c:spPr>
        </c:majorGridlines>
        <c:delete val="0"/>
        <c:numFmt formatCode="#\ ##0.0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924061"/>
        <c:crossesAt val="1"/>
        <c:crossBetween val="between"/>
        <c:dispUnits/>
      </c:valAx>
      <c:spPr>
        <a:solidFill>
          <a:srgbClr val="F4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2475"/>
          <c:w val="0.995"/>
          <c:h val="0.953"/>
        </c:manualLayout>
      </c:layout>
      <c:barChart>
        <c:barDir val="bar"/>
        <c:grouping val="clustered"/>
        <c:varyColors val="0"/>
        <c:ser>
          <c:idx val="0"/>
          <c:order val="0"/>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000000"/>
              </a:solidFill>
              <a:ln w="3175">
                <a:solidFill>
                  <a:srgbClr val="000000"/>
                </a:solidFill>
              </a:ln>
            </c:spPr>
          </c:dPt>
          <c:cat>
            <c:strRef>
              <c:f>'Figure 12.6'!$N$8:$N$48</c:f>
              <c:strCache/>
            </c:strRef>
          </c:cat>
          <c:val>
            <c:numRef>
              <c:f>'Figure 12.6'!$Q$8:$Q$48</c:f>
              <c:numCache/>
            </c:numRef>
          </c:val>
        </c:ser>
        <c:axId val="63304631"/>
        <c:axId val="32870768"/>
      </c:barChart>
      <c:catAx>
        <c:axId val="63304631"/>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2870768"/>
        <c:crosses val="autoZero"/>
        <c:auto val="1"/>
        <c:lblOffset val="0"/>
        <c:tickLblSkip val="1"/>
        <c:noMultiLvlLbl val="0"/>
      </c:catAx>
      <c:valAx>
        <c:axId val="32870768"/>
        <c:scaling>
          <c:orientation val="minMax"/>
          <c:max val="1.1"/>
          <c:min val="0.8500000000000006"/>
        </c:scaling>
        <c:axPos val="b"/>
        <c:majorGridlines>
          <c:spPr>
            <a:ln w="3175">
              <a:solidFill>
                <a:srgbClr val="FFFFFF"/>
              </a:solidFill>
            </a:ln>
          </c:spPr>
        </c:majorGridlines>
        <c:delete val="0"/>
        <c:numFmt formatCode="#\ ##0.0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63304631"/>
        <c:crossesAt val="1"/>
        <c:crossBetween val="between"/>
        <c:dispUnits/>
      </c:valAx>
      <c:spPr>
        <a:solidFill>
          <a:srgbClr val="F4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0.93375</cdr:y>
    </cdr:from>
    <cdr:to>
      <cdr:x>0.2375</cdr:x>
      <cdr:y>0.93375</cdr:y>
    </cdr:to>
    <cdr:sp>
      <cdr:nvSpPr>
        <cdr:cNvPr id="1" name="Straight Connector 2"/>
        <cdr:cNvSpPr>
          <a:spLocks/>
        </cdr:cNvSpPr>
      </cdr:nvSpPr>
      <cdr:spPr>
        <a:xfrm flipH="1">
          <a:off x="657225" y="4086225"/>
          <a:ext cx="9525" cy="0"/>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0.60475</cdr:x>
      <cdr:y>0.0305</cdr:y>
    </cdr:from>
    <cdr:to>
      <cdr:x>0.60875</cdr:x>
      <cdr:y>0.93375</cdr:y>
    </cdr:to>
    <cdr:sp>
      <cdr:nvSpPr>
        <cdr:cNvPr id="1" name="Straight Connector 2"/>
        <cdr:cNvSpPr>
          <a:spLocks/>
        </cdr:cNvSpPr>
      </cdr:nvSpPr>
      <cdr:spPr>
        <a:xfrm flipV="1">
          <a:off x="1714500" y="133350"/>
          <a:ext cx="9525" cy="3952875"/>
        </a:xfrm>
        <a:prstGeom prst="line">
          <a:avLst/>
        </a:prstGeom>
        <a:noFill/>
        <a:ln w="9525" cmpd="sng">
          <a:solidFill>
            <a:srgbClr val="4A7EBB"/>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28575</xdr:rowOff>
    </xdr:from>
    <xdr:to>
      <xdr:col>9</xdr:col>
      <xdr:colOff>161925</xdr:colOff>
      <xdr:row>31</xdr:row>
      <xdr:rowOff>47625</xdr:rowOff>
    </xdr:to>
    <xdr:grpSp>
      <xdr:nvGrpSpPr>
        <xdr:cNvPr id="1" name="Group 3"/>
        <xdr:cNvGrpSpPr>
          <a:grpSpLocks/>
        </xdr:cNvGrpSpPr>
      </xdr:nvGrpSpPr>
      <xdr:grpSpPr>
        <a:xfrm>
          <a:off x="28575" y="1000125"/>
          <a:ext cx="5619750" cy="4391025"/>
          <a:chOff x="28575" y="514350"/>
          <a:chExt cx="5619375" cy="4093848"/>
        </a:xfrm>
        <a:solidFill>
          <a:srgbClr val="FFFFFF"/>
        </a:solidFill>
      </xdr:grpSpPr>
      <xdr:graphicFrame>
        <xdr:nvGraphicFramePr>
          <xdr:cNvPr id="2" name="Chart 1"/>
          <xdr:cNvGraphicFramePr/>
        </xdr:nvGraphicFramePr>
        <xdr:xfrm>
          <a:off x="2800332" y="514350"/>
          <a:ext cx="2847618" cy="4084637"/>
        </xdr:xfrm>
        <a:graphic>
          <a:graphicData uri="http://schemas.openxmlformats.org/drawingml/2006/chart">
            <c:chart xmlns:c="http://schemas.openxmlformats.org/drawingml/2006/chart" r:id="rId1"/>
          </a:graphicData>
        </a:graphic>
      </xdr:graphicFrame>
      <xdr:graphicFrame>
        <xdr:nvGraphicFramePr>
          <xdr:cNvPr id="3" name="Chart 2"/>
          <xdr:cNvGraphicFramePr/>
        </xdr:nvGraphicFramePr>
        <xdr:xfrm>
          <a:off x="28575" y="523561"/>
          <a:ext cx="2847618" cy="4084637"/>
        </xdr:xfrm>
        <a:graphic>
          <a:graphicData uri="http://schemas.openxmlformats.org/drawingml/2006/chart">
            <c:chart xmlns:c="http://schemas.openxmlformats.org/drawingml/2006/chart" r:id="rId2"/>
          </a:graphicData>
        </a:graphic>
      </xdr:graphicFrame>
    </xdr:grpSp>
    <xdr:clientData/>
  </xdr:twoCellAnchor>
  <xdr:twoCellAnchor>
    <xdr:from>
      <xdr:col>5</xdr:col>
      <xdr:colOff>447675</xdr:colOff>
      <xdr:row>6</xdr:row>
      <xdr:rowOff>190500</xdr:rowOff>
    </xdr:from>
    <xdr:to>
      <xdr:col>5</xdr:col>
      <xdr:colOff>447675</xdr:colOff>
      <xdr:row>28</xdr:row>
      <xdr:rowOff>161925</xdr:rowOff>
    </xdr:to>
    <xdr:sp>
      <xdr:nvSpPr>
        <xdr:cNvPr id="4" name="Straight Connector 4"/>
        <xdr:cNvSpPr>
          <a:spLocks/>
        </xdr:cNvSpPr>
      </xdr:nvSpPr>
      <xdr:spPr>
        <a:xfrm flipH="1" flipV="1">
          <a:off x="3495675" y="1162050"/>
          <a:ext cx="0" cy="3857625"/>
        </a:xfrm>
        <a:prstGeom prst="lin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W54"/>
  <sheetViews>
    <sheetView showGridLines="0" tabSelected="1" workbookViewId="0" topLeftCell="A1">
      <selection activeCell="A1" sqref="A1"/>
    </sheetView>
  </sheetViews>
  <sheetFormatPr defaultColWidth="9.140625" defaultRowHeight="12.75"/>
  <cols>
    <col min="1" max="16" width="9.140625" style="2" customWidth="1"/>
    <col min="17" max="17" width="11.140625" style="2" customWidth="1"/>
    <col min="18" max="16384" width="9.140625" style="2" customWidth="1"/>
  </cols>
  <sheetData>
    <row r="1" ht="12.75">
      <c r="A1" s="34" t="s">
        <v>56</v>
      </c>
    </row>
    <row r="2" spans="1:2" ht="12.75">
      <c r="A2" s="35" t="s">
        <v>57</v>
      </c>
      <c r="B2" s="2" t="s">
        <v>58</v>
      </c>
    </row>
    <row r="3" ht="12.75">
      <c r="A3" s="35" t="s">
        <v>59</v>
      </c>
    </row>
    <row r="4" spans="1:14" ht="12.75">
      <c r="A4" s="32" t="s">
        <v>50</v>
      </c>
      <c r="B4" s="32"/>
      <c r="C4" s="32"/>
      <c r="D4" s="32"/>
      <c r="E4" s="32"/>
      <c r="F4" s="32"/>
      <c r="G4" s="32"/>
      <c r="H4" s="32"/>
      <c r="I4" s="32"/>
      <c r="J4" s="16"/>
      <c r="K4" s="1"/>
      <c r="L4" s="1"/>
      <c r="N4" s="3" t="s">
        <v>7</v>
      </c>
    </row>
    <row r="5" spans="1:22" ht="12.75">
      <c r="A5" s="31" t="s">
        <v>49</v>
      </c>
      <c r="B5" s="31"/>
      <c r="C5" s="31"/>
      <c r="D5" s="31"/>
      <c r="E5" s="31"/>
      <c r="F5" s="31"/>
      <c r="G5" s="31"/>
      <c r="H5" s="31"/>
      <c r="I5" s="31"/>
      <c r="J5" s="17"/>
      <c r="K5" s="4"/>
      <c r="L5" s="1"/>
      <c r="N5" s="31" t="s">
        <v>51</v>
      </c>
      <c r="O5" s="31"/>
      <c r="P5" s="31"/>
      <c r="Q5" s="31"/>
      <c r="R5" s="31"/>
      <c r="S5" s="31"/>
      <c r="T5" s="31"/>
      <c r="U5" s="31"/>
      <c r="V5" s="31"/>
    </row>
    <row r="6" spans="1:20" ht="12.75" customHeight="1">
      <c r="A6" s="29" t="s">
        <v>5</v>
      </c>
      <c r="B6" s="29"/>
      <c r="C6" s="29"/>
      <c r="D6" s="29"/>
      <c r="E6" s="29"/>
      <c r="F6" s="29" t="s">
        <v>6</v>
      </c>
      <c r="G6" s="29"/>
      <c r="H6" s="29"/>
      <c r="I6" s="29"/>
      <c r="J6" s="16"/>
      <c r="K6" s="1"/>
      <c r="L6" s="1"/>
      <c r="N6" s="24" t="s">
        <v>5</v>
      </c>
      <c r="O6" s="33"/>
      <c r="P6" s="33"/>
      <c r="Q6" s="25"/>
      <c r="S6" s="24" t="s">
        <v>6</v>
      </c>
      <c r="T6" s="25"/>
    </row>
    <row r="7" spans="1:20" ht="38.25">
      <c r="A7" s="29"/>
      <c r="B7" s="29"/>
      <c r="C7" s="29"/>
      <c r="D7" s="29"/>
      <c r="E7" s="29"/>
      <c r="F7" s="29"/>
      <c r="G7" s="29"/>
      <c r="H7" s="29"/>
      <c r="I7" s="29"/>
      <c r="J7" s="16"/>
      <c r="K7" s="1"/>
      <c r="L7" s="1"/>
      <c r="N7" s="5" t="s">
        <v>1</v>
      </c>
      <c r="O7" s="5" t="s">
        <v>2</v>
      </c>
      <c r="P7" s="5" t="s">
        <v>3</v>
      </c>
      <c r="Q7" s="5" t="s">
        <v>4</v>
      </c>
      <c r="S7" s="5" t="s">
        <v>1</v>
      </c>
      <c r="T7" s="5" t="s">
        <v>0</v>
      </c>
    </row>
    <row r="8" spans="1:20" ht="12.75">
      <c r="A8" s="16"/>
      <c r="B8" s="16"/>
      <c r="C8" s="16"/>
      <c r="D8" s="16"/>
      <c r="E8" s="18"/>
      <c r="F8" s="16"/>
      <c r="G8" s="16"/>
      <c r="H8" s="16"/>
      <c r="I8" s="16"/>
      <c r="J8" s="16"/>
      <c r="K8" s="1"/>
      <c r="L8" s="1"/>
      <c r="N8" s="6" t="s">
        <v>8</v>
      </c>
      <c r="O8" s="7">
        <v>5.8</v>
      </c>
      <c r="P8" s="7">
        <v>6.4</v>
      </c>
      <c r="Q8" s="8">
        <f aca="true" t="shared" si="0" ref="Q8:Q48">O8/P8</f>
        <v>0.9062499999999999</v>
      </c>
      <c r="S8" s="9" t="s">
        <v>10</v>
      </c>
      <c r="T8" s="10">
        <v>0.9547511312217195</v>
      </c>
    </row>
    <row r="9" spans="1:20" ht="12.75">
      <c r="A9" s="16"/>
      <c r="B9" s="16"/>
      <c r="C9" s="16"/>
      <c r="D9" s="16"/>
      <c r="E9" s="18"/>
      <c r="F9" s="16"/>
      <c r="G9" s="16"/>
      <c r="H9" s="16"/>
      <c r="I9" s="16"/>
      <c r="J9" s="16"/>
      <c r="K9" s="1"/>
      <c r="L9" s="1"/>
      <c r="N9" s="9" t="s">
        <v>9</v>
      </c>
      <c r="O9" s="7">
        <v>6.8</v>
      </c>
      <c r="P9" s="7">
        <v>7.5</v>
      </c>
      <c r="Q9" s="8">
        <f t="shared" si="0"/>
        <v>0.9066666666666666</v>
      </c>
      <c r="S9" s="9" t="s">
        <v>9</v>
      </c>
      <c r="T9" s="10">
        <v>0.9748502994011977</v>
      </c>
    </row>
    <row r="10" spans="1:20" ht="12.75">
      <c r="A10" s="16"/>
      <c r="B10" s="16"/>
      <c r="C10" s="16"/>
      <c r="D10" s="16"/>
      <c r="E10" s="18"/>
      <c r="F10" s="16"/>
      <c r="G10" s="16"/>
      <c r="H10" s="16"/>
      <c r="I10" s="16"/>
      <c r="J10" s="16"/>
      <c r="K10" s="1"/>
      <c r="L10" s="1"/>
      <c r="N10" s="9" t="s">
        <v>10</v>
      </c>
      <c r="O10" s="7">
        <v>5.8</v>
      </c>
      <c r="P10" s="7">
        <v>6.3</v>
      </c>
      <c r="Q10" s="8">
        <f t="shared" si="0"/>
        <v>0.9206349206349206</v>
      </c>
      <c r="S10" s="9" t="s">
        <v>14</v>
      </c>
      <c r="T10" s="10">
        <v>0.9757575757575757</v>
      </c>
    </row>
    <row r="11" spans="1:20" ht="12.75">
      <c r="A11" s="16"/>
      <c r="B11" s="16"/>
      <c r="C11" s="16"/>
      <c r="D11" s="16"/>
      <c r="E11" s="18"/>
      <c r="F11" s="16"/>
      <c r="G11" s="16"/>
      <c r="H11" s="16"/>
      <c r="I11" s="16"/>
      <c r="J11" s="16"/>
      <c r="K11" s="1"/>
      <c r="L11" s="1"/>
      <c r="N11" s="9" t="s">
        <v>11</v>
      </c>
      <c r="O11" s="7">
        <v>4.5</v>
      </c>
      <c r="P11" s="7">
        <v>4.8</v>
      </c>
      <c r="Q11" s="8">
        <f t="shared" si="0"/>
        <v>0.9375</v>
      </c>
      <c r="S11" s="9" t="s">
        <v>42</v>
      </c>
      <c r="T11" s="10">
        <v>0.9871611982881598</v>
      </c>
    </row>
    <row r="12" spans="1:20" ht="12.75">
      <c r="A12" s="16"/>
      <c r="B12" s="16"/>
      <c r="C12" s="16"/>
      <c r="D12" s="16"/>
      <c r="E12" s="18"/>
      <c r="F12" s="16"/>
      <c r="G12" s="16"/>
      <c r="H12" s="16"/>
      <c r="I12" s="16"/>
      <c r="J12" s="16"/>
      <c r="K12" s="1"/>
      <c r="L12" s="1"/>
      <c r="N12" s="9" t="s">
        <v>12</v>
      </c>
      <c r="O12" s="7">
        <v>5.3</v>
      </c>
      <c r="P12" s="7">
        <v>5.6</v>
      </c>
      <c r="Q12" s="8">
        <f t="shared" si="0"/>
        <v>0.9464285714285715</v>
      </c>
      <c r="S12" s="9" t="s">
        <v>32</v>
      </c>
      <c r="T12" s="10">
        <v>0.9929988331388564</v>
      </c>
    </row>
    <row r="13" spans="1:20" ht="12.75">
      <c r="A13" s="16"/>
      <c r="B13" s="16"/>
      <c r="C13" s="16"/>
      <c r="D13" s="16"/>
      <c r="E13" s="18"/>
      <c r="F13" s="16"/>
      <c r="G13" s="16"/>
      <c r="H13" s="16"/>
      <c r="I13" s="16"/>
      <c r="J13" s="16"/>
      <c r="K13" s="1"/>
      <c r="L13" s="1"/>
      <c r="N13" s="9" t="s">
        <v>13</v>
      </c>
      <c r="O13" s="7">
        <v>5.3</v>
      </c>
      <c r="P13" s="7">
        <v>5.6</v>
      </c>
      <c r="Q13" s="8">
        <f t="shared" si="0"/>
        <v>0.9464285714285715</v>
      </c>
      <c r="S13" s="9" t="s">
        <v>11</v>
      </c>
      <c r="T13" s="10">
        <v>0.9941588785046729</v>
      </c>
    </row>
    <row r="14" spans="1:20" ht="12.75">
      <c r="A14" s="16"/>
      <c r="B14" s="16"/>
      <c r="C14" s="16"/>
      <c r="D14" s="16"/>
      <c r="E14" s="18"/>
      <c r="F14" s="16"/>
      <c r="G14" s="16"/>
      <c r="H14" s="16"/>
      <c r="I14" s="16"/>
      <c r="J14" s="16"/>
      <c r="K14" s="1"/>
      <c r="L14" s="1"/>
      <c r="N14" s="9" t="s">
        <v>14</v>
      </c>
      <c r="O14" s="7">
        <v>7.2</v>
      </c>
      <c r="P14" s="7">
        <v>7.6</v>
      </c>
      <c r="Q14" s="8">
        <f t="shared" si="0"/>
        <v>0.9473684210526316</v>
      </c>
      <c r="S14" s="9" t="s">
        <v>15</v>
      </c>
      <c r="T14" s="10">
        <v>0.9976218787158146</v>
      </c>
    </row>
    <row r="15" spans="1:20" ht="12.75">
      <c r="A15" s="16"/>
      <c r="B15" s="16"/>
      <c r="C15" s="16"/>
      <c r="D15" s="16"/>
      <c r="E15" s="18"/>
      <c r="F15" s="16"/>
      <c r="G15" s="16"/>
      <c r="H15" s="16"/>
      <c r="I15" s="16"/>
      <c r="J15" s="16"/>
      <c r="K15" s="1"/>
      <c r="L15" s="1"/>
      <c r="N15" s="9" t="s">
        <v>15</v>
      </c>
      <c r="O15" s="7">
        <v>7.1</v>
      </c>
      <c r="P15" s="7">
        <v>7.4</v>
      </c>
      <c r="Q15" s="8">
        <f t="shared" si="0"/>
        <v>0.9594594594594593</v>
      </c>
      <c r="S15" s="9" t="s">
        <v>8</v>
      </c>
      <c r="T15" s="10">
        <v>0.9987893462469735</v>
      </c>
    </row>
    <row r="16" spans="1:20" ht="12.75">
      <c r="A16" s="16"/>
      <c r="B16" s="16"/>
      <c r="C16" s="16"/>
      <c r="D16" s="16"/>
      <c r="E16" s="18"/>
      <c r="F16" s="16"/>
      <c r="G16" s="16"/>
      <c r="H16" s="16"/>
      <c r="I16" s="16"/>
      <c r="J16" s="16"/>
      <c r="K16" s="1"/>
      <c r="L16" s="1"/>
      <c r="N16" s="9" t="s">
        <v>16</v>
      </c>
      <c r="O16" s="7">
        <v>7.3</v>
      </c>
      <c r="P16" s="7">
        <v>7.6</v>
      </c>
      <c r="Q16" s="8">
        <f t="shared" si="0"/>
        <v>0.9605263157894737</v>
      </c>
      <c r="S16" s="9" t="s">
        <v>18</v>
      </c>
      <c r="T16" s="10">
        <v>1.0011198208286676</v>
      </c>
    </row>
    <row r="17" spans="1:20" ht="12.75">
      <c r="A17" s="16"/>
      <c r="B17" s="16"/>
      <c r="C17" s="16"/>
      <c r="D17" s="16"/>
      <c r="E17" s="18"/>
      <c r="F17" s="16"/>
      <c r="G17" s="16"/>
      <c r="H17" s="16"/>
      <c r="I17" s="16"/>
      <c r="J17" s="16"/>
      <c r="K17" s="1"/>
      <c r="L17" s="1"/>
      <c r="N17" s="9" t="s">
        <v>17</v>
      </c>
      <c r="O17" s="7">
        <v>7.5</v>
      </c>
      <c r="P17" s="7">
        <v>7.8</v>
      </c>
      <c r="Q17" s="8">
        <f t="shared" si="0"/>
        <v>0.9615384615384616</v>
      </c>
      <c r="S17" s="9" t="s">
        <v>12</v>
      </c>
      <c r="T17" s="10">
        <v>1.0023174971031286</v>
      </c>
    </row>
    <row r="18" spans="1:20" ht="12.75">
      <c r="A18" s="16"/>
      <c r="B18" s="16"/>
      <c r="C18" s="16"/>
      <c r="D18" s="16"/>
      <c r="E18" s="18"/>
      <c r="F18" s="16"/>
      <c r="G18" s="16"/>
      <c r="H18" s="16"/>
      <c r="I18" s="16"/>
      <c r="J18" s="16"/>
      <c r="K18" s="1"/>
      <c r="L18" s="1"/>
      <c r="N18" s="9" t="s">
        <v>18</v>
      </c>
      <c r="O18" s="7">
        <v>7.6</v>
      </c>
      <c r="P18" s="7">
        <v>7.9</v>
      </c>
      <c r="Q18" s="8">
        <f t="shared" si="0"/>
        <v>0.9620253164556961</v>
      </c>
      <c r="S18" s="9" t="s">
        <v>40</v>
      </c>
      <c r="T18" s="10">
        <v>1.0170731707317073</v>
      </c>
    </row>
    <row r="19" spans="1:20" ht="12.75">
      <c r="A19" s="16"/>
      <c r="B19" s="16"/>
      <c r="C19" s="16"/>
      <c r="D19" s="16"/>
      <c r="E19" s="18"/>
      <c r="F19" s="16"/>
      <c r="G19" s="16"/>
      <c r="H19" s="16"/>
      <c r="I19" s="16"/>
      <c r="J19" s="16"/>
      <c r="K19" s="1"/>
      <c r="L19" s="1"/>
      <c r="N19" s="9" t="s">
        <v>19</v>
      </c>
      <c r="O19" s="7">
        <v>6.8</v>
      </c>
      <c r="P19" s="7">
        <v>7</v>
      </c>
      <c r="Q19" s="8">
        <f t="shared" si="0"/>
        <v>0.9714285714285714</v>
      </c>
      <c r="S19" s="9" t="s">
        <v>25</v>
      </c>
      <c r="T19" s="10">
        <v>1.0178997613365155</v>
      </c>
    </row>
    <row r="20" spans="1:20" ht="12.75">
      <c r="A20" s="16"/>
      <c r="B20" s="16"/>
      <c r="C20" s="16"/>
      <c r="D20" s="16"/>
      <c r="E20" s="18"/>
      <c r="F20" s="16"/>
      <c r="G20" s="16"/>
      <c r="H20" s="16"/>
      <c r="I20" s="16"/>
      <c r="J20" s="16"/>
      <c r="K20" s="1"/>
      <c r="L20" s="1"/>
      <c r="N20" s="9" t="s">
        <v>20</v>
      </c>
      <c r="O20" s="7">
        <v>5.8</v>
      </c>
      <c r="P20" s="7">
        <v>5.9</v>
      </c>
      <c r="Q20" s="8">
        <f t="shared" si="0"/>
        <v>0.983050847457627</v>
      </c>
      <c r="S20" s="9" t="s">
        <v>41</v>
      </c>
      <c r="T20" s="10">
        <v>1.0265878877400294</v>
      </c>
    </row>
    <row r="21" spans="1:20" ht="12.75">
      <c r="A21" s="16"/>
      <c r="B21" s="16"/>
      <c r="C21" s="16"/>
      <c r="D21" s="16"/>
      <c r="E21" s="18"/>
      <c r="F21" s="16"/>
      <c r="G21" s="16"/>
      <c r="H21" s="16"/>
      <c r="I21" s="16"/>
      <c r="J21" s="16"/>
      <c r="K21" s="1"/>
      <c r="L21" s="1"/>
      <c r="N21" s="9" t="s">
        <v>21</v>
      </c>
      <c r="O21" s="7">
        <v>6.1</v>
      </c>
      <c r="P21" s="7">
        <v>6.2</v>
      </c>
      <c r="Q21" s="8">
        <f t="shared" si="0"/>
        <v>0.9838709677419354</v>
      </c>
      <c r="S21" s="9" t="s">
        <v>27</v>
      </c>
      <c r="T21" s="10">
        <v>1.0313837375178316</v>
      </c>
    </row>
    <row r="22" spans="1:20" ht="12.75">
      <c r="A22" s="16"/>
      <c r="B22" s="16"/>
      <c r="C22" s="16"/>
      <c r="D22" s="16"/>
      <c r="E22" s="16"/>
      <c r="F22" s="16"/>
      <c r="G22" s="16"/>
      <c r="H22" s="16"/>
      <c r="I22" s="16"/>
      <c r="J22" s="16"/>
      <c r="K22" s="1"/>
      <c r="L22" s="1"/>
      <c r="N22" s="9" t="s">
        <v>22</v>
      </c>
      <c r="O22" s="7">
        <v>6.6</v>
      </c>
      <c r="P22" s="7">
        <v>6.7</v>
      </c>
      <c r="Q22" s="8">
        <f t="shared" si="0"/>
        <v>0.9850746268656716</v>
      </c>
      <c r="S22" s="9" t="s">
        <v>16</v>
      </c>
      <c r="T22" s="10">
        <v>1.0315533980582523</v>
      </c>
    </row>
    <row r="23" spans="1:20" ht="12.75">
      <c r="A23" s="16"/>
      <c r="B23" s="16"/>
      <c r="C23" s="16"/>
      <c r="D23" s="16"/>
      <c r="E23" s="18"/>
      <c r="F23" s="16"/>
      <c r="G23" s="16"/>
      <c r="H23" s="16"/>
      <c r="I23" s="16"/>
      <c r="J23" s="16"/>
      <c r="K23" s="1"/>
      <c r="L23" s="1"/>
      <c r="N23" s="9" t="s">
        <v>23</v>
      </c>
      <c r="O23" s="7">
        <v>6.8</v>
      </c>
      <c r="P23" s="7">
        <v>6.9</v>
      </c>
      <c r="Q23" s="8">
        <f t="shared" si="0"/>
        <v>0.9855072463768115</v>
      </c>
      <c r="S23" s="9" t="s">
        <v>28</v>
      </c>
      <c r="T23" s="10">
        <v>1.035670356703567</v>
      </c>
    </row>
    <row r="24" spans="1:20" ht="12.75">
      <c r="A24" s="16"/>
      <c r="B24" s="16"/>
      <c r="C24" s="16"/>
      <c r="D24" s="16"/>
      <c r="E24" s="18"/>
      <c r="F24" s="16"/>
      <c r="G24" s="16"/>
      <c r="H24" s="16"/>
      <c r="I24" s="16"/>
      <c r="J24" s="16"/>
      <c r="K24" s="1"/>
      <c r="L24" s="1"/>
      <c r="N24" s="9" t="s">
        <v>24</v>
      </c>
      <c r="O24" s="7">
        <v>7.2</v>
      </c>
      <c r="P24" s="7">
        <v>7.3</v>
      </c>
      <c r="Q24" s="8">
        <f t="shared" si="0"/>
        <v>0.9863013698630138</v>
      </c>
      <c r="S24" s="9" t="s">
        <v>36</v>
      </c>
      <c r="T24" s="10">
        <v>1.03690036900369</v>
      </c>
    </row>
    <row r="25" spans="1:20" ht="12.75">
      <c r="A25" s="16"/>
      <c r="B25" s="16"/>
      <c r="C25" s="16"/>
      <c r="D25" s="16"/>
      <c r="E25" s="18"/>
      <c r="F25" s="16"/>
      <c r="G25" s="16"/>
      <c r="H25" s="16"/>
      <c r="I25" s="16"/>
      <c r="J25" s="16"/>
      <c r="K25" s="1"/>
      <c r="L25" s="1"/>
      <c r="N25" s="9" t="s">
        <v>25</v>
      </c>
      <c r="O25" s="7">
        <v>7.3</v>
      </c>
      <c r="P25" s="7">
        <v>7.4</v>
      </c>
      <c r="Q25" s="8">
        <f t="shared" si="0"/>
        <v>0.9864864864864864</v>
      </c>
      <c r="S25" s="9" t="s">
        <v>33</v>
      </c>
      <c r="T25" s="10">
        <v>1.0398505603985055</v>
      </c>
    </row>
    <row r="26" spans="1:20" ht="12.75">
      <c r="A26" s="16"/>
      <c r="B26" s="16"/>
      <c r="C26" s="16"/>
      <c r="D26" s="16"/>
      <c r="E26" s="18"/>
      <c r="F26" s="16"/>
      <c r="G26" s="16"/>
      <c r="H26" s="16"/>
      <c r="I26" s="16"/>
      <c r="J26" s="16"/>
      <c r="K26" s="1"/>
      <c r="L26" s="1"/>
      <c r="N26" s="9" t="s">
        <v>26</v>
      </c>
      <c r="O26" s="7">
        <v>6.7</v>
      </c>
      <c r="P26" s="7">
        <v>6.7</v>
      </c>
      <c r="Q26" s="8">
        <f t="shared" si="0"/>
        <v>1</v>
      </c>
      <c r="S26" s="9" t="s">
        <v>29</v>
      </c>
      <c r="T26" s="10">
        <v>1.0439429928741093</v>
      </c>
    </row>
    <row r="27" spans="1:20" ht="12.75" customHeight="1">
      <c r="A27" s="20"/>
      <c r="B27" s="20"/>
      <c r="C27" s="20"/>
      <c r="D27" s="20"/>
      <c r="E27" s="20"/>
      <c r="F27" s="20"/>
      <c r="G27" s="20"/>
      <c r="H27" s="20"/>
      <c r="I27" s="20"/>
      <c r="J27" s="21"/>
      <c r="K27" s="1"/>
      <c r="L27" s="1"/>
      <c r="N27" s="9" t="s">
        <v>27</v>
      </c>
      <c r="O27" s="7">
        <v>5</v>
      </c>
      <c r="P27" s="7">
        <v>5</v>
      </c>
      <c r="Q27" s="8">
        <f t="shared" si="0"/>
        <v>1</v>
      </c>
      <c r="S27" s="9" t="s">
        <v>39</v>
      </c>
      <c r="T27" s="10">
        <v>1.047683923705722</v>
      </c>
    </row>
    <row r="28" spans="1:20" ht="12.75">
      <c r="A28" s="20"/>
      <c r="B28" s="20"/>
      <c r="C28" s="20"/>
      <c r="D28" s="20"/>
      <c r="E28" s="20"/>
      <c r="F28" s="20"/>
      <c r="G28" s="20"/>
      <c r="H28" s="20"/>
      <c r="I28" s="20"/>
      <c r="J28" s="21"/>
      <c r="K28" s="1"/>
      <c r="L28" s="1"/>
      <c r="N28" s="9" t="s">
        <v>28</v>
      </c>
      <c r="O28" s="7">
        <v>7.1</v>
      </c>
      <c r="P28" s="7">
        <v>7.1</v>
      </c>
      <c r="Q28" s="8">
        <f t="shared" si="0"/>
        <v>1</v>
      </c>
      <c r="S28" s="9" t="s">
        <v>46</v>
      </c>
      <c r="T28" s="10">
        <v>1.0489208633093525</v>
      </c>
    </row>
    <row r="29" spans="1:20" ht="12.75">
      <c r="A29" s="20"/>
      <c r="B29" s="20"/>
      <c r="C29" s="20"/>
      <c r="D29" s="20"/>
      <c r="E29" s="20"/>
      <c r="F29" s="20"/>
      <c r="G29" s="20"/>
      <c r="H29" s="20"/>
      <c r="I29" s="20"/>
      <c r="J29" s="21"/>
      <c r="K29" s="1"/>
      <c r="L29" s="1"/>
      <c r="N29" s="9" t="s">
        <v>29</v>
      </c>
      <c r="O29" s="7">
        <v>7.5</v>
      </c>
      <c r="P29" s="7">
        <v>7.5</v>
      </c>
      <c r="Q29" s="8">
        <f t="shared" si="0"/>
        <v>1</v>
      </c>
      <c r="S29" s="9" t="s">
        <v>35</v>
      </c>
      <c r="T29" s="10">
        <v>1.0538277511961722</v>
      </c>
    </row>
    <row r="30" spans="1:20" ht="12.75">
      <c r="A30" s="20"/>
      <c r="B30" s="20"/>
      <c r="C30" s="20"/>
      <c r="D30" s="20"/>
      <c r="E30" s="20"/>
      <c r="F30" s="20"/>
      <c r="G30" s="20"/>
      <c r="H30" s="20"/>
      <c r="I30" s="20"/>
      <c r="J30" s="21"/>
      <c r="K30" s="1"/>
      <c r="L30" s="1"/>
      <c r="N30" s="9" t="s">
        <v>30</v>
      </c>
      <c r="O30" s="7">
        <v>5.2</v>
      </c>
      <c r="P30" s="7">
        <v>5.2</v>
      </c>
      <c r="Q30" s="8">
        <f t="shared" si="0"/>
        <v>1</v>
      </c>
      <c r="S30" s="9" t="s">
        <v>22</v>
      </c>
      <c r="T30" s="10">
        <v>1.0541237113402062</v>
      </c>
    </row>
    <row r="31" spans="1:20" ht="12.75" customHeight="1">
      <c r="A31" s="20"/>
      <c r="B31" s="20"/>
      <c r="C31" s="20"/>
      <c r="D31" s="20"/>
      <c r="E31" s="20"/>
      <c r="F31" s="20"/>
      <c r="G31" s="20"/>
      <c r="H31" s="20"/>
      <c r="I31" s="20"/>
      <c r="J31" s="16"/>
      <c r="K31" s="1"/>
      <c r="L31" s="1"/>
      <c r="N31" s="9" t="s">
        <v>31</v>
      </c>
      <c r="O31" s="7">
        <v>6.2</v>
      </c>
      <c r="P31" s="7">
        <v>6.2</v>
      </c>
      <c r="Q31" s="8">
        <f t="shared" si="0"/>
        <v>1</v>
      </c>
      <c r="S31" s="9" t="s">
        <v>34</v>
      </c>
      <c r="T31" s="10">
        <v>1.0542168674698795</v>
      </c>
    </row>
    <row r="32" spans="1:20" ht="12.75">
      <c r="A32" s="20"/>
      <c r="B32" s="20"/>
      <c r="C32" s="20"/>
      <c r="D32" s="20"/>
      <c r="E32" s="20"/>
      <c r="F32" s="20"/>
      <c r="G32" s="20"/>
      <c r="H32" s="20"/>
      <c r="I32" s="20"/>
      <c r="J32" s="16"/>
      <c r="K32" s="1"/>
      <c r="L32" s="1"/>
      <c r="N32" s="9" t="s">
        <v>32</v>
      </c>
      <c r="O32" s="7">
        <v>7.5</v>
      </c>
      <c r="P32" s="7">
        <v>7.5</v>
      </c>
      <c r="Q32" s="8">
        <f t="shared" si="0"/>
        <v>1</v>
      </c>
      <c r="S32" s="9" t="s">
        <v>19</v>
      </c>
      <c r="T32" s="10">
        <v>1.054245283018868</v>
      </c>
    </row>
    <row r="33" spans="1:20" ht="12.75">
      <c r="A33" s="30" t="s">
        <v>52</v>
      </c>
      <c r="B33" s="30"/>
      <c r="C33" s="30"/>
      <c r="D33" s="30"/>
      <c r="E33" s="30"/>
      <c r="F33" s="30"/>
      <c r="G33" s="30"/>
      <c r="H33" s="30"/>
      <c r="I33" s="30"/>
      <c r="J33" s="1"/>
      <c r="K33" s="1"/>
      <c r="L33" s="1"/>
      <c r="N33" s="9" t="s">
        <v>33</v>
      </c>
      <c r="O33" s="7">
        <v>7.5</v>
      </c>
      <c r="P33" s="7">
        <v>7.5</v>
      </c>
      <c r="Q33" s="8">
        <f t="shared" si="0"/>
        <v>1</v>
      </c>
      <c r="S33" s="9" t="s">
        <v>37</v>
      </c>
      <c r="T33" s="10">
        <v>1.0558930741190766</v>
      </c>
    </row>
    <row r="34" spans="1:20" ht="12.75">
      <c r="A34" s="30"/>
      <c r="B34" s="30"/>
      <c r="C34" s="30"/>
      <c r="D34" s="30"/>
      <c r="E34" s="30"/>
      <c r="F34" s="30"/>
      <c r="G34" s="30"/>
      <c r="H34" s="30"/>
      <c r="I34" s="30"/>
      <c r="J34" s="1"/>
      <c r="K34" s="1"/>
      <c r="L34" s="1"/>
      <c r="N34" s="9" t="s">
        <v>34</v>
      </c>
      <c r="O34" s="7">
        <v>7</v>
      </c>
      <c r="P34" s="7">
        <v>7</v>
      </c>
      <c r="Q34" s="8">
        <f t="shared" si="0"/>
        <v>1</v>
      </c>
      <c r="S34" s="9" t="s">
        <v>21</v>
      </c>
      <c r="T34" s="10">
        <v>1.0751043115438108</v>
      </c>
    </row>
    <row r="35" spans="1:20" ht="12.75">
      <c r="A35" s="30"/>
      <c r="B35" s="30"/>
      <c r="C35" s="30"/>
      <c r="D35" s="30"/>
      <c r="E35" s="30"/>
      <c r="F35" s="30"/>
      <c r="G35" s="30"/>
      <c r="H35" s="30"/>
      <c r="I35" s="30"/>
      <c r="J35" s="1"/>
      <c r="K35" s="1"/>
      <c r="L35" s="1"/>
      <c r="N35" s="9" t="s">
        <v>35</v>
      </c>
      <c r="O35" s="7">
        <v>7.7</v>
      </c>
      <c r="P35" s="7">
        <v>7.6</v>
      </c>
      <c r="Q35" s="8">
        <f t="shared" si="0"/>
        <v>1.0131578947368423</v>
      </c>
      <c r="S35" s="9" t="s">
        <v>30</v>
      </c>
      <c r="T35" s="10">
        <v>1.0784313725490196</v>
      </c>
    </row>
    <row r="36" spans="1:20" ht="12.75">
      <c r="A36" s="30"/>
      <c r="B36" s="30"/>
      <c r="C36" s="30"/>
      <c r="D36" s="30"/>
      <c r="E36" s="30"/>
      <c r="F36" s="30"/>
      <c r="G36" s="30"/>
      <c r="H36" s="30"/>
      <c r="I36" s="30"/>
      <c r="J36" s="1"/>
      <c r="K36" s="1"/>
      <c r="L36" s="1"/>
      <c r="N36" s="9" t="s">
        <v>36</v>
      </c>
      <c r="O36" s="7">
        <v>6.9</v>
      </c>
      <c r="P36" s="7">
        <v>6.8</v>
      </c>
      <c r="Q36" s="8">
        <f t="shared" si="0"/>
        <v>1.0147058823529413</v>
      </c>
      <c r="S36" s="9" t="s">
        <v>20</v>
      </c>
      <c r="T36" s="10">
        <v>1.0788321167883212</v>
      </c>
    </row>
    <row r="37" spans="2:20" ht="12.75">
      <c r="B37" s="19"/>
      <c r="C37" s="19"/>
      <c r="D37" s="19"/>
      <c r="E37" s="19"/>
      <c r="F37" s="19"/>
      <c r="G37" s="19"/>
      <c r="H37" s="19"/>
      <c r="I37" s="19"/>
      <c r="J37" s="1"/>
      <c r="K37" s="1"/>
      <c r="L37" s="1"/>
      <c r="N37" s="9" t="s">
        <v>37</v>
      </c>
      <c r="O37" s="7">
        <v>6.9</v>
      </c>
      <c r="P37" s="7">
        <v>6.8</v>
      </c>
      <c r="Q37" s="8">
        <f t="shared" si="0"/>
        <v>1.0147058823529413</v>
      </c>
      <c r="S37" s="9" t="s">
        <v>23</v>
      </c>
      <c r="T37" s="10">
        <v>1.0814249363867685</v>
      </c>
    </row>
    <row r="38" spans="1:20" ht="12.75">
      <c r="A38" s="16" t="s">
        <v>53</v>
      </c>
      <c r="J38" s="1"/>
      <c r="K38" s="1"/>
      <c r="L38" s="1"/>
      <c r="N38" s="9" t="s">
        <v>38</v>
      </c>
      <c r="O38" s="7">
        <v>6.7</v>
      </c>
      <c r="P38" s="7">
        <v>6.6</v>
      </c>
      <c r="Q38" s="8">
        <f t="shared" si="0"/>
        <v>1.0151515151515151</v>
      </c>
      <c r="S38" s="9" t="s">
        <v>24</v>
      </c>
      <c r="T38" s="10">
        <v>1.087121212121212</v>
      </c>
    </row>
    <row r="39" spans="14:20" ht="12.75">
      <c r="N39" s="9" t="s">
        <v>39</v>
      </c>
      <c r="O39" s="7">
        <v>6.1</v>
      </c>
      <c r="P39" s="7">
        <v>6</v>
      </c>
      <c r="Q39" s="8">
        <f t="shared" si="0"/>
        <v>1.0166666666666666</v>
      </c>
      <c r="S39" s="9" t="s">
        <v>43</v>
      </c>
      <c r="T39" s="10">
        <v>1.0886392009987518</v>
      </c>
    </row>
    <row r="40" spans="1:20" ht="15" customHeight="1">
      <c r="A40" s="26" t="s">
        <v>54</v>
      </c>
      <c r="B40" s="26"/>
      <c r="C40" s="26"/>
      <c r="D40" s="26"/>
      <c r="E40" s="26"/>
      <c r="F40" s="26"/>
      <c r="G40" s="26"/>
      <c r="H40" s="26"/>
      <c r="I40" s="26"/>
      <c r="N40" s="9" t="s">
        <v>40</v>
      </c>
      <c r="O40" s="7">
        <v>5.8</v>
      </c>
      <c r="P40" s="7">
        <v>5.7</v>
      </c>
      <c r="Q40" s="8">
        <f t="shared" si="0"/>
        <v>1.0175438596491226</v>
      </c>
      <c r="S40" s="9" t="s">
        <v>26</v>
      </c>
      <c r="T40" s="10">
        <v>1.0932642487046633</v>
      </c>
    </row>
    <row r="41" spans="1:20" ht="12.75">
      <c r="A41" s="27"/>
      <c r="B41" s="27"/>
      <c r="C41" s="27"/>
      <c r="D41" s="27"/>
      <c r="E41" s="27"/>
      <c r="F41" s="27"/>
      <c r="G41" s="27"/>
      <c r="H41" s="27"/>
      <c r="I41" s="27"/>
      <c r="N41" s="9" t="s">
        <v>41</v>
      </c>
      <c r="O41" s="7">
        <v>5.2</v>
      </c>
      <c r="P41" s="7">
        <v>5.1</v>
      </c>
      <c r="Q41" s="8">
        <f t="shared" si="0"/>
        <v>1.019607843137255</v>
      </c>
      <c r="S41" s="9" t="s">
        <v>13</v>
      </c>
      <c r="T41" s="10">
        <v>1.1112828438948996</v>
      </c>
    </row>
    <row r="42" spans="5:20" ht="12.75">
      <c r="E42" s="11"/>
      <c r="N42" s="9" t="s">
        <v>42</v>
      </c>
      <c r="O42" s="7">
        <v>7.5</v>
      </c>
      <c r="P42" s="7">
        <v>7.3</v>
      </c>
      <c r="Q42" s="8">
        <f t="shared" si="0"/>
        <v>1.0273972602739727</v>
      </c>
      <c r="S42" s="9" t="s">
        <v>17</v>
      </c>
      <c r="T42" s="10">
        <v>1.1125319693094629</v>
      </c>
    </row>
    <row r="43" spans="1:20" ht="12.75">
      <c r="A43" s="28" t="s">
        <v>55</v>
      </c>
      <c r="B43" s="28"/>
      <c r="C43" s="28"/>
      <c r="D43" s="28"/>
      <c r="E43" s="28"/>
      <c r="F43" s="28"/>
      <c r="G43" s="28"/>
      <c r="H43" s="28"/>
      <c r="I43" s="28"/>
      <c r="N43" s="9" t="s">
        <v>43</v>
      </c>
      <c r="O43" s="7">
        <v>6.9</v>
      </c>
      <c r="P43" s="7">
        <v>6.7</v>
      </c>
      <c r="Q43" s="8">
        <f t="shared" si="0"/>
        <v>1.0298507462686568</v>
      </c>
      <c r="S43" s="9" t="s">
        <v>44</v>
      </c>
      <c r="T43" s="10">
        <v>1.1242857142857143</v>
      </c>
    </row>
    <row r="44" spans="1:20" ht="12.75">
      <c r="A44" s="28"/>
      <c r="B44" s="28"/>
      <c r="C44" s="28"/>
      <c r="D44" s="28"/>
      <c r="E44" s="28"/>
      <c r="F44" s="28"/>
      <c r="G44" s="28"/>
      <c r="H44" s="28"/>
      <c r="I44" s="28"/>
      <c r="N44" s="9" t="s">
        <v>44</v>
      </c>
      <c r="O44" s="7">
        <v>5.4</v>
      </c>
      <c r="P44" s="7">
        <v>5.2</v>
      </c>
      <c r="Q44" s="8">
        <f t="shared" si="0"/>
        <v>1.0384615384615385</v>
      </c>
      <c r="S44" s="9" t="s">
        <v>45</v>
      </c>
      <c r="T44" s="10">
        <v>1.1448382126348227</v>
      </c>
    </row>
    <row r="45" spans="1:20" ht="12.75">
      <c r="A45" s="28"/>
      <c r="B45" s="28"/>
      <c r="C45" s="28"/>
      <c r="D45" s="28"/>
      <c r="E45" s="28"/>
      <c r="F45" s="28"/>
      <c r="G45" s="28"/>
      <c r="H45" s="28"/>
      <c r="I45" s="28"/>
      <c r="N45" s="9" t="s">
        <v>45</v>
      </c>
      <c r="O45" s="7">
        <v>6.5</v>
      </c>
      <c r="P45" s="7">
        <v>6.2</v>
      </c>
      <c r="Q45" s="8">
        <f t="shared" si="0"/>
        <v>1.0483870967741935</v>
      </c>
      <c r="S45" s="9" t="s">
        <v>47</v>
      </c>
      <c r="T45" s="10">
        <v>1.1560178306092126</v>
      </c>
    </row>
    <row r="46" spans="5:20" ht="12.75">
      <c r="E46" s="11"/>
      <c r="N46" s="9" t="s">
        <v>46</v>
      </c>
      <c r="O46" s="7">
        <v>5</v>
      </c>
      <c r="P46" s="7">
        <v>4.7</v>
      </c>
      <c r="Q46" s="8">
        <f t="shared" si="0"/>
        <v>1.0638297872340425</v>
      </c>
      <c r="S46" s="9" t="s">
        <v>31</v>
      </c>
      <c r="T46" s="10">
        <v>1.1710914454277288</v>
      </c>
    </row>
    <row r="47" spans="5:20" ht="12.75">
      <c r="E47" s="11"/>
      <c r="N47" s="9" t="s">
        <v>47</v>
      </c>
      <c r="O47" s="7">
        <v>6.3</v>
      </c>
      <c r="P47" s="7">
        <v>5.9</v>
      </c>
      <c r="Q47" s="8">
        <f t="shared" si="0"/>
        <v>1.0677966101694913</v>
      </c>
      <c r="S47" s="9" t="s">
        <v>38</v>
      </c>
      <c r="T47" s="10">
        <v>1.1889204545454546</v>
      </c>
    </row>
    <row r="48" spans="14:23" ht="12.75" customHeight="1">
      <c r="N48" s="12" t="s">
        <v>48</v>
      </c>
      <c r="O48" s="13">
        <v>4.9</v>
      </c>
      <c r="P48" s="13">
        <v>4.5</v>
      </c>
      <c r="Q48" s="14">
        <f t="shared" si="0"/>
        <v>1.088888888888889</v>
      </c>
      <c r="S48" s="12" t="s">
        <v>48</v>
      </c>
      <c r="T48" s="15">
        <v>1.2124600638977636</v>
      </c>
      <c r="W48" s="22"/>
    </row>
    <row r="49" spans="14:23" ht="12.75" customHeight="1">
      <c r="N49" s="30" t="s">
        <v>52</v>
      </c>
      <c r="O49" s="30"/>
      <c r="P49" s="30"/>
      <c r="Q49" s="30"/>
      <c r="R49" s="30"/>
      <c r="S49" s="30"/>
      <c r="T49" s="30"/>
      <c r="U49" s="30"/>
      <c r="V49" s="30"/>
      <c r="W49" s="22"/>
    </row>
    <row r="50" spans="14:23" ht="12.75">
      <c r="N50" s="30"/>
      <c r="O50" s="30"/>
      <c r="P50" s="30"/>
      <c r="Q50" s="30"/>
      <c r="R50" s="30"/>
      <c r="S50" s="30"/>
      <c r="T50" s="30"/>
      <c r="U50" s="30"/>
      <c r="V50" s="30"/>
      <c r="W50" s="22"/>
    </row>
    <row r="51" spans="14:23" ht="12.75">
      <c r="N51" s="30"/>
      <c r="O51" s="30"/>
      <c r="P51" s="30"/>
      <c r="Q51" s="30"/>
      <c r="R51" s="30"/>
      <c r="S51" s="30"/>
      <c r="T51" s="30"/>
      <c r="U51" s="30"/>
      <c r="V51" s="30"/>
      <c r="W51" s="22"/>
    </row>
    <row r="52" spans="14:23" ht="12.75">
      <c r="N52" s="30"/>
      <c r="O52" s="30"/>
      <c r="P52" s="30"/>
      <c r="Q52" s="30"/>
      <c r="R52" s="30"/>
      <c r="S52" s="30"/>
      <c r="T52" s="30"/>
      <c r="U52" s="30"/>
      <c r="V52" s="30"/>
      <c r="W52" s="23"/>
    </row>
    <row r="53" spans="15:22" ht="12.75">
      <c r="O53" s="19"/>
      <c r="P53" s="19"/>
      <c r="Q53" s="19"/>
      <c r="R53" s="19"/>
      <c r="S53" s="19"/>
      <c r="T53" s="19"/>
      <c r="U53" s="19"/>
      <c r="V53" s="19"/>
    </row>
    <row r="54" ht="12.75">
      <c r="N54" s="16" t="s">
        <v>53</v>
      </c>
    </row>
  </sheetData>
  <sheetProtection/>
  <mergeCells count="13">
    <mergeCell ref="N49:V52"/>
    <mergeCell ref="A5:I5"/>
    <mergeCell ref="A4:I4"/>
    <mergeCell ref="A6:E6"/>
    <mergeCell ref="F6:I6"/>
    <mergeCell ref="N5:V5"/>
    <mergeCell ref="N6:Q6"/>
    <mergeCell ref="S6:T6"/>
    <mergeCell ref="A40:I41"/>
    <mergeCell ref="A43:I45"/>
    <mergeCell ref="A7:E7"/>
    <mergeCell ref="F7:I7"/>
    <mergeCell ref="A33:I36"/>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Tosetto_E</dc:creator>
  <cp:keywords/>
  <dc:description/>
  <cp:lastModifiedBy>belli_l</cp:lastModifiedBy>
  <cp:lastPrinted>2011-08-31T12:43:02Z</cp:lastPrinted>
  <dcterms:created xsi:type="dcterms:W3CDTF">2011-07-18T10:04:22Z</dcterms:created>
  <dcterms:modified xsi:type="dcterms:W3CDTF">2011-10-13T07:47:00Z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