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5326" windowWidth="12120" windowHeight="10665" activeTab="0"/>
  </bookViews>
  <sheets>
    <sheet name="Figure 1" sheetId="1" r:id="rId1"/>
    <sheet name="DotStat Data" sheetId="2" r:id="rId2"/>
  </sheets>
  <definedNames/>
  <calcPr fullCalcOnLoad="1"/>
</workbook>
</file>

<file path=xl/sharedStrings.xml><?xml version="1.0" encoding="utf-8"?>
<sst xmlns="http://schemas.openxmlformats.org/spreadsheetml/2006/main" count="46" uniqueCount="30">
  <si>
    <t>Germany</t>
  </si>
  <si>
    <t>Time</t>
  </si>
  <si>
    <t>2000</t>
  </si>
  <si>
    <t>2001</t>
  </si>
  <si>
    <t>2002</t>
  </si>
  <si>
    <t>2003</t>
  </si>
  <si>
    <t>2004</t>
  </si>
  <si>
    <t>2005</t>
  </si>
  <si>
    <t>2006</t>
  </si>
  <si>
    <t>2007</t>
  </si>
  <si>
    <t>2008</t>
  </si>
  <si>
    <t>2009</t>
  </si>
  <si>
    <t>2010</t>
  </si>
  <si>
    <t>2011</t>
  </si>
  <si>
    <t>2012</t>
  </si>
  <si>
    <t>Measure</t>
  </si>
  <si>
    <t/>
  </si>
  <si>
    <t xml:space="preserve">National Currency, Millions </t>
  </si>
  <si>
    <t>Current prices</t>
  </si>
  <si>
    <t>Chapter 1</t>
  </si>
  <si>
    <t>GDP at prices of 2005</t>
  </si>
  <si>
    <t>Date</t>
  </si>
  <si>
    <t>DEU.A.B1_GA.C</t>
  </si>
  <si>
    <t>DEU.A.B1_GA.VOB</t>
  </si>
  <si>
    <t>Source: OECD (2013): OECD National Accounts Statistics (Database): Main Aggregates: Gross Domestic Product</t>
  </si>
  <si>
    <t>Figure 1.1: Gross domestic product, in value and in volume</t>
  </si>
  <si>
    <t>Understanding National Accounts: Second Edition - © OECD 2014</t>
  </si>
  <si>
    <t>Figure 1.1 Gross domestic product, in value and in volume</t>
  </si>
  <si>
    <t>Version 1 - Last updated: 09-Sep-2014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</si>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</sst>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 ###\ ##0"/>
    <numFmt numFmtId="169" formatCode="yyyy"/>
  </numFmts>
  <fonts count="48">
    <font>
      <sz val="10"/>
      <name val="Arial"/>
      <family val="2"/>
    </font>
    <font>
      <sz val="10"/>
      <color indexed="8"/>
      <name val="Arial"/>
      <family val="2"/>
    </font>
    <font>
      <sz val="10"/>
      <color indexed="16"/>
      <name val="Arial"/>
      <family val="2"/>
    </font>
    <font>
      <sz val="10"/>
      <color indexed="17"/>
      <name val="Arial"/>
      <family val="2"/>
    </font>
    <font>
      <sz val="8"/>
      <name val="Arial"/>
      <family val="2"/>
    </font>
    <font>
      <i/>
      <sz val="8"/>
      <name val="Arial"/>
      <family val="2"/>
    </font>
    <font>
      <b/>
      <sz val="8"/>
      <name val="Arial"/>
      <family val="2"/>
    </font>
    <font>
      <b/>
      <sz val="8"/>
      <color indexed="56"/>
      <name val="Verdana"/>
      <family val="2"/>
    </font>
    <font>
      <sz val="8"/>
      <color indexed="56"/>
      <name val="Verdana"/>
      <family val="2"/>
    </font>
    <font>
      <b/>
      <sz val="8"/>
      <color indexed="60"/>
      <name val="Verdana"/>
      <family val="2"/>
    </font>
    <font>
      <sz val="7"/>
      <name val="Verdana"/>
      <family val="2"/>
    </font>
    <font>
      <sz val="8"/>
      <color indexed="8"/>
      <name val="Arial"/>
      <family val="2"/>
    </font>
    <font>
      <sz val="6.75"/>
      <color indexed="8"/>
      <name val="Arial"/>
      <family val="2"/>
    </font>
    <font>
      <sz val="10"/>
      <color indexed="9"/>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2"/>
    </font>
    <font>
      <sz val="9"/>
      <color indexed="8"/>
      <name val="Arial"/>
      <family val="2"/>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32" borderId="7" applyNumberFormat="0" applyFont="0" applyAlignment="0" applyProtection="0"/>
    <xf numFmtId="0" fontId="44" fillId="27" borderId="8" applyNumberFormat="0" applyAlignment="0" applyProtection="0"/>
    <xf numFmtId="9" fontId="3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8">
    <xf numFmtId="0" fontId="0" fillId="0" borderId="0" xfId="0" applyAlignment="1">
      <alignment/>
    </xf>
    <xf numFmtId="168" fontId="4" fillId="0" borderId="0" xfId="0" applyNumberFormat="1" applyFont="1" applyAlignment="1">
      <alignment/>
    </xf>
    <xf numFmtId="168" fontId="4" fillId="0" borderId="0" xfId="0" applyNumberFormat="1" applyFont="1" applyAlignment="1">
      <alignment/>
    </xf>
    <xf numFmtId="168" fontId="5" fillId="0" borderId="0" xfId="0" applyNumberFormat="1" applyFont="1" applyAlignment="1">
      <alignment/>
    </xf>
    <xf numFmtId="168" fontId="6" fillId="0" borderId="0" xfId="0" applyNumberFormat="1" applyFont="1" applyAlignment="1">
      <alignment horizontal="right"/>
    </xf>
    <xf numFmtId="168" fontId="6" fillId="0" borderId="0" xfId="0" applyNumberFormat="1" applyFont="1" applyAlignment="1">
      <alignment/>
    </xf>
    <xf numFmtId="168" fontId="4" fillId="0" borderId="0" xfId="0" applyNumberFormat="1" applyFont="1" applyAlignment="1">
      <alignment wrapText="1"/>
    </xf>
    <xf numFmtId="0" fontId="4" fillId="0" borderId="0" xfId="0" applyFont="1" applyAlignment="1">
      <alignment/>
    </xf>
    <xf numFmtId="0" fontId="7" fillId="33" borderId="10" xfId="0" applyFont="1" applyFill="1" applyBorder="1" applyAlignment="1">
      <alignment/>
    </xf>
    <xf numFmtId="169" fontId="8" fillId="33" borderId="10" xfId="0" applyNumberFormat="1" applyFont="1" applyFill="1" applyBorder="1" applyAlignment="1">
      <alignment/>
    </xf>
    <xf numFmtId="0" fontId="9" fillId="34" borderId="10" xfId="0" applyFont="1" applyFill="1" applyBorder="1" applyAlignment="1">
      <alignment/>
    </xf>
    <xf numFmtId="0" fontId="4" fillId="0" borderId="10" xfId="0" applyFont="1" applyFill="1" applyBorder="1" applyAlignment="1">
      <alignment/>
    </xf>
    <xf numFmtId="0" fontId="4" fillId="35" borderId="10" xfId="0" applyFont="1" applyFill="1" applyBorder="1" applyAlignment="1">
      <alignment/>
    </xf>
    <xf numFmtId="0" fontId="10" fillId="0" borderId="0" xfId="0" applyFont="1" applyAlignment="1">
      <alignment/>
    </xf>
    <xf numFmtId="168" fontId="0" fillId="0" borderId="0" xfId="0" applyNumberFormat="1" applyFont="1" applyAlignment="1">
      <alignment/>
    </xf>
    <xf numFmtId="168" fontId="40" fillId="0" borderId="0" xfId="53" applyNumberFormat="1" applyAlignment="1" applyProtection="1">
      <alignment/>
      <protection/>
    </xf>
    <xf numFmtId="0" fontId="0" fillId="0" borderId="0" xfId="0" applyFont="1" applyAlignment="1">
      <alignment/>
    </xf>
    <xf numFmtId="0" fontId="40" fillId="0" borderId="0" xfId="53"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 Gross domestic product, in value and in volume
</a:t>
            </a:r>
            <a:r>
              <a:rPr lang="en-US" cap="none" sz="900" b="0" i="0" u="none" baseline="0">
                <a:solidFill>
                  <a:srgbClr val="000000"/>
                </a:solidFill>
                <a:latin typeface="Arial"/>
                <a:ea typeface="Arial"/>
                <a:cs typeface="Arial"/>
              </a:rPr>
              <a:t>Germany, millions of euros </a:t>
            </a:r>
          </a:p>
        </c:rich>
      </c:tx>
      <c:layout>
        <c:manualLayout>
          <c:xMode val="factor"/>
          <c:yMode val="factor"/>
          <c:x val="-0.04825"/>
          <c:y val="-0.0045"/>
        </c:manualLayout>
      </c:layout>
      <c:spPr>
        <a:noFill/>
        <a:ln w="3175">
          <a:noFill/>
        </a:ln>
      </c:spPr>
    </c:title>
    <c:plotArea>
      <c:layout>
        <c:manualLayout>
          <c:xMode val="edge"/>
          <c:yMode val="edge"/>
          <c:x val="-0.00125"/>
          <c:y val="0.1915"/>
          <c:w val="0.98725"/>
          <c:h val="0.78325"/>
        </c:manualLayout>
      </c:layout>
      <c:lineChart>
        <c:grouping val="standard"/>
        <c:varyColors val="0"/>
        <c:ser>
          <c:idx val="0"/>
          <c:order val="0"/>
          <c:tx>
            <c:strRef>
              <c:f>'Figure 1'!$A$14</c:f>
              <c:strCache>
                <c:ptCount val="1"/>
                <c:pt idx="0">
                  <c:v>Current prices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1'!$B$12:$O$12</c:f>
              <c:strCache/>
            </c:strRef>
          </c:cat>
          <c:val>
            <c:numRef>
              <c:f>'Figure 1'!$B$14:$O$14</c:f>
              <c:numCache/>
            </c:numRef>
          </c:val>
          <c:smooth val="0"/>
        </c:ser>
        <c:ser>
          <c:idx val="1"/>
          <c:order val="1"/>
          <c:tx>
            <c:strRef>
              <c:f>'Figure 1'!$A$15</c:f>
              <c:strCache>
                <c:ptCount val="1"/>
                <c:pt idx="0">
                  <c:v>GDP at prices of 2005</c:v>
                </c:pt>
              </c:strCache>
            </c:strRef>
          </c:tx>
          <c:spPr>
            <a:ln w="254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1'!$B$12:$O$12</c:f>
              <c:strCache/>
            </c:strRef>
          </c:cat>
          <c:val>
            <c:numRef>
              <c:f>'Figure 1'!$B$15:$O$15</c:f>
              <c:numCache/>
            </c:numRef>
          </c:val>
          <c:smooth val="0"/>
        </c:ser>
        <c:marker val="1"/>
        <c:axId val="39950530"/>
        <c:axId val="24010451"/>
      </c:lineChart>
      <c:catAx>
        <c:axId val="39950530"/>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24010451"/>
        <c:crosses val="autoZero"/>
        <c:auto val="1"/>
        <c:lblOffset val="100"/>
        <c:tickLblSkip val="1"/>
        <c:noMultiLvlLbl val="0"/>
      </c:catAx>
      <c:valAx>
        <c:axId val="24010451"/>
        <c:scaling>
          <c:orientation val="minMax"/>
          <c:min val="2000000"/>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9950530"/>
        <c:crossesAt val="1"/>
        <c:crossBetween val="between"/>
        <c:dispUnits/>
      </c:valAx>
      <c:spPr>
        <a:solidFill>
          <a:srgbClr val="FFFFFF"/>
        </a:solidFill>
        <a:ln w="3175">
          <a:noFill/>
        </a:ln>
      </c:spPr>
    </c:plotArea>
    <c:legend>
      <c:legendPos val="b"/>
      <c:layout>
        <c:manualLayout>
          <c:xMode val="edge"/>
          <c:yMode val="edge"/>
          <c:x val="0.08075"/>
          <c:y val="0.1205"/>
          <c:w val="0.751"/>
          <c:h val="0.061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16</xdr:row>
      <xdr:rowOff>123825</xdr:rowOff>
    </xdr:from>
    <xdr:to>
      <xdr:col>12</xdr:col>
      <xdr:colOff>352425</xdr:colOff>
      <xdr:row>46</xdr:row>
      <xdr:rowOff>76200</xdr:rowOff>
    </xdr:to>
    <xdr:graphicFrame>
      <xdr:nvGraphicFramePr>
        <xdr:cNvPr id="1" name="Chart 1"/>
        <xdr:cNvGraphicFramePr/>
      </xdr:nvGraphicFramePr>
      <xdr:xfrm>
        <a:off x="457200" y="2276475"/>
        <a:ext cx="7391400" cy="4276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14637-en"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8"/>
  <sheetViews>
    <sheetView tabSelected="1" zoomScalePageLayoutView="0" workbookViewId="0" topLeftCell="A1">
      <selection activeCell="O25" sqref="O25"/>
    </sheetView>
  </sheetViews>
  <sheetFormatPr defaultColWidth="9.140625" defaultRowHeight="10.5" customHeight="1"/>
  <cols>
    <col min="1" max="1" width="26.00390625" style="1" customWidth="1"/>
    <col min="2" max="14" width="7.8515625" style="1" customWidth="1"/>
    <col min="15" max="16384" width="9.140625" style="1" customWidth="1"/>
  </cols>
  <sheetData>
    <row r="1" s="14" customFormat="1" ht="10.5" customHeight="1">
      <c r="A1" s="15" t="s">
        <v>26</v>
      </c>
    </row>
    <row r="2" spans="1:2" s="14" customFormat="1" ht="10.5" customHeight="1">
      <c r="A2" s="14">
        <v>1</v>
      </c>
      <c r="B2" s="14" t="s">
        <v>27</v>
      </c>
    </row>
    <row r="3" s="14" customFormat="1" ht="10.5" customHeight="1">
      <c r="A3" s="14" t="s">
        <v>28</v>
      </c>
    </row>
    <row r="4" s="14" customFormat="1" ht="10.5" customHeight="1">
      <c r="A4" s="14" t="s">
        <v>29</v>
      </c>
    </row>
    <row r="5" s="14" customFormat="1" ht="10.5" customHeight="1"/>
    <row r="6" spans="1:2" ht="10.5" customHeight="1">
      <c r="A6" s="5" t="s">
        <v>19</v>
      </c>
      <c r="B6" s="5"/>
    </row>
    <row r="7" spans="1:2" ht="10.5" customHeight="1">
      <c r="A7" s="5" t="s">
        <v>25</v>
      </c>
      <c r="B7" s="5"/>
    </row>
    <row r="8" spans="1:2" ht="10.5" customHeight="1">
      <c r="A8" s="7" t="s">
        <v>0</v>
      </c>
      <c r="B8" s="2"/>
    </row>
    <row r="10" ht="10.5" customHeight="1">
      <c r="A10" s="3" t="s">
        <v>17</v>
      </c>
    </row>
    <row r="12" spans="1:14" s="5" customFormat="1" ht="11.25" customHeight="1">
      <c r="A12" s="4" t="s">
        <v>1</v>
      </c>
      <c r="B12" s="5" t="s">
        <v>2</v>
      </c>
      <c r="C12" s="5" t="s">
        <v>3</v>
      </c>
      <c r="D12" s="5" t="s">
        <v>4</v>
      </c>
      <c r="E12" s="5" t="s">
        <v>5</v>
      </c>
      <c r="F12" s="5" t="s">
        <v>6</v>
      </c>
      <c r="G12" s="5" t="s">
        <v>7</v>
      </c>
      <c r="H12" s="5" t="s">
        <v>8</v>
      </c>
      <c r="I12" s="5" t="s">
        <v>9</v>
      </c>
      <c r="J12" s="5" t="s">
        <v>10</v>
      </c>
      <c r="K12" s="5" t="s">
        <v>11</v>
      </c>
      <c r="L12" s="5" t="s">
        <v>12</v>
      </c>
      <c r="M12" s="5" t="s">
        <v>13</v>
      </c>
      <c r="N12" s="5" t="s">
        <v>14</v>
      </c>
    </row>
    <row r="13" spans="1:14" ht="10.5" customHeight="1">
      <c r="A13" s="5" t="s">
        <v>15</v>
      </c>
      <c r="B13" s="1" t="s">
        <v>16</v>
      </c>
      <c r="C13" s="1" t="s">
        <v>16</v>
      </c>
      <c r="D13" s="1" t="s">
        <v>16</v>
      </c>
      <c r="E13" s="1" t="s">
        <v>16</v>
      </c>
      <c r="F13" s="1" t="s">
        <v>16</v>
      </c>
      <c r="G13" s="1" t="s">
        <v>16</v>
      </c>
      <c r="H13" s="1" t="s">
        <v>16</v>
      </c>
      <c r="I13" s="1" t="s">
        <v>16</v>
      </c>
      <c r="J13" s="1" t="s">
        <v>16</v>
      </c>
      <c r="K13" s="1" t="s">
        <v>16</v>
      </c>
      <c r="L13" s="1" t="s">
        <v>16</v>
      </c>
      <c r="M13" s="1" t="s">
        <v>16</v>
      </c>
      <c r="N13" s="1" t="s">
        <v>16</v>
      </c>
    </row>
    <row r="14" spans="1:14" ht="10.5" customHeight="1">
      <c r="A14" s="1" t="s">
        <v>18</v>
      </c>
      <c r="B14" s="1">
        <f>'DotStat Data'!C7</f>
        <v>2047500</v>
      </c>
      <c r="C14" s="1">
        <f>'DotStat Data'!D7</f>
        <v>2101900</v>
      </c>
      <c r="D14" s="1">
        <f>'DotStat Data'!E7</f>
        <v>2132200</v>
      </c>
      <c r="E14" s="1">
        <f>'DotStat Data'!F7</f>
        <v>2147500</v>
      </c>
      <c r="F14" s="1">
        <f>'DotStat Data'!G7</f>
        <v>2195700</v>
      </c>
      <c r="G14" s="1">
        <f>'DotStat Data'!H7</f>
        <v>2224400</v>
      </c>
      <c r="H14" s="1">
        <f>'DotStat Data'!I7</f>
        <v>2313900</v>
      </c>
      <c r="I14" s="1">
        <f>'DotStat Data'!J7</f>
        <v>2428500</v>
      </c>
      <c r="J14" s="1">
        <f>'DotStat Data'!K7</f>
        <v>2473800</v>
      </c>
      <c r="K14" s="1">
        <f>'DotStat Data'!L7</f>
        <v>2374200</v>
      </c>
      <c r="L14" s="1">
        <f>'DotStat Data'!M7</f>
        <v>2495000</v>
      </c>
      <c r="M14" s="1">
        <f>'DotStat Data'!N7</f>
        <v>2609900</v>
      </c>
      <c r="N14" s="1">
        <f>'DotStat Data'!O7</f>
        <v>2666400</v>
      </c>
    </row>
    <row r="15" spans="1:14" ht="10.5" customHeight="1">
      <c r="A15" s="1" t="s">
        <v>20</v>
      </c>
      <c r="B15" s="1">
        <f>'DotStat Data'!C8</f>
        <v>2159225.08</v>
      </c>
      <c r="C15" s="1">
        <f>'DotStat Data'!D8</f>
        <v>2191923.76</v>
      </c>
      <c r="D15" s="1">
        <f>'DotStat Data'!E8</f>
        <v>2192146.2</v>
      </c>
      <c r="E15" s="1">
        <f>'DotStat Data'!F8</f>
        <v>2183915.92</v>
      </c>
      <c r="F15" s="1">
        <f>'DotStat Data'!G8</f>
        <v>2209274.08</v>
      </c>
      <c r="G15" s="1">
        <f>'DotStat Data'!H8</f>
        <v>2224400</v>
      </c>
      <c r="H15" s="1">
        <f>'DotStat Data'!I8</f>
        <v>2306702.8</v>
      </c>
      <c r="I15" s="1">
        <f>'DotStat Data'!J8</f>
        <v>2382109.96</v>
      </c>
      <c r="J15" s="1">
        <f>'DotStat Data'!K8</f>
        <v>2407913</v>
      </c>
      <c r="K15" s="1">
        <f>'DotStat Data'!L8</f>
        <v>2284013.92</v>
      </c>
      <c r="L15" s="1">
        <f>'DotStat Data'!M8</f>
        <v>2375659.2</v>
      </c>
      <c r="M15" s="1">
        <f>'DotStat Data'!N8</f>
        <v>2454847.84</v>
      </c>
      <c r="N15" s="1">
        <f>'DotStat Data'!O8</f>
        <v>2471753.28</v>
      </c>
    </row>
    <row r="16" ht="11.25"/>
    <row r="17" ht="11.25"/>
    <row r="18" ht="11.25"/>
    <row r="19" ht="11.25"/>
    <row r="20" ht="11.25"/>
    <row r="21" ht="11.25"/>
    <row r="22" ht="11.25"/>
    <row r="23" ht="11.25"/>
    <row r="24" ht="11.25"/>
    <row r="25" ht="11.25"/>
    <row r="26" ht="12.75">
      <c r="A26"/>
    </row>
    <row r="27" s="6" customFormat="1" ht="12.75">
      <c r="A27"/>
    </row>
    <row r="28" ht="11.25"/>
    <row r="29" ht="11.25"/>
    <row r="30" ht="11.25"/>
    <row r="31" ht="11.25"/>
    <row r="32" ht="11.25"/>
    <row r="33" ht="11.25"/>
    <row r="34" ht="11.25"/>
    <row r="35" ht="11.25"/>
    <row r="36" ht="11.25"/>
    <row r="37" ht="11.25"/>
    <row r="38" ht="11.25"/>
    <row r="39" ht="11.25"/>
    <row r="40" ht="11.25"/>
    <row r="41" ht="11.25"/>
    <row r="42" ht="11.25"/>
    <row r="43" ht="11.25"/>
    <row r="44" ht="11.25"/>
    <row r="45" ht="11.25"/>
    <row r="46" ht="11.25"/>
    <row r="47" ht="11.25"/>
    <row r="48" ht="11.25">
      <c r="A48" s="1" t="s">
        <v>24</v>
      </c>
    </row>
    <row r="49" ht="11.25"/>
    <row r="51" ht="11.25"/>
    <row r="52" ht="11.25"/>
  </sheetData>
  <sheetProtection/>
  <hyperlinks>
    <hyperlink ref="A1" r:id="rId1" display="http://dx.doi.org/10.1787/9789264214637-en"/>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O8"/>
  <sheetViews>
    <sheetView zoomScalePageLayoutView="0" workbookViewId="0" topLeftCell="B1">
      <selection activeCell="A1" sqref="A1"/>
    </sheetView>
  </sheetViews>
  <sheetFormatPr defaultColWidth="9.140625" defaultRowHeight="12.75"/>
  <sheetData>
    <row r="1" s="16" customFormat="1" ht="12.75">
      <c r="A1" s="17" t="s">
        <v>26</v>
      </c>
    </row>
    <row r="2" spans="1:2" s="16" customFormat="1" ht="12.75">
      <c r="A2" s="16">
        <v>1</v>
      </c>
      <c r="B2" s="16" t="s">
        <v>27</v>
      </c>
    </row>
    <row r="3" s="16" customFormat="1" ht="12.75">
      <c r="A3" s="16" t="s">
        <v>28</v>
      </c>
    </row>
    <row r="4" s="16" customFormat="1" ht="12.75">
      <c r="A4" s="16" t="s">
        <v>29</v>
      </c>
    </row>
    <row r="5" s="16" customFormat="1" ht="12.75"/>
    <row r="6" spans="1:15" ht="12.75">
      <c r="A6" s="13" t="str">
        <f>_XLL.DOTSTATPOPULATOR.FUNCTIONS.DOTSTATGET("SNA_TABLE1_UNA,LOCATION=DEU,FREQUENCY=A,DATE 2000 TO 2012,ACROSS,TRANSACT=B1_GA,MEASURE=C VOB")</f>
        <v>Data extracted on 2013-12-05 17:03 from .Stat</v>
      </c>
      <c r="B6" s="8" t="s">
        <v>21</v>
      </c>
      <c r="C6" s="9">
        <v>36526</v>
      </c>
      <c r="D6" s="9">
        <v>36892</v>
      </c>
      <c r="E6" s="9">
        <v>37257</v>
      </c>
      <c r="F6" s="9">
        <v>37622</v>
      </c>
      <c r="G6" s="9">
        <v>37987</v>
      </c>
      <c r="H6" s="9">
        <v>38353</v>
      </c>
      <c r="I6" s="9">
        <v>38718</v>
      </c>
      <c r="J6" s="9">
        <v>39083</v>
      </c>
      <c r="K6" s="9">
        <v>39448</v>
      </c>
      <c r="L6" s="9">
        <v>39814</v>
      </c>
      <c r="M6" s="9">
        <v>40179</v>
      </c>
      <c r="N6" s="9">
        <v>40544</v>
      </c>
      <c r="O6" s="9">
        <v>40909</v>
      </c>
    </row>
    <row r="7" spans="2:15" ht="12.75">
      <c r="B7" s="10" t="s">
        <v>22</v>
      </c>
      <c r="C7" s="11">
        <v>2047500</v>
      </c>
      <c r="D7" s="11">
        <v>2101900</v>
      </c>
      <c r="E7" s="11">
        <v>2132200</v>
      </c>
      <c r="F7" s="11">
        <v>2147500</v>
      </c>
      <c r="G7" s="11">
        <v>2195700</v>
      </c>
      <c r="H7" s="11">
        <v>2224400</v>
      </c>
      <c r="I7" s="11">
        <v>2313900</v>
      </c>
      <c r="J7" s="11">
        <v>2428500</v>
      </c>
      <c r="K7" s="11">
        <v>2473800</v>
      </c>
      <c r="L7" s="11">
        <v>2374200</v>
      </c>
      <c r="M7" s="11">
        <v>2495000</v>
      </c>
      <c r="N7" s="11">
        <v>2609900</v>
      </c>
      <c r="O7" s="11">
        <v>2666400</v>
      </c>
    </row>
    <row r="8" spans="2:15" ht="12.75">
      <c r="B8" s="10" t="s">
        <v>23</v>
      </c>
      <c r="C8" s="12">
        <v>2159225.08</v>
      </c>
      <c r="D8" s="12">
        <v>2191923.76</v>
      </c>
      <c r="E8" s="12">
        <v>2192146.2</v>
      </c>
      <c r="F8" s="12">
        <v>2183915.92</v>
      </c>
      <c r="G8" s="12">
        <v>2209274.08</v>
      </c>
      <c r="H8" s="12">
        <v>2224400</v>
      </c>
      <c r="I8" s="12">
        <v>2306702.8</v>
      </c>
      <c r="J8" s="12">
        <v>2382109.96</v>
      </c>
      <c r="K8" s="12">
        <v>2407913</v>
      </c>
      <c r="L8" s="12">
        <v>2284013.92</v>
      </c>
      <c r="M8" s="12">
        <v>2375659.2</v>
      </c>
      <c r="N8" s="12">
        <v>2454847.84</v>
      </c>
      <c r="O8" s="12">
        <v>2471753.28</v>
      </c>
    </row>
  </sheetData>
  <sheetProtection/>
  <hyperlinks>
    <hyperlink ref="A1" r:id="rId1" display="http://dx.doi.org/10.1787/9789264214637-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2013-09-09T11:17:09Z</dcterms:created>
  <dcterms:modified xsi:type="dcterms:W3CDTF">2014-09-09T08:35:58Z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