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360" yWindow="180" windowWidth="13395" windowHeight="7110"/>
  </bookViews>
  <sheets>
    <sheet name="enrolment rate in III" sheetId="1" r:id="rId1"/>
  </sheets>
  <calcPr calcId="162913"/>
</workbook>
</file>

<file path=xl/calcChain.xml><?xml version="1.0" encoding="utf-8"?>
<calcChain xmlns="http://schemas.openxmlformats.org/spreadsheetml/2006/main">
  <c r="C115" i="1" l="1"/>
  <c r="D115" i="1"/>
  <c r="C92" i="1"/>
  <c r="D92" i="1"/>
</calcChain>
</file>

<file path=xl/sharedStrings.xml><?xml version="1.0" encoding="utf-8"?>
<sst xmlns="http://schemas.openxmlformats.org/spreadsheetml/2006/main" count="74" uniqueCount="69">
  <si>
    <t>Kazakhstan</t>
  </si>
  <si>
    <t>Armenia</t>
  </si>
  <si>
    <t>Belarus</t>
  </si>
  <si>
    <t xml:space="preserve">People enrolled in tertiary education over popuilation of tertiary education age </t>
  </si>
  <si>
    <t>Kyrgyzstan</t>
  </si>
  <si>
    <t>Total number of people enrolled in tertiary/higher education over population in the age of tertiary education</t>
  </si>
  <si>
    <t>Gross enrolment ratio in tertiary education, 2015 or latest available year</t>
  </si>
  <si>
    <t>Russian Federation</t>
  </si>
  <si>
    <t xml:space="preserve">Source: World Bank World Development Indicators </t>
  </si>
  <si>
    <t xml:space="preserve">OECD </t>
  </si>
  <si>
    <t>Australia</t>
  </si>
  <si>
    <t xml:space="preserve">Austria </t>
  </si>
  <si>
    <t>Belgium</t>
  </si>
  <si>
    <t>Canada</t>
  </si>
  <si>
    <t xml:space="preserve">Chile </t>
  </si>
  <si>
    <t xml:space="preserve">Czech Republic </t>
  </si>
  <si>
    <t>Denmark</t>
  </si>
  <si>
    <t xml:space="preserve">Estonia </t>
  </si>
  <si>
    <t>Finland</t>
  </si>
  <si>
    <t xml:space="preserve">France </t>
  </si>
  <si>
    <t>Gremany</t>
  </si>
  <si>
    <t>Greece</t>
  </si>
  <si>
    <t xml:space="preserve">Hungary 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</si>
  <si>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</si>
  <si>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</si>
  <si>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</si>
  <si>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</si>
  <si>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</si>
  <si>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</si>
  <si>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</si>
  <si>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</si>
  <si>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</si>
  <si>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</si>
  <si>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</si>
  <si>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</si>
  <si>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</si>
  <si>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</si>
  <si>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</si>
  <si>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</si>
  <si>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</si>
  <si>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 xml:space="preserve">Sweden </t>
  </si>
  <si>
    <t>Switzerland</t>
  </si>
  <si>
    <t>Turkey</t>
  </si>
  <si>
    <t>United Kingdom</t>
  </si>
  <si>
    <t>United States</t>
  </si>
  <si>
    <t>Albania</t>
  </si>
  <si>
    <t>Azerbaijan</t>
  </si>
  <si>
    <t>Bosnia and Herzegovina</t>
  </si>
  <si>
    <t>Bulgaria</t>
  </si>
  <si>
    <t>Georgia</t>
  </si>
  <si>
    <t>Kosovo</t>
  </si>
  <si>
    <t>Kyrgyz Republic</t>
  </si>
  <si>
    <t>Macedonia FYR</t>
  </si>
  <si>
    <t>Moldova</t>
  </si>
  <si>
    <t>Montenegro</t>
  </si>
  <si>
    <t>Romania</t>
  </si>
  <si>
    <t>Serbia</t>
  </si>
  <si>
    <t>Tajikistan</t>
  </si>
  <si>
    <t>Turkmenistan</t>
  </si>
  <si>
    <t>Ukraine</t>
  </si>
  <si>
    <t>Uzbekistan</t>
  </si>
  <si>
    <t>ECA</t>
  </si>
  <si>
    <t>OECD average</t>
  </si>
  <si>
    <t>ECA average (developing only)</t>
  </si>
  <si>
    <t>Figure 3.9. Gross enrolment ratio in tertiary education, 2015</t>
  </si>
  <si>
    <t>SME and Entrepreneurship Policy in Kazakhstan 2018 - © OECD 2018</t>
  </si>
  <si>
    <t>Chapter 3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</si>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</sst>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Cyr"/>
      <charset val="204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'enrolment rate in III'!$B$14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'enrolment rate in III'!$A$15:$A$22</c:f>
              <c:strCache>
                <c:ptCount val="8"/>
                <c:pt idx="0">
                  <c:v>Belarus</c:v>
                </c:pt>
                <c:pt idx="1">
                  <c:v>Russian Federation</c:v>
                </c:pt>
                <c:pt idx="2">
                  <c:v>Kazakhstan</c:v>
                </c:pt>
                <c:pt idx="3">
                  <c:v>Kyrgyzstan</c:v>
                </c:pt>
                <c:pt idx="4">
                  <c:v>Armenia</c:v>
                </c:pt>
                <c:pt idx="6">
                  <c:v>OECD average</c:v>
                </c:pt>
                <c:pt idx="7">
                  <c:v>ECA average (developing only)</c:v>
                </c:pt>
              </c:strCache>
            </c:strRef>
          </c:cat>
          <c:val>
            <c:numRef>
              <c:f>'enrolment rate in III'!$B$15:$B$22</c:f>
              <c:numCache>
                <c:formatCode>0.0</c:formatCode>
                <c:ptCount val="8"/>
                <c:pt idx="0">
                  <c:v>87.9</c:v>
                </c:pt>
                <c:pt idx="1">
                  <c:v>80.400000000000006</c:v>
                </c:pt>
                <c:pt idx="2">
                  <c:v>46</c:v>
                </c:pt>
                <c:pt idx="3">
                  <c:v>46.9</c:v>
                </c:pt>
                <c:pt idx="4">
                  <c:v>44.3</c:v>
                </c:pt>
                <c:pt idx="6">
                  <c:v>73.599999999999994</c:v>
                </c:pt>
                <c:pt idx="7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0-4DD3-BBE1-F010387C1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6208"/>
        <c:axId val="93247744"/>
      </c:barChart>
      <c:catAx>
        <c:axId val="932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32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27</xdr:row>
      <xdr:rowOff>123825</xdr:rowOff>
    </xdr:from>
    <xdr:to>
      <xdr:col>5</xdr:col>
      <xdr:colOff>533401</xdr:colOff>
      <xdr:row>50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workbookViewId="0"/>
  </sheetViews>
  <sheetFormatPr defaultRowHeight="12.75" x14ac:dyDescent="0.2"/>
  <cols>
    <col min="1" max="1" width="25.42578125" customWidth="1"/>
    <col min="2" max="2" width="23.140625" bestFit="1" customWidth="1"/>
    <col min="3" max="3" width="13.85546875" bestFit="1" customWidth="1"/>
    <col min="4" max="6" width="13.85546875" customWidth="1"/>
  </cols>
  <sheetData>
    <row r="1" spans="1:23" s="4" customFormat="1" x14ac:dyDescent="0.2">
      <c r="A1" s="5" t="s">
        <v>65</v>
      </c>
    </row>
    <row r="2" spans="1:23" s="4" customFormat="1" x14ac:dyDescent="0.2">
      <c r="A2" s="4" t="s">
        <v>66</v>
      </c>
      <c r="B2" s="4" t="s">
        <v>64</v>
      </c>
    </row>
    <row r="3" spans="1:23" s="4" customFormat="1" x14ac:dyDescent="0.2">
      <c r="A3" s="4" t="s">
        <v>67</v>
      </c>
    </row>
    <row r="4" spans="1:23" s="4" customFormat="1" x14ac:dyDescent="0.2">
      <c r="A4" s="5" t="s">
        <v>68</v>
      </c>
    </row>
    <row r="5" spans="1:23" s="4" customFormat="1" x14ac:dyDescent="0.2"/>
    <row r="6" spans="1:23" ht="13.15" x14ac:dyDescent="0.25">
      <c r="A6" t="s">
        <v>64</v>
      </c>
    </row>
    <row r="7" spans="1:23" ht="13.15" x14ac:dyDescent="0.25">
      <c r="A7" t="s">
        <v>5</v>
      </c>
    </row>
    <row r="8" spans="1:23" x14ac:dyDescent="0.2">
      <c r="A8" t="s">
        <v>8</v>
      </c>
    </row>
    <row r="11" spans="1:23" ht="13.15" x14ac:dyDescent="0.2">
      <c r="A11" s="1" t="s">
        <v>6</v>
      </c>
      <c r="H11" s="1"/>
    </row>
    <row r="12" spans="1:23" ht="13.15" x14ac:dyDescent="0.2">
      <c r="A12" t="s">
        <v>3</v>
      </c>
    </row>
    <row r="13" spans="1:23" ht="13.15" x14ac:dyDescent="0.2"/>
    <row r="14" spans="1:23" ht="13.15" x14ac:dyDescent="0.2">
      <c r="B14">
        <v>2015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3.15" x14ac:dyDescent="0.2">
      <c r="A15" t="s">
        <v>2</v>
      </c>
      <c r="B15" s="3">
        <v>87.9</v>
      </c>
    </row>
    <row r="16" spans="1:23" ht="13.15" x14ac:dyDescent="0.2">
      <c r="A16" t="s">
        <v>7</v>
      </c>
      <c r="B16" s="3">
        <v>80.400000000000006</v>
      </c>
    </row>
    <row r="17" spans="1:6" ht="13.15" x14ac:dyDescent="0.2">
      <c r="A17" t="s">
        <v>0</v>
      </c>
      <c r="B17" s="3">
        <v>46</v>
      </c>
    </row>
    <row r="18" spans="1:6" ht="13.15" x14ac:dyDescent="0.2">
      <c r="A18" t="s">
        <v>4</v>
      </c>
      <c r="B18" s="3">
        <v>46.9</v>
      </c>
      <c r="D18" s="3"/>
      <c r="E18" s="3"/>
      <c r="F18" s="3"/>
    </row>
    <row r="19" spans="1:6" ht="13.15" x14ac:dyDescent="0.2">
      <c r="A19" t="s">
        <v>1</v>
      </c>
      <c r="B19" s="3">
        <v>44.3</v>
      </c>
      <c r="D19" s="3"/>
      <c r="E19" s="3"/>
      <c r="F19" s="3"/>
    </row>
    <row r="20" spans="1:6" ht="13.15" x14ac:dyDescent="0.2">
      <c r="B20" s="3"/>
      <c r="D20" s="3"/>
      <c r="E20" s="3"/>
      <c r="F20" s="3"/>
    </row>
    <row r="21" spans="1:6" ht="13.15" x14ac:dyDescent="0.2">
      <c r="A21" t="s">
        <v>62</v>
      </c>
      <c r="B21" s="3">
        <v>73.599999999999994</v>
      </c>
      <c r="D21" s="3"/>
      <c r="E21" s="3"/>
      <c r="F21" s="3"/>
    </row>
    <row r="22" spans="1:6" ht="13.15" x14ac:dyDescent="0.2">
      <c r="A22" t="s">
        <v>63</v>
      </c>
      <c r="B22" s="3">
        <v>50.4</v>
      </c>
      <c r="D22" s="3"/>
      <c r="E22" s="3"/>
      <c r="F22" s="3"/>
    </row>
    <row r="23" spans="1:6" ht="13.15" x14ac:dyDescent="0.2">
      <c r="D23" s="3"/>
      <c r="E23" s="3"/>
      <c r="F23" s="3"/>
    </row>
    <row r="24" spans="1:6" ht="13.15" x14ac:dyDescent="0.2">
      <c r="D24" s="3"/>
      <c r="E24" s="3"/>
      <c r="F24" s="3"/>
    </row>
    <row r="25" spans="1:6" ht="13.15" x14ac:dyDescent="0.2">
      <c r="D25" s="3"/>
      <c r="E25" s="3"/>
      <c r="F25" s="3"/>
    </row>
    <row r="56" spans="2:4" x14ac:dyDescent="0.2">
      <c r="B56" t="s">
        <v>9</v>
      </c>
    </row>
    <row r="57" spans="2:4" x14ac:dyDescent="0.2">
      <c r="B57" t="s">
        <v>10</v>
      </c>
      <c r="C57">
        <v>90.3</v>
      </c>
      <c r="D57">
        <v>1</v>
      </c>
    </row>
    <row r="58" spans="2:4" x14ac:dyDescent="0.2">
      <c r="B58" t="s">
        <v>11</v>
      </c>
      <c r="C58">
        <v>81.5</v>
      </c>
      <c r="D58">
        <v>1</v>
      </c>
    </row>
    <row r="59" spans="2:4" x14ac:dyDescent="0.2">
      <c r="B59" t="s">
        <v>12</v>
      </c>
      <c r="C59">
        <v>75</v>
      </c>
      <c r="D59">
        <v>1</v>
      </c>
    </row>
    <row r="60" spans="2:4" x14ac:dyDescent="0.2">
      <c r="B60" t="s">
        <v>13</v>
      </c>
    </row>
    <row r="61" spans="2:4" x14ac:dyDescent="0.2">
      <c r="B61" t="s">
        <v>14</v>
      </c>
      <c r="C61">
        <v>88.6</v>
      </c>
      <c r="D61">
        <v>1</v>
      </c>
    </row>
    <row r="62" spans="2:4" x14ac:dyDescent="0.2">
      <c r="B62" t="s">
        <v>15</v>
      </c>
      <c r="C62">
        <v>65</v>
      </c>
      <c r="D62">
        <v>1</v>
      </c>
    </row>
    <row r="63" spans="2:4" x14ac:dyDescent="0.2">
      <c r="B63" t="s">
        <v>16</v>
      </c>
      <c r="C63">
        <v>82.8</v>
      </c>
      <c r="D63">
        <v>1</v>
      </c>
    </row>
    <row r="64" spans="2:4" x14ac:dyDescent="0.2">
      <c r="B64" t="s">
        <v>17</v>
      </c>
      <c r="C64">
        <v>69.599999999999994</v>
      </c>
      <c r="D64">
        <v>1</v>
      </c>
    </row>
    <row r="65" spans="2:4" x14ac:dyDescent="0.2">
      <c r="B65" t="s">
        <v>18</v>
      </c>
      <c r="C65">
        <v>87.3</v>
      </c>
      <c r="D65">
        <v>1</v>
      </c>
    </row>
    <row r="66" spans="2:4" x14ac:dyDescent="0.2">
      <c r="B66" t="s">
        <v>19</v>
      </c>
      <c r="C66">
        <v>64.400000000000006</v>
      </c>
      <c r="D66">
        <v>1</v>
      </c>
    </row>
    <row r="67" spans="2:4" x14ac:dyDescent="0.2">
      <c r="B67" t="s">
        <v>20</v>
      </c>
      <c r="C67">
        <v>68.3</v>
      </c>
      <c r="D67">
        <v>1</v>
      </c>
    </row>
    <row r="68" spans="2:4" x14ac:dyDescent="0.2">
      <c r="B68" t="s">
        <v>21</v>
      </c>
      <c r="C68">
        <v>113.9</v>
      </c>
      <c r="D68">
        <v>1</v>
      </c>
    </row>
    <row r="69" spans="2:4" x14ac:dyDescent="0.2">
      <c r="B69" t="s">
        <v>22</v>
      </c>
      <c r="C69">
        <v>50.9</v>
      </c>
      <c r="D69">
        <v>1</v>
      </c>
    </row>
    <row r="70" spans="2:4" x14ac:dyDescent="0.2">
      <c r="B70" t="s">
        <v>23</v>
      </c>
      <c r="C70">
        <v>81.3</v>
      </c>
      <c r="D70">
        <v>1</v>
      </c>
    </row>
    <row r="71" spans="2:4" x14ac:dyDescent="0.2">
      <c r="B71" t="s">
        <v>24</v>
      </c>
      <c r="C71">
        <v>83.8</v>
      </c>
      <c r="D71">
        <v>1</v>
      </c>
    </row>
    <row r="72" spans="2:4" x14ac:dyDescent="0.2">
      <c r="B72" t="s">
        <v>25</v>
      </c>
      <c r="C72">
        <v>64.7</v>
      </c>
      <c r="D72">
        <v>1</v>
      </c>
    </row>
    <row r="73" spans="2:4" x14ac:dyDescent="0.2">
      <c r="B73" t="s">
        <v>26</v>
      </c>
      <c r="C73">
        <v>62.5</v>
      </c>
      <c r="D73">
        <v>1</v>
      </c>
    </row>
    <row r="74" spans="2:4" x14ac:dyDescent="0.2">
      <c r="B74" t="s">
        <v>27</v>
      </c>
      <c r="C74">
        <v>63.4</v>
      </c>
      <c r="D74">
        <v>1</v>
      </c>
    </row>
    <row r="75" spans="2:4" x14ac:dyDescent="0.2">
      <c r="B75" t="s">
        <v>28</v>
      </c>
      <c r="C75">
        <v>93.2</v>
      </c>
      <c r="D75">
        <v>1</v>
      </c>
    </row>
    <row r="76" spans="2:4" x14ac:dyDescent="0.2">
      <c r="B76" t="s">
        <v>29</v>
      </c>
      <c r="C76">
        <v>67</v>
      </c>
      <c r="D76">
        <v>1</v>
      </c>
    </row>
    <row r="77" spans="2:4" x14ac:dyDescent="0.2">
      <c r="B77" t="s">
        <v>30</v>
      </c>
    </row>
    <row r="78" spans="2:4" x14ac:dyDescent="0.2">
      <c r="B78" t="s">
        <v>31</v>
      </c>
      <c r="C78">
        <v>29.9</v>
      </c>
      <c r="D78">
        <v>1</v>
      </c>
    </row>
    <row r="79" spans="2:4" x14ac:dyDescent="0.2">
      <c r="B79" t="s">
        <v>32</v>
      </c>
    </row>
    <row r="80" spans="2:4" x14ac:dyDescent="0.2">
      <c r="B80" t="s">
        <v>33</v>
      </c>
      <c r="C80">
        <v>83.9</v>
      </c>
      <c r="D80">
        <v>1</v>
      </c>
    </row>
    <row r="81" spans="2:4" x14ac:dyDescent="0.2">
      <c r="B81" t="s">
        <v>34</v>
      </c>
      <c r="C81">
        <v>76.7</v>
      </c>
      <c r="D81">
        <v>1</v>
      </c>
    </row>
    <row r="82" spans="2:4" x14ac:dyDescent="0.2">
      <c r="B82" t="s">
        <v>35</v>
      </c>
      <c r="C82">
        <v>68.099999999999994</v>
      </c>
      <c r="D82">
        <v>1</v>
      </c>
    </row>
    <row r="83" spans="2:4" x14ac:dyDescent="0.2">
      <c r="B83" t="s">
        <v>36</v>
      </c>
      <c r="C83">
        <v>61.9</v>
      </c>
      <c r="D83">
        <v>1</v>
      </c>
    </row>
    <row r="84" spans="2:4" x14ac:dyDescent="0.2">
      <c r="B84" t="s">
        <v>37</v>
      </c>
      <c r="C84">
        <v>52.9</v>
      </c>
      <c r="D84">
        <v>1</v>
      </c>
    </row>
    <row r="85" spans="2:4" x14ac:dyDescent="0.2">
      <c r="B85" t="s">
        <v>38</v>
      </c>
      <c r="C85">
        <v>82.9</v>
      </c>
      <c r="D85">
        <v>1</v>
      </c>
    </row>
    <row r="86" spans="2:4" x14ac:dyDescent="0.2">
      <c r="B86" t="s">
        <v>39</v>
      </c>
      <c r="C86">
        <v>89.7</v>
      </c>
      <c r="D86">
        <v>1</v>
      </c>
    </row>
    <row r="87" spans="2:4" x14ac:dyDescent="0.2">
      <c r="B87" t="s">
        <v>40</v>
      </c>
      <c r="C87">
        <v>62.3</v>
      </c>
      <c r="D87">
        <v>1</v>
      </c>
    </row>
    <row r="88" spans="2:4" x14ac:dyDescent="0.2">
      <c r="B88" t="s">
        <v>41</v>
      </c>
      <c r="C88">
        <v>57.7</v>
      </c>
      <c r="D88">
        <v>1</v>
      </c>
    </row>
    <row r="89" spans="2:4" x14ac:dyDescent="0.2">
      <c r="B89" t="s">
        <v>42</v>
      </c>
      <c r="C89">
        <v>94.7</v>
      </c>
      <c r="D89">
        <v>1</v>
      </c>
    </row>
    <row r="90" spans="2:4" x14ac:dyDescent="0.2">
      <c r="B90" t="s">
        <v>43</v>
      </c>
      <c r="C90">
        <v>56.5</v>
      </c>
      <c r="D90">
        <v>1</v>
      </c>
    </row>
    <row r="91" spans="2:4" x14ac:dyDescent="0.2">
      <c r="B91" t="s">
        <v>44</v>
      </c>
      <c r="C91">
        <v>85.8</v>
      </c>
      <c r="D91">
        <v>1</v>
      </c>
    </row>
    <row r="92" spans="2:4" x14ac:dyDescent="0.2">
      <c r="C92">
        <f>SUM(C57:C91)/32</f>
        <v>73.640625000000014</v>
      </c>
      <c r="D92">
        <f>SUM(D57:D91)</f>
        <v>32</v>
      </c>
    </row>
    <row r="94" spans="2:4" x14ac:dyDescent="0.2">
      <c r="B94" t="s">
        <v>61</v>
      </c>
    </row>
    <row r="95" spans="2:4" x14ac:dyDescent="0.2">
      <c r="B95" t="s">
        <v>45</v>
      </c>
      <c r="C95">
        <v>58.1</v>
      </c>
      <c r="D95">
        <v>1</v>
      </c>
    </row>
    <row r="96" spans="2:4" x14ac:dyDescent="0.2">
      <c r="B96" t="s">
        <v>1</v>
      </c>
      <c r="C96">
        <v>44.3</v>
      </c>
      <c r="D96">
        <v>1</v>
      </c>
    </row>
    <row r="97" spans="2:4" x14ac:dyDescent="0.2">
      <c r="B97" t="s">
        <v>46</v>
      </c>
      <c r="C97">
        <v>22.5</v>
      </c>
      <c r="D97">
        <v>1</v>
      </c>
    </row>
    <row r="98" spans="2:4" x14ac:dyDescent="0.2">
      <c r="B98" t="s">
        <v>2</v>
      </c>
      <c r="C98">
        <v>87.9</v>
      </c>
      <c r="D98">
        <v>1</v>
      </c>
    </row>
    <row r="99" spans="2:4" x14ac:dyDescent="0.2">
      <c r="B99" t="s">
        <v>47</v>
      </c>
    </row>
    <row r="100" spans="2:4" x14ac:dyDescent="0.2">
      <c r="B100" t="s">
        <v>48</v>
      </c>
      <c r="C100">
        <v>73.900000000000006</v>
      </c>
      <c r="D100">
        <v>1</v>
      </c>
    </row>
    <row r="101" spans="2:4" x14ac:dyDescent="0.2">
      <c r="B101" t="s">
        <v>49</v>
      </c>
      <c r="C101">
        <v>43.4</v>
      </c>
      <c r="D101">
        <v>1</v>
      </c>
    </row>
    <row r="102" spans="2:4" x14ac:dyDescent="0.2">
      <c r="B102" t="s">
        <v>0</v>
      </c>
      <c r="C102">
        <v>46</v>
      </c>
      <c r="D102">
        <v>1</v>
      </c>
    </row>
    <row r="103" spans="2:4" x14ac:dyDescent="0.2">
      <c r="B103" t="s">
        <v>50</v>
      </c>
    </row>
    <row r="104" spans="2:4" x14ac:dyDescent="0.2">
      <c r="B104" t="s">
        <v>51</v>
      </c>
      <c r="C104">
        <v>46.9</v>
      </c>
      <c r="D104">
        <v>1</v>
      </c>
    </row>
    <row r="105" spans="2:4" x14ac:dyDescent="0.2">
      <c r="B105" t="s">
        <v>52</v>
      </c>
      <c r="C105">
        <v>42.1</v>
      </c>
      <c r="D105">
        <v>1</v>
      </c>
    </row>
    <row r="106" spans="2:4" x14ac:dyDescent="0.2">
      <c r="B106" t="s">
        <v>53</v>
      </c>
      <c r="C106">
        <v>41.2</v>
      </c>
      <c r="D106">
        <v>1</v>
      </c>
    </row>
    <row r="107" spans="2:4" x14ac:dyDescent="0.2">
      <c r="B107" t="s">
        <v>54</v>
      </c>
      <c r="C107">
        <v>68.599999999999994</v>
      </c>
      <c r="D107">
        <v>1</v>
      </c>
    </row>
    <row r="108" spans="2:4" x14ac:dyDescent="0.2">
      <c r="B108" t="s">
        <v>55</v>
      </c>
      <c r="C108">
        <v>53.2</v>
      </c>
      <c r="D108">
        <v>1</v>
      </c>
    </row>
    <row r="109" spans="2:4" x14ac:dyDescent="0.2">
      <c r="B109" t="s">
        <v>56</v>
      </c>
      <c r="C109">
        <v>58.3</v>
      </c>
      <c r="D109">
        <v>1</v>
      </c>
    </row>
    <row r="110" spans="2:4" x14ac:dyDescent="0.2">
      <c r="B110" t="s">
        <v>57</v>
      </c>
      <c r="C110">
        <v>26.4</v>
      </c>
      <c r="D110">
        <v>1</v>
      </c>
    </row>
    <row r="111" spans="2:4" x14ac:dyDescent="0.2">
      <c r="B111" t="s">
        <v>42</v>
      </c>
      <c r="C111">
        <v>94.7</v>
      </c>
      <c r="D111">
        <v>1</v>
      </c>
    </row>
    <row r="112" spans="2:4" x14ac:dyDescent="0.2">
      <c r="B112" t="s">
        <v>58</v>
      </c>
      <c r="C112">
        <v>8</v>
      </c>
      <c r="D112">
        <v>1</v>
      </c>
    </row>
    <row r="113" spans="2:4" x14ac:dyDescent="0.2">
      <c r="B113" t="s">
        <v>59</v>
      </c>
      <c r="C113">
        <v>82.3</v>
      </c>
      <c r="D113">
        <v>1</v>
      </c>
    </row>
    <row r="114" spans="2:4" x14ac:dyDescent="0.2">
      <c r="B114" t="s">
        <v>60</v>
      </c>
      <c r="C114">
        <v>8.8000000000000007</v>
      </c>
      <c r="D114">
        <v>1</v>
      </c>
    </row>
    <row r="115" spans="2:4" x14ac:dyDescent="0.2">
      <c r="C115">
        <f>SUM(C95:C114)/18</f>
        <v>50.36666666666666</v>
      </c>
      <c r="D115">
        <f>SUM(D95:D114)</f>
        <v>18</v>
      </c>
    </row>
  </sheetData>
  <sortState ref="A8:B12">
    <sortCondition descending="1" ref="B11:B15"/>
  </sortState>
  <hyperlinks>
    <hyperlink ref="A1" r:id="rId1" display="https://doi.org/10.1787/9789264301450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enrolment rate in III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2015-12-26T14:23:31Z</dcterms:created>
  <dcterms:modified xsi:type="dcterms:W3CDTF">2018-09-12T07:39:48Z</dcterms:modified>
</cp:coreProperties>
</file>