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605" windowHeight="16005"/>
  </bookViews>
  <sheets>
    <sheet name="2018951247171553720RAA014605021" sheetId="1" r:id="rId1"/>
  </sheets>
  <calcPr calcId="162913"/>
</workbook>
</file>

<file path=xl/calcChain.xml><?xml version="1.0" encoding="utf-8"?>
<calcChain xmlns="http://schemas.openxmlformats.org/spreadsheetml/2006/main">
  <c r="D45" i="1" l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C46" i="1"/>
  <c r="C47" i="1"/>
  <c r="C45" i="1"/>
  <c r="D41" i="1"/>
  <c r="E41" i="1"/>
  <c r="F41" i="1"/>
  <c r="G41" i="1"/>
  <c r="H41" i="1"/>
  <c r="I41" i="1"/>
  <c r="J41" i="1"/>
  <c r="C41" i="1"/>
</calcChain>
</file>

<file path=xl/sharedStrings.xml><?xml version="1.0" encoding="utf-8"?>
<sst xmlns="http://schemas.openxmlformats.org/spreadsheetml/2006/main" count="78" uniqueCount="38">
  <si>
    <t>Gross Value Added  (GVA) by Region, statistical indicator and 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</si>
  <si>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</si>
  <si>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</si>
  <si>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</si>
  <si>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</si>
  <si>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</si>
  <si>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</si>
  <si>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</si>
  <si>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</si>
  <si>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</si>
  <si>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</si>
  <si>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</si>
  <si>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</si>
  <si>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</si>
  <si>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</si>
  <si>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</si>
  <si>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</si>
  <si>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Border</t>
  </si>
  <si>
    <t>GVA at Basic Prices - Agriculture, Forestry and Fishing  (Euro Million)</t>
  </si>
  <si>
    <t>GVA at Basic Prices - Manufacturing, Building and Construction (Euro Million)</t>
  </si>
  <si>
    <t>GVA at Basic Prices, - Market and Non Market Services (Euro Million)</t>
  </si>
  <si>
    <t>Midland</t>
  </si>
  <si>
    <t>West</t>
  </si>
  <si>
    <t>Dublin</t>
  </si>
  <si>
    <t>..</t>
  </si>
  <si>
    <t>Mid-East</t>
  </si>
  <si>
    <t>Mid-West</t>
  </si>
  <si>
    <t>South-East</t>
  </si>
  <si>
    <t>South-West</t>
  </si>
  <si>
    <t>Mid West</t>
  </si>
  <si>
    <t xml:space="preserve">Agriculture, Forestry and Fishing </t>
  </si>
  <si>
    <t>Manufacturing, Building and Construction</t>
  </si>
  <si>
    <t>Market and Non Market Services</t>
  </si>
  <si>
    <t>SME and Entrepreneurship Policy in Ireland - © OECD 2019</t>
  </si>
  <si>
    <t>Chapter 6</t>
  </si>
  <si>
    <t>Figure 6.5. GVA by industry and NUTS 3 region, 2014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</si>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</sst>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/>
    <xf numFmtId="1" fontId="0" fillId="0" borderId="0" xfId="0" applyNumberForma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'2018951247171553720RAA014605021'!$B$45</c:f>
              <c:strCache>
                <c:ptCount val="1"/>
                <c:pt idx="0">
                  <c:v>Agriculture, Forestry and Fishing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'2018951247171553720RAA014605021'!$C$44:$J$44</c:f>
              <c:strCache>
                <c:ptCount val="8"/>
                <c:pt idx="0">
                  <c:v>Border</c:v>
                </c:pt>
                <c:pt idx="1">
                  <c:v>Midland</c:v>
                </c:pt>
                <c:pt idx="2">
                  <c:v>West</c:v>
                </c:pt>
                <c:pt idx="3">
                  <c:v>Dublin</c:v>
                </c:pt>
                <c:pt idx="4">
                  <c:v>Mid-East</c:v>
                </c:pt>
                <c:pt idx="5">
                  <c:v>Mid West</c:v>
                </c:pt>
                <c:pt idx="6">
                  <c:v>South-East</c:v>
                </c:pt>
                <c:pt idx="7">
                  <c:v>South-West</c:v>
                </c:pt>
              </c:strCache>
            </c:strRef>
          </c:cat>
          <c:val>
            <c:numRef>
              <c:f>'2018951247171553720RAA014605021'!$C$45:$J$45</c:f>
              <c:numCache>
                <c:formatCode>0</c:formatCode>
                <c:ptCount val="8"/>
                <c:pt idx="0">
                  <c:v>4.1152263374485596</c:v>
                </c:pt>
                <c:pt idx="1">
                  <c:v>2.9363487142075506</c:v>
                </c:pt>
                <c:pt idx="2">
                  <c:v>1.8832545247024295</c:v>
                </c:pt>
                <c:pt idx="3">
                  <c:v>7.6760223347488582E-2</c:v>
                </c:pt>
                <c:pt idx="4">
                  <c:v>1.871313309376907</c:v>
                </c:pt>
                <c:pt idx="5">
                  <c:v>2.1785334750265677</c:v>
                </c:pt>
                <c:pt idx="6">
                  <c:v>3.5139547539454243</c:v>
                </c:pt>
                <c:pt idx="7">
                  <c:v>2.1684237106243294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5-0742-BD95-A5FABF8A03B0}"/>
            </c:ext>
          </c:extLst>
        </c:ser>
        <c:ser>
          <c:idx val="1"/>
          <c:order val="1"/>
          <c:tx>
            <c:strRef>
              <c:f>'2018951247171553720RAA014605021'!$B$46</c:f>
              <c:strCache>
                <c:ptCount val="1"/>
                <c:pt idx="0">
                  <c:v>Manufacturing, Building and Construction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'2018951247171553720RAA014605021'!$C$44:$J$44</c:f>
              <c:strCache>
                <c:ptCount val="8"/>
                <c:pt idx="0">
                  <c:v>Border</c:v>
                </c:pt>
                <c:pt idx="1">
                  <c:v>Midland</c:v>
                </c:pt>
                <c:pt idx="2">
                  <c:v>West</c:v>
                </c:pt>
                <c:pt idx="3">
                  <c:v>Dublin</c:v>
                </c:pt>
                <c:pt idx="4">
                  <c:v>Mid-East</c:v>
                </c:pt>
                <c:pt idx="5">
                  <c:v>Mid West</c:v>
                </c:pt>
                <c:pt idx="6">
                  <c:v>South-East</c:v>
                </c:pt>
                <c:pt idx="7">
                  <c:v>South-West</c:v>
                </c:pt>
              </c:strCache>
            </c:strRef>
          </c:cat>
          <c:val>
            <c:numRef>
              <c:f>'2018951247171553720RAA014605021'!$C$46:$J$46</c:f>
              <c:numCache>
                <c:formatCode>0</c:formatCode>
                <c:ptCount val="8"/>
                <c:pt idx="0">
                  <c:v>23.942175794027644</c:v>
                </c:pt>
                <c:pt idx="1">
                  <c:v>23.527266095203355</c:v>
                </c:pt>
                <c:pt idx="2">
                  <c:v>42.075656285667698</c:v>
                </c:pt>
                <c:pt idx="3">
                  <c:v>17.029626970075892</c:v>
                </c:pt>
                <c:pt idx="4">
                  <c:v>31.968269035188829</c:v>
                </c:pt>
                <c:pt idx="5">
                  <c:v>32.297201558625574</c:v>
                </c:pt>
                <c:pt idx="6">
                  <c:v>23.392676669517222</c:v>
                </c:pt>
                <c:pt idx="7">
                  <c:v>48.447067735622753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5-0742-BD95-A5FABF8A03B0}"/>
            </c:ext>
          </c:extLst>
        </c:ser>
        <c:ser>
          <c:idx val="2"/>
          <c:order val="2"/>
          <c:tx>
            <c:strRef>
              <c:f>'2018951247171553720RAA014605021'!$B$47</c:f>
              <c:strCache>
                <c:ptCount val="1"/>
                <c:pt idx="0">
                  <c:v>Market and Non Market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'2018951247171553720RAA014605021'!$C$44:$J$44</c:f>
              <c:strCache>
                <c:ptCount val="8"/>
                <c:pt idx="0">
                  <c:v>Border</c:v>
                </c:pt>
                <c:pt idx="1">
                  <c:v>Midland</c:v>
                </c:pt>
                <c:pt idx="2">
                  <c:v>West</c:v>
                </c:pt>
                <c:pt idx="3">
                  <c:v>Dublin</c:v>
                </c:pt>
                <c:pt idx="4">
                  <c:v>Mid-East</c:v>
                </c:pt>
                <c:pt idx="5">
                  <c:v>Mid West</c:v>
                </c:pt>
                <c:pt idx="6">
                  <c:v>South-East</c:v>
                </c:pt>
                <c:pt idx="7">
                  <c:v>South-West</c:v>
                </c:pt>
              </c:strCache>
            </c:strRef>
          </c:cat>
          <c:val>
            <c:numRef>
              <c:f>'2018951247171553720RAA014605021'!$C$47:$J$47</c:f>
              <c:numCache>
                <c:formatCode>0</c:formatCode>
                <c:ptCount val="8"/>
                <c:pt idx="0">
                  <c:v>71.942597868523791</c:v>
                </c:pt>
                <c:pt idx="1">
                  <c:v>73.536385190589087</c:v>
                </c:pt>
                <c:pt idx="2">
                  <c:v>56.041089189629865</c:v>
                </c:pt>
                <c:pt idx="3">
                  <c:v>82.893612806576627</c:v>
                </c:pt>
                <c:pt idx="4">
                  <c:v>66.160417655434273</c:v>
                </c:pt>
                <c:pt idx="5">
                  <c:v>65.524264966347857</c:v>
                </c:pt>
                <c:pt idx="6">
                  <c:v>73.093368576537358</c:v>
                </c:pt>
                <c:pt idx="7">
                  <c:v>49.384508553752923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5-0742-BD95-A5FABF8A0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5040351"/>
        <c:axId val="1830897551"/>
      </c:barChart>
      <c:catAx>
        <c:axId val="183504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897551"/>
        <c:crosses val="autoZero"/>
        <c:auto val="1"/>
        <c:lblAlgn val="ctr"/>
        <c:lblOffset val="100"/>
        <c:noMultiLvlLbl val="0"/>
      </c:catAx>
      <c:valAx>
        <c:axId val="183089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04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3390900</xdr:colOff>
      <xdr:row>53</xdr:row>
      <xdr:rowOff>38100</xdr:rowOff>
    </xdr:from>
    <xdr:to>
      <xdr:col>4</xdr:col>
      <xdr:colOff>336550</xdr:colOff>
      <xdr:row>69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F7BBA7-CD5D-7B47-A682-B0608BB9A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/>
  </sheetViews>
  <sheetFormatPr defaultColWidth="11" defaultRowHeight="15.75" x14ac:dyDescent="0.25"/>
  <cols>
    <col min="1" max="1" width="12" customWidth="1"/>
    <col min="2" max="2" width="79" customWidth="1"/>
    <col min="3" max="10" width="14.625" bestFit="1" customWidth="1"/>
  </cols>
  <sheetData>
    <row r="1" spans="1:18" s="7" customFormat="1" x14ac:dyDescent="0.25">
      <c r="A1" s="8" t="s">
        <v>33</v>
      </c>
    </row>
    <row r="2" spans="1:18" s="7" customFormat="1" ht="12.75" x14ac:dyDescent="0.2">
      <c r="A2" s="7" t="s">
        <v>34</v>
      </c>
      <c r="B2" s="7" t="s">
        <v>35</v>
      </c>
    </row>
    <row r="3" spans="1:18" s="7" customFormat="1" ht="12.75" x14ac:dyDescent="0.2">
      <c r="A3" s="7" t="s">
        <v>36</v>
      </c>
    </row>
    <row r="4" spans="1:18" s="7" customFormat="1" x14ac:dyDescent="0.25">
      <c r="A4" s="8" t="s">
        <v>37</v>
      </c>
    </row>
    <row r="5" spans="1:18" s="7" customFormat="1" ht="12.75" x14ac:dyDescent="0.2"/>
    <row r="6" spans="1:18" x14ac:dyDescent="0.25">
      <c r="A6" s="1" t="s">
        <v>0</v>
      </c>
    </row>
    <row r="9" spans="1:18" x14ac:dyDescent="0.25"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</row>
    <row r="10" spans="1:18" x14ac:dyDescent="0.25">
      <c r="A10" s="1" t="s">
        <v>17</v>
      </c>
      <c r="B10" s="1" t="s">
        <v>18</v>
      </c>
      <c r="C10" s="2">
        <v>432</v>
      </c>
      <c r="D10" s="2">
        <v>355</v>
      </c>
      <c r="E10" s="2">
        <v>364</v>
      </c>
      <c r="F10" s="2">
        <v>317</v>
      </c>
      <c r="G10" s="2">
        <v>340</v>
      </c>
      <c r="H10" s="2">
        <v>280</v>
      </c>
      <c r="I10" s="2">
        <v>256</v>
      </c>
      <c r="J10" s="2">
        <v>292</v>
      </c>
      <c r="K10" s="2">
        <v>179</v>
      </c>
      <c r="L10" s="2">
        <v>124</v>
      </c>
      <c r="M10" s="2">
        <v>227</v>
      </c>
      <c r="N10" s="2">
        <v>264</v>
      </c>
      <c r="O10" s="2">
        <v>283</v>
      </c>
      <c r="P10" s="2">
        <v>297</v>
      </c>
      <c r="Q10" s="2">
        <v>390</v>
      </c>
      <c r="R10" s="2">
        <v>334</v>
      </c>
    </row>
    <row r="11" spans="1:18" x14ac:dyDescent="0.25">
      <c r="B11" s="1" t="s">
        <v>19</v>
      </c>
      <c r="C11" s="2">
        <v>2348</v>
      </c>
      <c r="D11" s="2">
        <v>2883</v>
      </c>
      <c r="E11" s="2">
        <v>4796</v>
      </c>
      <c r="F11" s="2">
        <v>4374</v>
      </c>
      <c r="G11" s="2">
        <v>4353</v>
      </c>
      <c r="H11" s="2">
        <v>4467</v>
      </c>
      <c r="I11" s="2">
        <v>4953</v>
      </c>
      <c r="J11" s="2">
        <v>4754</v>
      </c>
      <c r="K11" s="2">
        <v>4483</v>
      </c>
      <c r="L11" s="2">
        <v>3729</v>
      </c>
      <c r="M11" s="2">
        <v>2472</v>
      </c>
      <c r="N11" s="2">
        <v>2762</v>
      </c>
      <c r="O11" s="2">
        <v>2698</v>
      </c>
      <c r="P11" s="2">
        <v>2815</v>
      </c>
      <c r="Q11" s="2">
        <v>2269</v>
      </c>
      <c r="R11" s="2">
        <v>2334</v>
      </c>
    </row>
    <row r="12" spans="1:18" x14ac:dyDescent="0.25">
      <c r="B12" s="1" t="s">
        <v>20</v>
      </c>
      <c r="C12" s="2">
        <v>3992</v>
      </c>
      <c r="D12" s="2">
        <v>4414</v>
      </c>
      <c r="E12" s="2">
        <v>4903</v>
      </c>
      <c r="F12" s="2">
        <v>5690</v>
      </c>
      <c r="G12" s="2">
        <v>6348</v>
      </c>
      <c r="H12" s="2">
        <v>6811</v>
      </c>
      <c r="I12" s="2">
        <v>7395</v>
      </c>
      <c r="J12" s="2">
        <v>8113</v>
      </c>
      <c r="K12" s="2">
        <v>7980</v>
      </c>
      <c r="L12" s="2">
        <v>7689</v>
      </c>
      <c r="M12" s="2">
        <v>7311</v>
      </c>
      <c r="N12" s="2">
        <v>7205</v>
      </c>
      <c r="O12" s="2">
        <v>6888</v>
      </c>
      <c r="P12" s="2">
        <v>6519</v>
      </c>
      <c r="Q12" s="2">
        <v>6818</v>
      </c>
      <c r="R12" s="2">
        <v>7252</v>
      </c>
    </row>
    <row r="13" spans="1:18" x14ac:dyDescent="0.25">
      <c r="A13" s="1" t="s">
        <v>21</v>
      </c>
      <c r="B13" s="1" t="s">
        <v>18</v>
      </c>
      <c r="C13" s="2">
        <v>206</v>
      </c>
      <c r="D13" s="2">
        <v>148</v>
      </c>
      <c r="E13" s="2">
        <v>172</v>
      </c>
      <c r="F13" s="2">
        <v>157</v>
      </c>
      <c r="G13" s="2">
        <v>202</v>
      </c>
      <c r="H13" s="2">
        <v>100</v>
      </c>
      <c r="I13" s="2">
        <v>103</v>
      </c>
      <c r="J13" s="2">
        <v>106</v>
      </c>
      <c r="K13" s="2">
        <v>76</v>
      </c>
      <c r="L13" s="2">
        <v>26</v>
      </c>
      <c r="M13" s="2">
        <v>104</v>
      </c>
      <c r="N13" s="2">
        <v>141</v>
      </c>
      <c r="O13" s="2">
        <v>112</v>
      </c>
      <c r="P13" s="2">
        <v>114</v>
      </c>
      <c r="Q13" s="2">
        <v>161</v>
      </c>
      <c r="R13" s="2">
        <v>163</v>
      </c>
    </row>
    <row r="14" spans="1:18" x14ac:dyDescent="0.25">
      <c r="B14" s="1" t="s">
        <v>19</v>
      </c>
      <c r="C14" s="2">
        <v>1034</v>
      </c>
      <c r="D14" s="2">
        <v>1412</v>
      </c>
      <c r="E14" s="2">
        <v>1228</v>
      </c>
      <c r="F14" s="2">
        <v>1657</v>
      </c>
      <c r="G14" s="2">
        <v>1908</v>
      </c>
      <c r="H14" s="2">
        <v>1881</v>
      </c>
      <c r="I14" s="2">
        <v>2583</v>
      </c>
      <c r="J14" s="2">
        <v>2289</v>
      </c>
      <c r="K14" s="2">
        <v>1785</v>
      </c>
      <c r="L14" s="2">
        <v>1341</v>
      </c>
      <c r="M14" s="2">
        <v>1018</v>
      </c>
      <c r="N14" s="2">
        <v>1078</v>
      </c>
      <c r="O14" s="2">
        <v>1051</v>
      </c>
      <c r="P14" s="2">
        <v>1140</v>
      </c>
      <c r="Q14" s="2">
        <v>1290</v>
      </c>
      <c r="R14" s="2">
        <v>2038</v>
      </c>
    </row>
    <row r="15" spans="1:18" x14ac:dyDescent="0.25">
      <c r="B15" s="1" t="s">
        <v>20</v>
      </c>
      <c r="C15" s="2">
        <v>2211</v>
      </c>
      <c r="D15" s="2">
        <v>2405</v>
      </c>
      <c r="E15" s="2">
        <v>2678</v>
      </c>
      <c r="F15" s="2">
        <v>3152</v>
      </c>
      <c r="G15" s="2">
        <v>3419</v>
      </c>
      <c r="H15" s="2">
        <v>3733</v>
      </c>
      <c r="I15" s="2">
        <v>4065</v>
      </c>
      <c r="J15" s="2">
        <v>4457</v>
      </c>
      <c r="K15" s="2">
        <v>4427</v>
      </c>
      <c r="L15" s="2">
        <v>4273</v>
      </c>
      <c r="M15" s="2">
        <v>4187</v>
      </c>
      <c r="N15" s="2">
        <v>4143</v>
      </c>
      <c r="O15" s="2">
        <v>4179</v>
      </c>
      <c r="P15" s="2">
        <v>3890</v>
      </c>
      <c r="Q15" s="2">
        <v>4032</v>
      </c>
      <c r="R15" s="2">
        <v>4171</v>
      </c>
    </row>
    <row r="16" spans="1:18" x14ac:dyDescent="0.25">
      <c r="A16" s="1" t="s">
        <v>22</v>
      </c>
      <c r="B16" s="1" t="s">
        <v>18</v>
      </c>
      <c r="C16" s="2">
        <v>304</v>
      </c>
      <c r="D16" s="2">
        <v>182</v>
      </c>
      <c r="E16" s="2">
        <v>210</v>
      </c>
      <c r="F16" s="2">
        <v>160</v>
      </c>
      <c r="G16" s="2">
        <v>216</v>
      </c>
      <c r="H16" s="2">
        <v>156</v>
      </c>
      <c r="I16" s="2">
        <v>137</v>
      </c>
      <c r="J16" s="2">
        <v>148</v>
      </c>
      <c r="K16" s="2">
        <v>121</v>
      </c>
      <c r="L16" s="2">
        <v>56</v>
      </c>
      <c r="M16" s="2">
        <v>125</v>
      </c>
      <c r="N16" s="2">
        <v>152</v>
      </c>
      <c r="O16" s="2">
        <v>178</v>
      </c>
      <c r="P16" s="2">
        <v>169</v>
      </c>
      <c r="Q16" s="2">
        <v>231</v>
      </c>
      <c r="R16" s="2">
        <v>232</v>
      </c>
    </row>
    <row r="17" spans="1:18" x14ac:dyDescent="0.25">
      <c r="B17" s="1" t="s">
        <v>19</v>
      </c>
      <c r="C17" s="2">
        <v>2700</v>
      </c>
      <c r="D17" s="2">
        <v>3101</v>
      </c>
      <c r="E17" s="2">
        <v>3234</v>
      </c>
      <c r="F17" s="2">
        <v>2816</v>
      </c>
      <c r="G17" s="2">
        <v>3574</v>
      </c>
      <c r="H17" s="2">
        <v>3693</v>
      </c>
      <c r="I17" s="2">
        <v>4249</v>
      </c>
      <c r="J17" s="2">
        <v>4145</v>
      </c>
      <c r="K17" s="2">
        <v>3844</v>
      </c>
      <c r="L17" s="2">
        <v>3013</v>
      </c>
      <c r="M17" s="2">
        <v>3951</v>
      </c>
      <c r="N17" s="2">
        <v>5191</v>
      </c>
      <c r="O17" s="2">
        <v>5104</v>
      </c>
      <c r="P17" s="2">
        <v>4865</v>
      </c>
      <c r="Q17" s="2">
        <v>5161</v>
      </c>
      <c r="R17" s="2">
        <v>6180</v>
      </c>
    </row>
    <row r="18" spans="1:18" x14ac:dyDescent="0.25">
      <c r="B18" s="1" t="s">
        <v>20</v>
      </c>
      <c r="C18" s="2">
        <v>3851</v>
      </c>
      <c r="D18" s="2">
        <v>4292</v>
      </c>
      <c r="E18" s="2">
        <v>4732</v>
      </c>
      <c r="F18" s="2">
        <v>5495</v>
      </c>
      <c r="G18" s="2">
        <v>5996</v>
      </c>
      <c r="H18" s="2">
        <v>6492</v>
      </c>
      <c r="I18" s="2">
        <v>7050</v>
      </c>
      <c r="J18" s="2">
        <v>7704</v>
      </c>
      <c r="K18" s="2">
        <v>7688</v>
      </c>
      <c r="L18" s="2">
        <v>7583</v>
      </c>
      <c r="M18" s="2">
        <v>7277</v>
      </c>
      <c r="N18" s="2">
        <v>7205</v>
      </c>
      <c r="O18" s="2">
        <v>7491</v>
      </c>
      <c r="P18" s="2">
        <v>6539</v>
      </c>
      <c r="Q18" s="2">
        <v>6874</v>
      </c>
      <c r="R18" s="2">
        <v>6947</v>
      </c>
    </row>
    <row r="19" spans="1:18" x14ac:dyDescent="0.25">
      <c r="A19" s="1" t="s">
        <v>23</v>
      </c>
      <c r="B19" s="1" t="s">
        <v>18</v>
      </c>
      <c r="C19" s="2">
        <v>97</v>
      </c>
      <c r="D19" s="2">
        <v>104</v>
      </c>
      <c r="E19" s="2">
        <v>94</v>
      </c>
      <c r="F19" s="2">
        <v>88</v>
      </c>
      <c r="G19" s="2">
        <v>90</v>
      </c>
      <c r="H19" s="2">
        <v>75</v>
      </c>
      <c r="I19" s="2">
        <v>77</v>
      </c>
      <c r="J19" s="2">
        <v>84</v>
      </c>
      <c r="K19" s="2">
        <v>78</v>
      </c>
      <c r="L19" s="2">
        <v>74</v>
      </c>
      <c r="M19" s="2">
        <v>58</v>
      </c>
      <c r="N19" s="2">
        <v>66</v>
      </c>
      <c r="O19" s="2">
        <v>58</v>
      </c>
      <c r="P19" s="2">
        <v>67</v>
      </c>
      <c r="Q19" s="2">
        <v>62</v>
      </c>
      <c r="R19" s="2">
        <v>63</v>
      </c>
    </row>
    <row r="20" spans="1:18" x14ac:dyDescent="0.25">
      <c r="B20" s="1" t="s">
        <v>19</v>
      </c>
      <c r="C20" s="2">
        <v>9586</v>
      </c>
      <c r="D20" s="2">
        <v>11126</v>
      </c>
      <c r="E20" s="2">
        <v>9925</v>
      </c>
      <c r="F20" s="2">
        <v>9746</v>
      </c>
      <c r="G20" s="2">
        <v>10978</v>
      </c>
      <c r="H20" s="2">
        <v>13189</v>
      </c>
      <c r="I20" s="2">
        <v>12414</v>
      </c>
      <c r="J20" s="2">
        <v>11766</v>
      </c>
      <c r="K20" s="2">
        <v>10355</v>
      </c>
      <c r="L20" s="2">
        <v>9817</v>
      </c>
      <c r="M20" s="2">
        <v>9187</v>
      </c>
      <c r="N20" s="2">
        <v>8473</v>
      </c>
      <c r="O20" s="2">
        <v>8687</v>
      </c>
      <c r="P20" s="2">
        <v>11215</v>
      </c>
      <c r="Q20" s="2">
        <v>13755</v>
      </c>
      <c r="R20" s="3" t="s">
        <v>24</v>
      </c>
    </row>
    <row r="21" spans="1:18" x14ac:dyDescent="0.25">
      <c r="B21" s="1" t="s">
        <v>20</v>
      </c>
      <c r="C21" s="2">
        <v>29855</v>
      </c>
      <c r="D21" s="2">
        <v>32274</v>
      </c>
      <c r="E21" s="2">
        <v>34921</v>
      </c>
      <c r="F21" s="2">
        <v>39355</v>
      </c>
      <c r="G21" s="2">
        <v>42773</v>
      </c>
      <c r="H21" s="2">
        <v>47693</v>
      </c>
      <c r="I21" s="2">
        <v>51599</v>
      </c>
      <c r="J21" s="2">
        <v>57303</v>
      </c>
      <c r="K21" s="2">
        <v>57607</v>
      </c>
      <c r="L21" s="2">
        <v>52101</v>
      </c>
      <c r="M21" s="2">
        <v>54977</v>
      </c>
      <c r="N21" s="2">
        <v>55511</v>
      </c>
      <c r="O21" s="2">
        <v>57330</v>
      </c>
      <c r="P21" s="2">
        <v>61285</v>
      </c>
      <c r="Q21" s="2">
        <v>66954</v>
      </c>
      <c r="R21" s="2">
        <v>74594</v>
      </c>
    </row>
    <row r="22" spans="1:18" x14ac:dyDescent="0.25">
      <c r="A22" s="1" t="s">
        <v>25</v>
      </c>
      <c r="B22" s="1" t="s">
        <v>18</v>
      </c>
      <c r="C22" s="2">
        <v>290</v>
      </c>
      <c r="D22" s="2">
        <v>291</v>
      </c>
      <c r="E22" s="2">
        <v>276</v>
      </c>
      <c r="F22" s="2">
        <v>264</v>
      </c>
      <c r="G22" s="2">
        <v>289</v>
      </c>
      <c r="H22" s="2">
        <v>189</v>
      </c>
      <c r="I22" s="2">
        <v>192</v>
      </c>
      <c r="J22" s="2">
        <v>218</v>
      </c>
      <c r="K22" s="2">
        <v>170</v>
      </c>
      <c r="L22" s="2">
        <v>125</v>
      </c>
      <c r="M22" s="2">
        <v>201</v>
      </c>
      <c r="N22" s="2">
        <v>238</v>
      </c>
      <c r="O22" s="2">
        <v>201</v>
      </c>
      <c r="P22" s="2">
        <v>251</v>
      </c>
      <c r="Q22" s="2">
        <v>276</v>
      </c>
      <c r="R22" s="2">
        <v>293</v>
      </c>
    </row>
    <row r="23" spans="1:18" x14ac:dyDescent="0.25">
      <c r="B23" s="1" t="s">
        <v>19</v>
      </c>
      <c r="C23" s="2">
        <v>3888</v>
      </c>
      <c r="D23" s="2">
        <v>4927</v>
      </c>
      <c r="E23" s="2">
        <v>5225</v>
      </c>
      <c r="F23" s="2">
        <v>4700</v>
      </c>
      <c r="G23" s="2">
        <v>5252</v>
      </c>
      <c r="H23" s="2">
        <v>5570</v>
      </c>
      <c r="I23" s="2">
        <v>7220</v>
      </c>
      <c r="J23" s="2">
        <v>7289</v>
      </c>
      <c r="K23" s="2">
        <v>6062</v>
      </c>
      <c r="L23" s="2">
        <v>5212</v>
      </c>
      <c r="M23" s="2">
        <v>4140</v>
      </c>
      <c r="N23" s="2">
        <v>3416</v>
      </c>
      <c r="O23" s="2">
        <v>3403</v>
      </c>
      <c r="P23" s="2">
        <v>4020</v>
      </c>
      <c r="Q23" s="2">
        <v>4715</v>
      </c>
      <c r="R23" s="2">
        <v>7827</v>
      </c>
    </row>
    <row r="24" spans="1:18" x14ac:dyDescent="0.25">
      <c r="B24" s="1" t="s">
        <v>20</v>
      </c>
      <c r="C24" s="2">
        <v>4216</v>
      </c>
      <c r="D24" s="2">
        <v>4538</v>
      </c>
      <c r="E24" s="2">
        <v>4936</v>
      </c>
      <c r="F24" s="2">
        <v>5551</v>
      </c>
      <c r="G24" s="2">
        <v>6168</v>
      </c>
      <c r="H24" s="2">
        <v>6966</v>
      </c>
      <c r="I24" s="2">
        <v>7907</v>
      </c>
      <c r="J24" s="2">
        <v>9090</v>
      </c>
      <c r="K24" s="2">
        <v>9127</v>
      </c>
      <c r="L24" s="2">
        <v>8374</v>
      </c>
      <c r="M24" s="2">
        <v>8580</v>
      </c>
      <c r="N24" s="2">
        <v>8647</v>
      </c>
      <c r="O24" s="2">
        <v>8827</v>
      </c>
      <c r="P24" s="2">
        <v>9159</v>
      </c>
      <c r="Q24" s="2">
        <v>9758</v>
      </c>
      <c r="R24" s="2">
        <v>11254</v>
      </c>
    </row>
    <row r="25" spans="1:18" x14ac:dyDescent="0.25">
      <c r="A25" s="1" t="s">
        <v>26</v>
      </c>
      <c r="B25" s="1" t="s">
        <v>18</v>
      </c>
      <c r="C25" s="2">
        <v>283</v>
      </c>
      <c r="D25" s="2">
        <v>246</v>
      </c>
      <c r="E25" s="2">
        <v>245</v>
      </c>
      <c r="F25" s="2">
        <v>211</v>
      </c>
      <c r="G25" s="2">
        <v>266</v>
      </c>
      <c r="H25" s="2">
        <v>221</v>
      </c>
      <c r="I25" s="2">
        <v>210</v>
      </c>
      <c r="J25" s="2">
        <v>228</v>
      </c>
      <c r="K25" s="2">
        <v>167</v>
      </c>
      <c r="L25" s="2">
        <v>63</v>
      </c>
      <c r="M25" s="2">
        <v>187</v>
      </c>
      <c r="N25" s="2">
        <v>226</v>
      </c>
      <c r="O25" s="2">
        <v>163</v>
      </c>
      <c r="P25" s="2">
        <v>198</v>
      </c>
      <c r="Q25" s="2">
        <v>246</v>
      </c>
      <c r="R25" s="2">
        <v>210</v>
      </c>
    </row>
    <row r="26" spans="1:18" x14ac:dyDescent="0.25">
      <c r="B26" s="1" t="s">
        <v>19</v>
      </c>
      <c r="C26" s="2">
        <v>3099</v>
      </c>
      <c r="D26" s="2">
        <v>3231</v>
      </c>
      <c r="E26" s="2">
        <v>1614</v>
      </c>
      <c r="F26" s="2">
        <v>3591</v>
      </c>
      <c r="G26" s="2">
        <v>4032</v>
      </c>
      <c r="H26" s="2">
        <v>4257</v>
      </c>
      <c r="I26" s="2">
        <v>4662</v>
      </c>
      <c r="J26" s="2">
        <v>5140</v>
      </c>
      <c r="K26" s="2">
        <v>4124</v>
      </c>
      <c r="L26" s="2">
        <v>3452</v>
      </c>
      <c r="M26" s="2">
        <v>3267</v>
      </c>
      <c r="N26" s="2">
        <v>3377</v>
      </c>
      <c r="O26" s="2">
        <v>3757</v>
      </c>
      <c r="P26" s="2">
        <v>3973</v>
      </c>
      <c r="Q26" s="2">
        <v>3647</v>
      </c>
      <c r="R26" s="2">
        <v>6388</v>
      </c>
    </row>
    <row r="27" spans="1:18" x14ac:dyDescent="0.25">
      <c r="B27" s="1" t="s">
        <v>20</v>
      </c>
      <c r="C27" s="2">
        <v>4023</v>
      </c>
      <c r="D27" s="2">
        <v>4327</v>
      </c>
      <c r="E27" s="2">
        <v>4735</v>
      </c>
      <c r="F27" s="2">
        <v>5242</v>
      </c>
      <c r="G27" s="2">
        <v>5614</v>
      </c>
      <c r="H27" s="2">
        <v>6211</v>
      </c>
      <c r="I27" s="2">
        <v>6788</v>
      </c>
      <c r="J27" s="2">
        <v>7440</v>
      </c>
      <c r="K27" s="2">
        <v>7538</v>
      </c>
      <c r="L27" s="2">
        <v>7008</v>
      </c>
      <c r="M27" s="2">
        <v>7276</v>
      </c>
      <c r="N27" s="2">
        <v>6923</v>
      </c>
      <c r="O27" s="2">
        <v>7066</v>
      </c>
      <c r="P27" s="2">
        <v>7200</v>
      </c>
      <c r="Q27" s="2">
        <v>7399</v>
      </c>
      <c r="R27" s="2">
        <v>8014</v>
      </c>
    </row>
    <row r="28" spans="1:18" x14ac:dyDescent="0.25">
      <c r="A28" s="1" t="s">
        <v>27</v>
      </c>
      <c r="B28" s="1" t="s">
        <v>18</v>
      </c>
      <c r="C28" s="2">
        <v>506</v>
      </c>
      <c r="D28" s="2">
        <v>504</v>
      </c>
      <c r="E28" s="2">
        <v>479</v>
      </c>
      <c r="F28" s="2">
        <v>457</v>
      </c>
      <c r="G28" s="2">
        <v>517</v>
      </c>
      <c r="H28" s="2">
        <v>327</v>
      </c>
      <c r="I28" s="2">
        <v>343</v>
      </c>
      <c r="J28" s="2">
        <v>451</v>
      </c>
      <c r="K28" s="2">
        <v>361</v>
      </c>
      <c r="L28" s="2">
        <v>229</v>
      </c>
      <c r="M28" s="2">
        <v>320</v>
      </c>
      <c r="N28" s="2">
        <v>433</v>
      </c>
      <c r="O28" s="2">
        <v>344</v>
      </c>
      <c r="P28" s="2">
        <v>394</v>
      </c>
      <c r="Q28" s="2">
        <v>452</v>
      </c>
      <c r="R28" s="2">
        <v>499</v>
      </c>
    </row>
    <row r="29" spans="1:18" x14ac:dyDescent="0.25">
      <c r="B29" s="1" t="s">
        <v>19</v>
      </c>
      <c r="C29" s="2">
        <v>3437</v>
      </c>
      <c r="D29" s="2">
        <v>4633</v>
      </c>
      <c r="E29" s="2">
        <v>6081</v>
      </c>
      <c r="F29" s="2">
        <v>6116</v>
      </c>
      <c r="G29" s="2">
        <v>5468</v>
      </c>
      <c r="H29" s="2">
        <v>4946</v>
      </c>
      <c r="I29" s="2">
        <v>5144</v>
      </c>
      <c r="J29" s="2">
        <v>5299</v>
      </c>
      <c r="K29" s="2">
        <v>4883</v>
      </c>
      <c r="L29" s="2">
        <v>3298</v>
      </c>
      <c r="M29" s="2">
        <v>2900</v>
      </c>
      <c r="N29" s="2">
        <v>3960</v>
      </c>
      <c r="O29" s="2">
        <v>4159</v>
      </c>
      <c r="P29" s="2">
        <v>4425</v>
      </c>
      <c r="Q29" s="2">
        <v>3009</v>
      </c>
      <c r="R29" s="2">
        <v>5302</v>
      </c>
    </row>
    <row r="30" spans="1:18" x14ac:dyDescent="0.25">
      <c r="B30" s="1" t="s">
        <v>20</v>
      </c>
      <c r="C30" s="2">
        <v>4256</v>
      </c>
      <c r="D30" s="2">
        <v>4581</v>
      </c>
      <c r="E30" s="2">
        <v>5050</v>
      </c>
      <c r="F30" s="2">
        <v>5759</v>
      </c>
      <c r="G30" s="2">
        <v>6156</v>
      </c>
      <c r="H30" s="2">
        <v>6862</v>
      </c>
      <c r="I30" s="2">
        <v>7676</v>
      </c>
      <c r="J30" s="2">
        <v>8610</v>
      </c>
      <c r="K30" s="2">
        <v>8839</v>
      </c>
      <c r="L30" s="2">
        <v>8018</v>
      </c>
      <c r="M30" s="2">
        <v>7996</v>
      </c>
      <c r="N30" s="2">
        <v>7769</v>
      </c>
      <c r="O30" s="2">
        <v>7804</v>
      </c>
      <c r="P30" s="2">
        <v>8592</v>
      </c>
      <c r="Q30" s="2">
        <v>9402</v>
      </c>
      <c r="R30" s="2">
        <v>10816</v>
      </c>
    </row>
    <row r="31" spans="1:18" x14ac:dyDescent="0.25">
      <c r="A31" s="1" t="s">
        <v>28</v>
      </c>
      <c r="B31" s="1" t="s">
        <v>18</v>
      </c>
      <c r="C31" s="2">
        <v>598</v>
      </c>
      <c r="D31" s="2">
        <v>601</v>
      </c>
      <c r="E31" s="2">
        <v>518</v>
      </c>
      <c r="F31" s="2">
        <v>498</v>
      </c>
      <c r="G31" s="2">
        <v>535</v>
      </c>
      <c r="H31" s="2">
        <v>408</v>
      </c>
      <c r="I31" s="2">
        <v>381</v>
      </c>
      <c r="J31" s="2">
        <v>523</v>
      </c>
      <c r="K31" s="2">
        <v>436</v>
      </c>
      <c r="L31" s="2">
        <v>246</v>
      </c>
      <c r="M31" s="2">
        <v>382</v>
      </c>
      <c r="N31" s="2">
        <v>558</v>
      </c>
      <c r="O31" s="2">
        <v>403</v>
      </c>
      <c r="P31" s="2">
        <v>536</v>
      </c>
      <c r="Q31" s="2">
        <v>687</v>
      </c>
      <c r="R31" s="2">
        <v>546</v>
      </c>
    </row>
    <row r="32" spans="1:18" x14ac:dyDescent="0.25">
      <c r="B32" s="1" t="s">
        <v>19</v>
      </c>
      <c r="C32" s="2">
        <v>8035</v>
      </c>
      <c r="D32" s="2">
        <v>10242</v>
      </c>
      <c r="E32" s="2">
        <v>15590</v>
      </c>
      <c r="F32" s="2">
        <v>13911</v>
      </c>
      <c r="G32" s="2">
        <v>12449</v>
      </c>
      <c r="H32" s="2">
        <v>13184</v>
      </c>
      <c r="I32" s="2">
        <v>14330</v>
      </c>
      <c r="J32" s="2">
        <v>15458</v>
      </c>
      <c r="K32" s="2">
        <v>12954</v>
      </c>
      <c r="L32" s="2">
        <v>13474</v>
      </c>
      <c r="M32" s="2">
        <v>12653</v>
      </c>
      <c r="N32" s="2">
        <v>15653</v>
      </c>
      <c r="O32" s="2">
        <v>15566</v>
      </c>
      <c r="P32" s="2">
        <v>12956</v>
      </c>
      <c r="Q32" s="2">
        <v>15349</v>
      </c>
      <c r="R32" s="3" t="s">
        <v>24</v>
      </c>
    </row>
    <row r="33" spans="2:18" x14ac:dyDescent="0.25">
      <c r="B33" s="1" t="s">
        <v>20</v>
      </c>
      <c r="C33" s="2">
        <v>7109</v>
      </c>
      <c r="D33" s="2">
        <v>7609</v>
      </c>
      <c r="E33" s="2">
        <v>8280</v>
      </c>
      <c r="F33" s="2">
        <v>9308</v>
      </c>
      <c r="G33" s="2">
        <v>10033</v>
      </c>
      <c r="H33" s="2">
        <v>11294</v>
      </c>
      <c r="I33" s="2">
        <v>12367</v>
      </c>
      <c r="J33" s="2">
        <v>13703</v>
      </c>
      <c r="K33" s="2">
        <v>13897</v>
      </c>
      <c r="L33" s="2">
        <v>12836</v>
      </c>
      <c r="M33" s="2">
        <v>13073</v>
      </c>
      <c r="N33" s="2">
        <v>13273</v>
      </c>
      <c r="O33" s="2">
        <v>13934</v>
      </c>
      <c r="P33" s="2">
        <v>15093</v>
      </c>
      <c r="Q33" s="2">
        <v>15646</v>
      </c>
      <c r="R33" s="2">
        <v>17277</v>
      </c>
    </row>
    <row r="37" spans="2:18" x14ac:dyDescent="0.25">
      <c r="C37" t="s">
        <v>17</v>
      </c>
      <c r="D37" t="s">
        <v>21</v>
      </c>
      <c r="E37" t="s">
        <v>22</v>
      </c>
      <c r="F37" t="s">
        <v>23</v>
      </c>
      <c r="G37" t="s">
        <v>25</v>
      </c>
      <c r="H37" t="s">
        <v>29</v>
      </c>
      <c r="I37" t="s">
        <v>27</v>
      </c>
      <c r="J37" t="s">
        <v>28</v>
      </c>
    </row>
    <row r="38" spans="2:18" x14ac:dyDescent="0.25">
      <c r="B38" s="4" t="s">
        <v>30</v>
      </c>
      <c r="C38" s="2">
        <v>390</v>
      </c>
      <c r="D38" s="2">
        <v>161</v>
      </c>
      <c r="E38" s="2">
        <v>231</v>
      </c>
      <c r="F38" s="2">
        <v>62</v>
      </c>
      <c r="G38" s="2">
        <v>276</v>
      </c>
      <c r="H38" s="2">
        <v>246</v>
      </c>
      <c r="I38" s="2">
        <v>452</v>
      </c>
      <c r="J38" s="2">
        <v>687</v>
      </c>
    </row>
    <row r="39" spans="2:18" x14ac:dyDescent="0.25">
      <c r="B39" s="4" t="s">
        <v>31</v>
      </c>
      <c r="C39" s="2">
        <v>2269</v>
      </c>
      <c r="D39" s="2">
        <v>1290</v>
      </c>
      <c r="E39" s="2">
        <v>5161</v>
      </c>
      <c r="F39" s="2">
        <v>13755</v>
      </c>
      <c r="G39" s="2">
        <v>4715</v>
      </c>
      <c r="H39" s="2">
        <v>3647</v>
      </c>
      <c r="I39" s="2">
        <v>3009</v>
      </c>
      <c r="J39" s="2">
        <v>15349</v>
      </c>
    </row>
    <row r="40" spans="2:18" x14ac:dyDescent="0.25">
      <c r="B40" s="4" t="s">
        <v>32</v>
      </c>
      <c r="C40" s="2">
        <v>6818</v>
      </c>
      <c r="D40" s="2">
        <v>4032</v>
      </c>
      <c r="E40" s="2">
        <v>6874</v>
      </c>
      <c r="F40" s="2">
        <v>66954</v>
      </c>
      <c r="G40" s="2">
        <v>9758</v>
      </c>
      <c r="H40" s="2">
        <v>7399</v>
      </c>
      <c r="I40" s="2">
        <v>9402</v>
      </c>
      <c r="J40" s="2">
        <v>15646</v>
      </c>
    </row>
    <row r="41" spans="2:18" x14ac:dyDescent="0.25">
      <c r="C41">
        <f>SUM(C38:C40)</f>
        <v>9477</v>
      </c>
      <c r="D41">
        <f t="shared" ref="D41:J41" si="0">SUM(D38:D40)</f>
        <v>5483</v>
      </c>
      <c r="E41">
        <f t="shared" si="0"/>
        <v>12266</v>
      </c>
      <c r="F41">
        <f t="shared" si="0"/>
        <v>80771</v>
      </c>
      <c r="G41">
        <f t="shared" si="0"/>
        <v>14749</v>
      </c>
      <c r="H41">
        <f t="shared" si="0"/>
        <v>11292</v>
      </c>
      <c r="I41">
        <f t="shared" si="0"/>
        <v>12863</v>
      </c>
      <c r="J41">
        <f t="shared" si="0"/>
        <v>31682</v>
      </c>
    </row>
    <row r="44" spans="2:18" x14ac:dyDescent="0.25">
      <c r="C44" t="s">
        <v>17</v>
      </c>
      <c r="D44" t="s">
        <v>21</v>
      </c>
      <c r="E44" t="s">
        <v>22</v>
      </c>
      <c r="F44" t="s">
        <v>23</v>
      </c>
      <c r="G44" t="s">
        <v>25</v>
      </c>
      <c r="H44" t="s">
        <v>29</v>
      </c>
      <c r="I44" t="s">
        <v>27</v>
      </c>
      <c r="J44" t="s">
        <v>28</v>
      </c>
    </row>
    <row r="45" spans="2:18" x14ac:dyDescent="0.25">
      <c r="B45" s="4" t="s">
        <v>30</v>
      </c>
      <c r="C45" s="6">
        <f>(C38/C$41)*100</f>
        <v>4.1152263374485596</v>
      </c>
      <c r="D45" s="6">
        <f t="shared" ref="D45:J45" si="1">(D38/D$41)*100</f>
        <v>2.9363487142075506</v>
      </c>
      <c r="E45" s="6">
        <f t="shared" si="1"/>
        <v>1.8832545247024295</v>
      </c>
      <c r="F45" s="6">
        <f t="shared" si="1"/>
        <v>7.6760223347488582E-2</v>
      </c>
      <c r="G45" s="6">
        <f t="shared" si="1"/>
        <v>1.871313309376907</v>
      </c>
      <c r="H45" s="6">
        <f t="shared" si="1"/>
        <v>2.1785334750265677</v>
      </c>
      <c r="I45" s="6">
        <f t="shared" si="1"/>
        <v>3.5139547539454243</v>
      </c>
      <c r="J45" s="6">
        <f t="shared" si="1"/>
        <v>2.1684237106243294</v>
      </c>
    </row>
    <row r="46" spans="2:18" x14ac:dyDescent="0.25">
      <c r="B46" s="4" t="s">
        <v>31</v>
      </c>
      <c r="C46" s="6">
        <f t="shared" ref="C46:J47" si="2">(C39/C$41)*100</f>
        <v>23.942175794027644</v>
      </c>
      <c r="D46" s="6">
        <f t="shared" si="2"/>
        <v>23.527266095203355</v>
      </c>
      <c r="E46" s="6">
        <f t="shared" si="2"/>
        <v>42.075656285667698</v>
      </c>
      <c r="F46" s="6">
        <f t="shared" si="2"/>
        <v>17.029626970075892</v>
      </c>
      <c r="G46" s="6">
        <f t="shared" si="2"/>
        <v>31.968269035188829</v>
      </c>
      <c r="H46" s="6">
        <f t="shared" si="2"/>
        <v>32.297201558625574</v>
      </c>
      <c r="I46" s="6">
        <f t="shared" si="2"/>
        <v>23.392676669517222</v>
      </c>
      <c r="J46" s="6">
        <f t="shared" si="2"/>
        <v>48.447067735622753</v>
      </c>
    </row>
    <row r="47" spans="2:18" x14ac:dyDescent="0.25">
      <c r="B47" s="4" t="s">
        <v>32</v>
      </c>
      <c r="C47" s="6">
        <f t="shared" si="2"/>
        <v>71.942597868523791</v>
      </c>
      <c r="D47" s="6">
        <f t="shared" si="2"/>
        <v>73.536385190589087</v>
      </c>
      <c r="E47" s="6">
        <f t="shared" si="2"/>
        <v>56.041089189629865</v>
      </c>
      <c r="F47" s="6">
        <f t="shared" si="2"/>
        <v>82.893612806576627</v>
      </c>
      <c r="G47" s="6">
        <f t="shared" si="2"/>
        <v>66.160417655434273</v>
      </c>
      <c r="H47" s="6">
        <f t="shared" si="2"/>
        <v>65.524264966347857</v>
      </c>
      <c r="I47" s="6">
        <f t="shared" si="2"/>
        <v>73.093368576537358</v>
      </c>
      <c r="J47" s="6">
        <f t="shared" si="2"/>
        <v>49.384508553752923</v>
      </c>
    </row>
    <row r="50" spans="3:10" x14ac:dyDescent="0.25">
      <c r="C50" s="5">
        <v>4.1152263374485597E-2</v>
      </c>
      <c r="D50" s="5">
        <v>2.9363487142075505E-2</v>
      </c>
      <c r="E50" s="5">
        <v>1.8832545247024296E-2</v>
      </c>
      <c r="F50" s="5">
        <v>7.6760223347488584E-4</v>
      </c>
      <c r="G50" s="5">
        <v>1.8713133093769069E-2</v>
      </c>
      <c r="H50" s="5">
        <v>2.1785334750265676E-2</v>
      </c>
      <c r="I50" s="5">
        <v>3.5139547539454245E-2</v>
      </c>
      <c r="J50" s="5">
        <v>2.1684237106243294E-2</v>
      </c>
    </row>
    <row r="51" spans="3:10" x14ac:dyDescent="0.25">
      <c r="C51" s="5">
        <v>0.23942175794027645</v>
      </c>
      <c r="D51" s="5">
        <v>0.23527266095203356</v>
      </c>
      <c r="E51" s="5">
        <v>0.42075656285667701</v>
      </c>
      <c r="F51" s="5">
        <v>0.17029626970075892</v>
      </c>
      <c r="G51" s="5">
        <v>0.31968269035188829</v>
      </c>
      <c r="H51" s="5">
        <v>0.32297201558625577</v>
      </c>
      <c r="I51" s="5">
        <v>0.23392676669517221</v>
      </c>
      <c r="J51" s="5">
        <v>0.48447067735622751</v>
      </c>
    </row>
    <row r="52" spans="3:10" x14ac:dyDescent="0.25">
      <c r="C52" s="5">
        <v>0.71942597868523794</v>
      </c>
      <c r="D52" s="5">
        <v>0.73536385190589093</v>
      </c>
      <c r="E52" s="5">
        <v>0.56041089189629867</v>
      </c>
      <c r="F52" s="5">
        <v>0.82893612806576622</v>
      </c>
      <c r="G52" s="5">
        <v>0.66160417655434267</v>
      </c>
      <c r="H52" s="5">
        <v>0.65524264966347856</v>
      </c>
      <c r="I52" s="5">
        <v>0.73093368576537354</v>
      </c>
      <c r="J52" s="5">
        <v>0.4938450855375292</v>
      </c>
    </row>
  </sheetData>
  <hyperlinks>
    <hyperlink ref="A1" r:id="rId1" display="https://doi.org/10.1787/e726f46d-en"/>
    <hyperlink ref="A4" r:id="rId2"/>
  </hyperlinks>
  <pageMargins left="0.75" right="0.75" top="1" bottom="1" header="0.5" footer="0.5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OECDYear xmlns="54c4cd27-f286-408f-9ce0-33c1e0f3ab3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02AC642-3063-4358-8E76-3ABC18A88259}">
  <ds:schemaRefs>
    <ds:schemaRef ds:uri="c0e75541-f54f-401c-9a34-cb7fded40982"/>
    <ds:schemaRef ds:uri="http://schemas.microsoft.com/office/infopath/2007/PartnerControls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ca82dde9-3436-4d3d-bddd-d31447390034"/>
    <ds:schemaRef ds:uri="http://schemas.microsoft.com/office/2006/metadata/properties"/>
    <ds:schemaRef ds:uri="bbc7a7a3-1361-4a32-9a19-e150eb4da2ba"/>
    <ds:schemaRef ds:uri="http://purl.org/dc/elements/1.1/"/>
    <ds:schemaRef ds:uri="54c4cd27-f286-408f-9ce0-33c1e0f3ab3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F5DE65-D673-4403-9175-BE77640C5FBA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6E2BBD3D-FF7D-46E7-B496-C6D401B196F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D43C486-2C55-43FA-86B7-289AC6B31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464B9AA-D671-4378-B048-1820BD449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2018951247171553720RAA014605021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2018-09-17T21:16:12Z</dcterms:created>
  <dcterms:modified xsi:type="dcterms:W3CDTF">2019-09-23T14:02:14Z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