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1-EN - Global Teaching InSights\"/>
    </mc:Choice>
  </mc:AlternateContent>
  <bookViews>
    <workbookView xWindow="0" yWindow="0" windowWidth="23040" windowHeight="8690"/>
  </bookViews>
  <sheets>
    <sheet name="Table 5.A.5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<sst xmlns="http://schemas.openxmlformats.org/spreadsheetml/2006/main" count="224" uniqueCount="40">
  <si>
    <t>Indicators of quality of subject matter, basic averages (percentiles)</t>
  </si>
  <si>
    <t>Based on observers' video ratings</t>
  </si>
  <si>
    <t>Domain</t>
  </si>
  <si>
    <t>Indicator</t>
  </si>
  <si>
    <r>
      <t>Aggregation type</t>
    </r>
    <r>
      <rPr>
        <b/>
        <vertAlign val="superscript"/>
        <sz val="10"/>
        <color rgb="FF000000"/>
        <rFont val="Arial"/>
        <family val="2"/>
      </rPr>
      <t>1</t>
    </r>
  </si>
  <si>
    <t>Original rating scale</t>
  </si>
  <si>
    <t>Number of classrooms</t>
  </si>
  <si>
    <t>Mean score</t>
  </si>
  <si>
    <t>Standard deviation</t>
  </si>
  <si>
    <t>Minimum Score</t>
  </si>
  <si>
    <t>10th percentile</t>
  </si>
  <si>
    <t>20th percentile</t>
  </si>
  <si>
    <t>50th percentile</t>
  </si>
  <si>
    <t>80th percentile</t>
  </si>
  <si>
    <t>90th percentile</t>
  </si>
  <si>
    <t>Maximum score</t>
  </si>
  <si>
    <t>B-M-V (Chile)</t>
  </si>
  <si>
    <t>Quality of Subject Matter</t>
  </si>
  <si>
    <t>Accuracy</t>
  </si>
  <si>
    <t>Basic Average</t>
  </si>
  <si>
    <t>1-3</t>
  </si>
  <si>
    <t>Colombia</t>
  </si>
  <si>
    <t>England (UK)</t>
  </si>
  <si>
    <t>Germany*</t>
  </si>
  <si>
    <t>K-S-T (Japan)</t>
  </si>
  <si>
    <t>Madrid (Spain)</t>
  </si>
  <si>
    <t>Mexico</t>
  </si>
  <si>
    <t>Shanghai (China)</t>
  </si>
  <si>
    <t>Connecting Mathematical Topics</t>
  </si>
  <si>
    <t>Explicit Learning Goals</t>
  </si>
  <si>
    <t>Organisation of Procedural Instruction</t>
  </si>
  <si>
    <t>Real World Connections</t>
  </si>
  <si>
    <t>Notes: 1. These indicators are aggregated to the classroom level by taking averaging ratings over observers, segments and lessons.</t>
  </si>
  <si>
    <t>*Germany refers to a convenience sample of volunteer schools.</t>
  </si>
  <si>
    <t>Source: OECD, Global Teaching InSights Database.</t>
  </si>
  <si>
    <t>Global Teaching InSights - © OECD 2020</t>
  </si>
  <si>
    <t>Chapter 5</t>
  </si>
  <si>
    <t>Table 5.A.5. Indicators of quality of subject matter, basic averages (percentiles)</t>
  </si>
  <si>
    <t>Version 1 - Last updated: 04-Nov-2020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</si>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</sst>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8" fillId="0" borderId="0">
      <alignment wrapText="1"/>
    </xf>
    <xf numFmtId="0" fontId="8" fillId="0" borderId="0">
      <alignment wrapText="1"/>
    </xf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0" xfId="0" applyFont="1" applyBorder="1"/>
    <xf numFmtId="0" fontId="3" fillId="0" borderId="4" xfId="2" applyFont="1" applyBorder="1" applyAlignment="1"/>
    <xf numFmtId="0" fontId="3" fillId="0" borderId="4" xfId="2" quotePrefix="1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2" fontId="3" fillId="0" borderId="4" xfId="3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2" xfId="2" applyFont="1" applyBorder="1" applyAlignment="1"/>
    <xf numFmtId="0" fontId="3" fillId="0" borderId="2" xfId="2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2" fontId="3" fillId="0" borderId="2" xfId="3" applyNumberFormat="1" applyFont="1" applyBorder="1" applyAlignment="1">
      <alignment horizontal="center"/>
    </xf>
    <xf numFmtId="0" fontId="3" fillId="0" borderId="0" xfId="2" applyFont="1" applyBorder="1" applyAlignment="1"/>
    <xf numFmtId="0" fontId="3" fillId="0" borderId="0" xfId="2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2" fontId="3" fillId="0" borderId="0" xfId="3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2" applyFont="1" applyFill="1" applyBorder="1" applyAlignment="1"/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 applyAlignment="1"/>
    <xf numFmtId="0" fontId="10" fillId="4" borderId="0" xfId="4" applyFill="1" applyAlignment="1"/>
  </cellXfs>
  <cellStyles count="5">
    <cellStyle name="Hyperlink" xfId="4" builtinId="8"/>
    <cellStyle name="Normal" xfId="0" builtinId="0"/>
    <cellStyle name="Normal 2" xfId="1"/>
    <cellStyle name="XLConnect.Numeric" xfId="3"/>
    <cellStyle name="XLConnect.Str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0d6f36b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tabSelected="1" workbookViewId="0"/>
  </sheetViews>
  <sheetFormatPr defaultColWidth="8.6328125" defaultRowHeight="12.5" x14ac:dyDescent="0.25"/>
  <cols>
    <col min="1" max="1" width="19" style="21" bestFit="1" customWidth="1"/>
    <col min="2" max="2" width="21" style="21" bestFit="1" customWidth="1"/>
    <col min="3" max="3" width="31.36328125" style="21" bestFit="1" customWidth="1"/>
    <col min="4" max="4" width="12.453125" style="21" bestFit="1" customWidth="1"/>
    <col min="5" max="5" width="11.81640625" style="22" customWidth="1"/>
    <col min="6" max="6" width="14.81640625" style="22" customWidth="1"/>
    <col min="7" max="7" width="8.453125" style="22" customWidth="1"/>
    <col min="8" max="8" width="10.1796875" style="22" customWidth="1"/>
    <col min="9" max="15" width="9.6328125" style="22" customWidth="1"/>
    <col min="16" max="16384" width="8.6328125" style="21"/>
  </cols>
  <sheetData>
    <row r="1" spans="1:17" s="33" customFormat="1" ht="14.5" x14ac:dyDescent="0.35">
      <c r="A1" s="34" t="s">
        <v>35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7" s="33" customFormat="1" x14ac:dyDescent="0.25">
      <c r="A2" s="33" t="s">
        <v>36</v>
      </c>
      <c r="B2" s="33" t="s">
        <v>37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7" s="33" customFormat="1" x14ac:dyDescent="0.25">
      <c r="A3" s="33" t="s">
        <v>38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7" s="33" customFormat="1" ht="14.5" x14ac:dyDescent="0.35">
      <c r="A4" s="34" t="s">
        <v>39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7" s="33" customFormat="1" x14ac:dyDescent="0.25"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7" s="2" customFormat="1" ht="13" x14ac:dyDescent="0.3">
      <c r="A6" s="1" t="str">
        <f ca="1">RIGHT(CELL("Filename",A6),LEN(CELL("Filename",A6))-FIND("]",CELL("Filename",A6)))</f>
        <v>Table 5.A.5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7" s="2" customFormat="1" ht="13" x14ac:dyDescent="0.3">
      <c r="A7" s="4" t="s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s="2" customFormat="1" ht="13" x14ac:dyDescent="0.3">
      <c r="A8" s="5" t="s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7" s="2" customFormat="1" x14ac:dyDescent="0.25"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s="2" customFormat="1" ht="15" customHeight="1" x14ac:dyDescent="0.25">
      <c r="A10" s="26"/>
      <c r="B10" s="28" t="s">
        <v>2</v>
      </c>
      <c r="C10" s="28" t="s">
        <v>3</v>
      </c>
      <c r="D10" s="30" t="s">
        <v>4</v>
      </c>
      <c r="E10" s="30" t="s">
        <v>5</v>
      </c>
      <c r="F10" s="24" t="s">
        <v>6</v>
      </c>
      <c r="G10" s="24" t="s">
        <v>7</v>
      </c>
      <c r="H10" s="24" t="s">
        <v>8</v>
      </c>
      <c r="I10" s="24" t="s">
        <v>9</v>
      </c>
      <c r="J10" s="24" t="s">
        <v>10</v>
      </c>
      <c r="K10" s="24" t="s">
        <v>11</v>
      </c>
      <c r="L10" s="24" t="s">
        <v>12</v>
      </c>
      <c r="M10" s="24" t="s">
        <v>13</v>
      </c>
      <c r="N10" s="24" t="s">
        <v>14</v>
      </c>
      <c r="O10" s="24" t="s">
        <v>15</v>
      </c>
    </row>
    <row r="11" spans="1:17" s="7" customFormat="1" x14ac:dyDescent="0.25">
      <c r="A11" s="27"/>
      <c r="B11" s="29"/>
      <c r="C11" s="29"/>
      <c r="D11" s="31"/>
      <c r="E11" s="31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6"/>
    </row>
    <row r="12" spans="1:17" s="7" customFormat="1" x14ac:dyDescent="0.25">
      <c r="A12" s="8" t="s">
        <v>16</v>
      </c>
      <c r="B12" s="8" t="s">
        <v>17</v>
      </c>
      <c r="C12" s="8" t="s">
        <v>18</v>
      </c>
      <c r="D12" s="8" t="s">
        <v>19</v>
      </c>
      <c r="E12" s="9" t="s">
        <v>20</v>
      </c>
      <c r="F12" s="10">
        <v>98</v>
      </c>
      <c r="G12" s="11">
        <v>2.848249256412521</v>
      </c>
      <c r="H12" s="11">
        <v>0.15559381384796114</v>
      </c>
      <c r="I12" s="11">
        <v>2.1944444444444402</v>
      </c>
      <c r="J12" s="11">
        <v>2.6505555555555547</v>
      </c>
      <c r="K12" s="11">
        <v>2.761111111111112</v>
      </c>
      <c r="L12" s="11">
        <v>2.9</v>
      </c>
      <c r="M12" s="11">
        <v>2.9549999999999983</v>
      </c>
      <c r="N12" s="11">
        <v>3</v>
      </c>
      <c r="O12" s="11">
        <v>3</v>
      </c>
      <c r="Q12" s="12"/>
    </row>
    <row r="13" spans="1:17" s="7" customFormat="1" x14ac:dyDescent="0.25">
      <c r="A13" s="8" t="s">
        <v>21</v>
      </c>
      <c r="B13" s="8" t="s">
        <v>17</v>
      </c>
      <c r="C13" s="8" t="s">
        <v>18</v>
      </c>
      <c r="D13" s="8" t="s">
        <v>19</v>
      </c>
      <c r="E13" s="9" t="s">
        <v>20</v>
      </c>
      <c r="F13" s="10">
        <v>83</v>
      </c>
      <c r="G13" s="11">
        <v>2.9086262632949373</v>
      </c>
      <c r="H13" s="11">
        <v>0.12831287084283582</v>
      </c>
      <c r="I13" s="11">
        <v>2.2208333333333301</v>
      </c>
      <c r="J13" s="11">
        <v>2.772619047619044</v>
      </c>
      <c r="K13" s="11">
        <v>2.8363636363636342</v>
      </c>
      <c r="L13" s="11">
        <v>2.9583333333333299</v>
      </c>
      <c r="M13" s="11">
        <v>3</v>
      </c>
      <c r="N13" s="11">
        <v>3</v>
      </c>
      <c r="O13" s="11">
        <v>3</v>
      </c>
      <c r="Q13" s="12"/>
    </row>
    <row r="14" spans="1:17" s="2" customFormat="1" x14ac:dyDescent="0.25">
      <c r="A14" s="8" t="s">
        <v>22</v>
      </c>
      <c r="B14" s="8" t="s">
        <v>17</v>
      </c>
      <c r="C14" s="8" t="s">
        <v>18</v>
      </c>
      <c r="D14" s="8" t="s">
        <v>19</v>
      </c>
      <c r="E14" s="9" t="s">
        <v>20</v>
      </c>
      <c r="F14" s="10">
        <v>85</v>
      </c>
      <c r="G14" s="11">
        <v>2.9344771241830063</v>
      </c>
      <c r="H14" s="11">
        <v>6.8603041989200517E-2</v>
      </c>
      <c r="I14" s="11">
        <v>2.6666666666666701</v>
      </c>
      <c r="J14" s="11">
        <v>2.8428571428571416</v>
      </c>
      <c r="K14" s="11">
        <v>2.875</v>
      </c>
      <c r="L14" s="11">
        <v>2.9583333333333299</v>
      </c>
      <c r="M14" s="11">
        <v>3</v>
      </c>
      <c r="N14" s="11">
        <v>3</v>
      </c>
      <c r="O14" s="11">
        <v>3</v>
      </c>
      <c r="Q14" s="12"/>
    </row>
    <row r="15" spans="1:17" s="2" customFormat="1" x14ac:dyDescent="0.25">
      <c r="A15" s="8" t="s">
        <v>23</v>
      </c>
      <c r="B15" s="8" t="s">
        <v>17</v>
      </c>
      <c r="C15" s="8" t="s">
        <v>18</v>
      </c>
      <c r="D15" s="8" t="s">
        <v>19</v>
      </c>
      <c r="E15" s="9" t="s">
        <v>20</v>
      </c>
      <c r="F15" s="10">
        <v>50</v>
      </c>
      <c r="G15" s="11">
        <v>2.9013113275613276</v>
      </c>
      <c r="H15" s="11">
        <v>8.6763267712790693E-2</v>
      </c>
      <c r="I15" s="11">
        <v>2.625</v>
      </c>
      <c r="J15" s="11">
        <v>2.7900000000000031</v>
      </c>
      <c r="K15" s="11">
        <v>2.8303030303030283</v>
      </c>
      <c r="L15" s="11">
        <v>2.9284090909090899</v>
      </c>
      <c r="M15" s="11">
        <v>2.9727777777777762</v>
      </c>
      <c r="N15" s="11">
        <v>3</v>
      </c>
      <c r="O15" s="11">
        <v>3</v>
      </c>
      <c r="Q15" s="12"/>
    </row>
    <row r="16" spans="1:17" s="2" customFormat="1" x14ac:dyDescent="0.25">
      <c r="A16" s="8" t="s">
        <v>24</v>
      </c>
      <c r="B16" s="8" t="s">
        <v>17</v>
      </c>
      <c r="C16" s="8" t="s">
        <v>18</v>
      </c>
      <c r="D16" s="8" t="s">
        <v>19</v>
      </c>
      <c r="E16" s="9" t="s">
        <v>20</v>
      </c>
      <c r="F16" s="10">
        <v>89</v>
      </c>
      <c r="G16" s="11">
        <v>2.9400214018191542</v>
      </c>
      <c r="H16" s="11">
        <v>7.1918079531033283E-2</v>
      </c>
      <c r="I16" s="11">
        <v>2.6</v>
      </c>
      <c r="J16" s="11">
        <v>2.8666666666666663</v>
      </c>
      <c r="K16" s="11">
        <v>2.8971428571428559</v>
      </c>
      <c r="L16" s="11">
        <v>2.9583333333333299</v>
      </c>
      <c r="M16" s="11">
        <v>3</v>
      </c>
      <c r="N16" s="11">
        <v>3</v>
      </c>
      <c r="O16" s="11">
        <v>3</v>
      </c>
      <c r="Q16" s="12"/>
    </row>
    <row r="17" spans="1:17" s="2" customFormat="1" x14ac:dyDescent="0.25">
      <c r="A17" s="8" t="s">
        <v>25</v>
      </c>
      <c r="B17" s="8" t="s">
        <v>17</v>
      </c>
      <c r="C17" s="8" t="s">
        <v>18</v>
      </c>
      <c r="D17" s="8" t="s">
        <v>19</v>
      </c>
      <c r="E17" s="9" t="s">
        <v>20</v>
      </c>
      <c r="F17" s="10">
        <v>85</v>
      </c>
      <c r="G17" s="11">
        <v>2.9426645658263304</v>
      </c>
      <c r="H17" s="11">
        <v>7.0444771907738943E-2</v>
      </c>
      <c r="I17" s="11">
        <v>2.6666666666666701</v>
      </c>
      <c r="J17" s="11">
        <v>2.86375</v>
      </c>
      <c r="K17" s="11">
        <v>2.9</v>
      </c>
      <c r="L17" s="11">
        <v>2.9583333333333299</v>
      </c>
      <c r="M17" s="11">
        <v>3</v>
      </c>
      <c r="N17" s="11">
        <v>3</v>
      </c>
      <c r="O17" s="11">
        <v>3</v>
      </c>
      <c r="Q17" s="12"/>
    </row>
    <row r="18" spans="1:17" s="2" customFormat="1" x14ac:dyDescent="0.25">
      <c r="A18" s="8" t="s">
        <v>26</v>
      </c>
      <c r="B18" s="8" t="s">
        <v>17</v>
      </c>
      <c r="C18" s="8" t="s">
        <v>18</v>
      </c>
      <c r="D18" s="8" t="s">
        <v>19</v>
      </c>
      <c r="E18" s="9" t="s">
        <v>20</v>
      </c>
      <c r="F18" s="10">
        <v>103</v>
      </c>
      <c r="G18" s="11">
        <v>2.846722688045503</v>
      </c>
      <c r="H18" s="11">
        <v>0.15757374796034193</v>
      </c>
      <c r="I18" s="11">
        <v>2.25</v>
      </c>
      <c r="J18" s="11">
        <v>2.6152380952380918</v>
      </c>
      <c r="K18" s="11">
        <v>2.7339285714285744</v>
      </c>
      <c r="L18" s="11">
        <v>2.89393939393939</v>
      </c>
      <c r="M18" s="11">
        <v>3</v>
      </c>
      <c r="N18" s="11">
        <v>3</v>
      </c>
      <c r="O18" s="11">
        <v>3</v>
      </c>
      <c r="Q18" s="12"/>
    </row>
    <row r="19" spans="1:17" s="2" customFormat="1" x14ac:dyDescent="0.25">
      <c r="A19" s="13" t="s">
        <v>27</v>
      </c>
      <c r="B19" s="13" t="s">
        <v>17</v>
      </c>
      <c r="C19" s="13" t="s">
        <v>18</v>
      </c>
      <c r="D19" s="13" t="s">
        <v>19</v>
      </c>
      <c r="E19" s="14" t="s">
        <v>20</v>
      </c>
      <c r="F19" s="15">
        <v>85</v>
      </c>
      <c r="G19" s="16">
        <v>2.9608660130718953</v>
      </c>
      <c r="H19" s="16">
        <v>5.4714691619268112E-2</v>
      </c>
      <c r="I19" s="16">
        <v>2.75</v>
      </c>
      <c r="J19" s="16">
        <v>2.9</v>
      </c>
      <c r="K19" s="16">
        <v>2.943055555555552</v>
      </c>
      <c r="L19" s="16">
        <v>3</v>
      </c>
      <c r="M19" s="16">
        <v>3</v>
      </c>
      <c r="N19" s="16">
        <v>3</v>
      </c>
      <c r="O19" s="16">
        <v>3</v>
      </c>
      <c r="Q19" s="12"/>
    </row>
    <row r="20" spans="1:17" s="2" customFormat="1" x14ac:dyDescent="0.25">
      <c r="A20" s="8" t="s">
        <v>16</v>
      </c>
      <c r="B20" s="8" t="s">
        <v>17</v>
      </c>
      <c r="C20" s="8" t="s">
        <v>28</v>
      </c>
      <c r="D20" s="8" t="s">
        <v>19</v>
      </c>
      <c r="E20" s="9" t="s">
        <v>20</v>
      </c>
      <c r="F20" s="10">
        <v>98</v>
      </c>
      <c r="G20" s="11">
        <v>1.1068847181729842</v>
      </c>
      <c r="H20" s="11">
        <v>0.12360786285693702</v>
      </c>
      <c r="I20" s="11">
        <v>1</v>
      </c>
      <c r="J20" s="11">
        <v>1</v>
      </c>
      <c r="K20" s="11">
        <v>1</v>
      </c>
      <c r="L20" s="11">
        <v>1.05555555555556</v>
      </c>
      <c r="M20" s="11">
        <v>1.1977777777777761</v>
      </c>
      <c r="N20" s="11">
        <v>1.2715277777777771</v>
      </c>
      <c r="O20" s="11">
        <v>1.55</v>
      </c>
      <c r="Q20" s="12"/>
    </row>
    <row r="21" spans="1:17" s="2" customFormat="1" x14ac:dyDescent="0.25">
      <c r="A21" s="8" t="s">
        <v>21</v>
      </c>
      <c r="B21" s="8" t="s">
        <v>17</v>
      </c>
      <c r="C21" s="8" t="s">
        <v>28</v>
      </c>
      <c r="D21" s="8" t="s">
        <v>19</v>
      </c>
      <c r="E21" s="9" t="s">
        <v>20</v>
      </c>
      <c r="F21" s="10">
        <v>83</v>
      </c>
      <c r="G21" s="11">
        <v>1.1164691065293475</v>
      </c>
      <c r="H21" s="11">
        <v>0.13345518019764435</v>
      </c>
      <c r="I21" s="11">
        <v>1</v>
      </c>
      <c r="J21" s="11">
        <v>1</v>
      </c>
      <c r="K21" s="11">
        <v>1.0090909090909079</v>
      </c>
      <c r="L21" s="11">
        <v>1.0833333333333299</v>
      </c>
      <c r="M21" s="11">
        <v>1.1821969696969681</v>
      </c>
      <c r="N21" s="11">
        <v>1.2297619047619079</v>
      </c>
      <c r="O21" s="11">
        <v>1.75</v>
      </c>
      <c r="Q21" s="12"/>
    </row>
    <row r="22" spans="1:17" s="2" customFormat="1" x14ac:dyDescent="0.25">
      <c r="A22" s="8" t="s">
        <v>22</v>
      </c>
      <c r="B22" s="8" t="s">
        <v>17</v>
      </c>
      <c r="C22" s="8" t="s">
        <v>28</v>
      </c>
      <c r="D22" s="8" t="s">
        <v>19</v>
      </c>
      <c r="E22" s="9" t="s">
        <v>20</v>
      </c>
      <c r="F22" s="10">
        <v>85</v>
      </c>
      <c r="G22" s="11">
        <v>1.0671428571428576</v>
      </c>
      <c r="H22" s="11">
        <v>9.1290188370428377E-2</v>
      </c>
      <c r="I22" s="11">
        <v>1</v>
      </c>
      <c r="J22" s="11">
        <v>1</v>
      </c>
      <c r="K22" s="11">
        <v>1</v>
      </c>
      <c r="L22" s="11">
        <v>1.03571428571429</v>
      </c>
      <c r="M22" s="11">
        <v>1.1093253968254</v>
      </c>
      <c r="N22" s="11">
        <v>1.211904761904758</v>
      </c>
      <c r="O22" s="11">
        <v>1.4071428571428599</v>
      </c>
      <c r="Q22" s="12"/>
    </row>
    <row r="23" spans="1:17" s="2" customFormat="1" x14ac:dyDescent="0.25">
      <c r="A23" s="8" t="s">
        <v>23</v>
      </c>
      <c r="B23" s="8" t="s">
        <v>17</v>
      </c>
      <c r="C23" s="8" t="s">
        <v>28</v>
      </c>
      <c r="D23" s="8" t="s">
        <v>19</v>
      </c>
      <c r="E23" s="9" t="s">
        <v>20</v>
      </c>
      <c r="F23" s="10">
        <v>50</v>
      </c>
      <c r="G23" s="11">
        <v>1.1359108946608942</v>
      </c>
      <c r="H23" s="11">
        <v>0.13578062881782427</v>
      </c>
      <c r="I23" s="11">
        <v>1</v>
      </c>
      <c r="J23" s="11">
        <v>1</v>
      </c>
      <c r="K23" s="11">
        <v>1.02272727272727</v>
      </c>
      <c r="L23" s="11">
        <v>1.0871212121212099</v>
      </c>
      <c r="M23" s="11">
        <v>1.2357575757575741</v>
      </c>
      <c r="N23" s="11">
        <v>1.3333333333333299</v>
      </c>
      <c r="O23" s="11">
        <v>1.5401785714285701</v>
      </c>
      <c r="Q23" s="12"/>
    </row>
    <row r="24" spans="1:17" s="2" customFormat="1" x14ac:dyDescent="0.25">
      <c r="A24" s="8" t="s">
        <v>24</v>
      </c>
      <c r="B24" s="8" t="s">
        <v>17</v>
      </c>
      <c r="C24" s="8" t="s">
        <v>28</v>
      </c>
      <c r="D24" s="8" t="s">
        <v>19</v>
      </c>
      <c r="E24" s="9" t="s">
        <v>20</v>
      </c>
      <c r="F24" s="10">
        <v>89</v>
      </c>
      <c r="G24" s="11">
        <v>1.1232878544676299</v>
      </c>
      <c r="H24" s="11">
        <v>0.13900294991117637</v>
      </c>
      <c r="I24" s="11">
        <v>1</v>
      </c>
      <c r="J24" s="11">
        <v>1</v>
      </c>
      <c r="K24" s="11">
        <v>1</v>
      </c>
      <c r="L24" s="11">
        <v>1.0714285714285701</v>
      </c>
      <c r="M24" s="11">
        <v>1.25</v>
      </c>
      <c r="N24" s="11">
        <v>1.3333333333333299</v>
      </c>
      <c r="O24" s="11">
        <v>1.53571428571429</v>
      </c>
      <c r="Q24" s="12"/>
    </row>
    <row r="25" spans="1:17" s="2" customFormat="1" x14ac:dyDescent="0.25">
      <c r="A25" s="8" t="s">
        <v>25</v>
      </c>
      <c r="B25" s="8" t="s">
        <v>17</v>
      </c>
      <c r="C25" s="8" t="s">
        <v>28</v>
      </c>
      <c r="D25" s="8" t="s">
        <v>19</v>
      </c>
      <c r="E25" s="9" t="s">
        <v>20</v>
      </c>
      <c r="F25" s="10">
        <v>85</v>
      </c>
      <c r="G25" s="11">
        <v>1.1840989729225027</v>
      </c>
      <c r="H25" s="11">
        <v>0.1245178034977546</v>
      </c>
      <c r="I25" s="11">
        <v>1</v>
      </c>
      <c r="J25" s="11">
        <v>1.038095238095242</v>
      </c>
      <c r="K25" s="11">
        <v>1.0833333333333299</v>
      </c>
      <c r="L25" s="11">
        <v>1.1666666666666701</v>
      </c>
      <c r="M25" s="11">
        <v>1.2916666666666701</v>
      </c>
      <c r="N25" s="11">
        <v>1.346666666666668</v>
      </c>
      <c r="O25" s="11">
        <v>1.5916666666666699</v>
      </c>
      <c r="Q25" s="12"/>
    </row>
    <row r="26" spans="1:17" s="2" customFormat="1" x14ac:dyDescent="0.25">
      <c r="A26" s="8" t="s">
        <v>26</v>
      </c>
      <c r="B26" s="8" t="s">
        <v>17</v>
      </c>
      <c r="C26" s="8" t="s">
        <v>28</v>
      </c>
      <c r="D26" s="8" t="s">
        <v>19</v>
      </c>
      <c r="E26" s="9" t="s">
        <v>20</v>
      </c>
      <c r="F26" s="10">
        <v>103</v>
      </c>
      <c r="G26" s="11">
        <v>1.1472260748959782</v>
      </c>
      <c r="H26" s="11">
        <v>0.19136785352726568</v>
      </c>
      <c r="I26" s="11">
        <v>1</v>
      </c>
      <c r="J26" s="11">
        <v>1</v>
      </c>
      <c r="K26" s="11">
        <v>1</v>
      </c>
      <c r="L26" s="11">
        <v>1.0607142857142899</v>
      </c>
      <c r="M26" s="11">
        <v>1.2585714285714262</v>
      </c>
      <c r="N26" s="11">
        <v>1.4125000000000019</v>
      </c>
      <c r="O26" s="11">
        <v>1.8</v>
      </c>
      <c r="Q26" s="12"/>
    </row>
    <row r="27" spans="1:17" s="2" customFormat="1" x14ac:dyDescent="0.25">
      <c r="A27" s="13" t="s">
        <v>27</v>
      </c>
      <c r="B27" s="13" t="s">
        <v>17</v>
      </c>
      <c r="C27" s="13" t="s">
        <v>28</v>
      </c>
      <c r="D27" s="13" t="s">
        <v>19</v>
      </c>
      <c r="E27" s="14" t="s">
        <v>20</v>
      </c>
      <c r="F27" s="15">
        <v>85</v>
      </c>
      <c r="G27" s="16">
        <v>1.1638235294117647</v>
      </c>
      <c r="H27" s="16">
        <v>0.14843514063107652</v>
      </c>
      <c r="I27" s="16">
        <v>1</v>
      </c>
      <c r="J27" s="16">
        <v>1</v>
      </c>
      <c r="K27" s="16">
        <v>1</v>
      </c>
      <c r="L27" s="16">
        <v>1.1499999999999999</v>
      </c>
      <c r="M27" s="16">
        <v>1.3</v>
      </c>
      <c r="N27" s="16">
        <v>1.35</v>
      </c>
      <c r="O27" s="16">
        <v>1.55</v>
      </c>
      <c r="Q27" s="12"/>
    </row>
    <row r="28" spans="1:17" s="2" customFormat="1" x14ac:dyDescent="0.25">
      <c r="A28" s="8" t="s">
        <v>16</v>
      </c>
      <c r="B28" s="8" t="s">
        <v>17</v>
      </c>
      <c r="C28" s="8" t="s">
        <v>29</v>
      </c>
      <c r="D28" s="8" t="s">
        <v>19</v>
      </c>
      <c r="E28" s="9" t="s">
        <v>20</v>
      </c>
      <c r="F28" s="10">
        <v>98</v>
      </c>
      <c r="G28" s="11">
        <v>2.6335479429867186</v>
      </c>
      <c r="H28" s="11">
        <v>0.38069666450968132</v>
      </c>
      <c r="I28" s="11">
        <v>1.5</v>
      </c>
      <c r="J28" s="11">
        <v>2</v>
      </c>
      <c r="K28" s="11">
        <v>2.27</v>
      </c>
      <c r="L28" s="11">
        <v>2.75</v>
      </c>
      <c r="M28" s="11">
        <v>3</v>
      </c>
      <c r="N28" s="11">
        <v>3</v>
      </c>
      <c r="O28" s="11">
        <v>3</v>
      </c>
      <c r="Q28" s="12"/>
    </row>
    <row r="29" spans="1:17" s="2" customFormat="1" x14ac:dyDescent="0.25">
      <c r="A29" s="8" t="s">
        <v>21</v>
      </c>
      <c r="B29" s="8" t="s">
        <v>17</v>
      </c>
      <c r="C29" s="8" t="s">
        <v>29</v>
      </c>
      <c r="D29" s="8" t="s">
        <v>19</v>
      </c>
      <c r="E29" s="9" t="s">
        <v>20</v>
      </c>
      <c r="F29" s="10">
        <v>83</v>
      </c>
      <c r="G29" s="11">
        <v>2.1900747094271189</v>
      </c>
      <c r="H29" s="11">
        <v>0.45341900767696813</v>
      </c>
      <c r="I29" s="11">
        <v>1</v>
      </c>
      <c r="J29" s="11">
        <v>1.6647619047619018</v>
      </c>
      <c r="K29" s="11">
        <v>1.7845238095238081</v>
      </c>
      <c r="L29" s="11">
        <v>2.1749999999999998</v>
      </c>
      <c r="M29" s="11">
        <v>2.5</v>
      </c>
      <c r="N29" s="11">
        <v>2.938888888888886</v>
      </c>
      <c r="O29" s="11">
        <v>3</v>
      </c>
      <c r="Q29" s="12"/>
    </row>
    <row r="30" spans="1:17" s="2" customFormat="1" x14ac:dyDescent="0.25">
      <c r="A30" s="8" t="s">
        <v>22</v>
      </c>
      <c r="B30" s="8" t="s">
        <v>17</v>
      </c>
      <c r="C30" s="8" t="s">
        <v>29</v>
      </c>
      <c r="D30" s="8" t="s">
        <v>19</v>
      </c>
      <c r="E30" s="9" t="s">
        <v>20</v>
      </c>
      <c r="F30" s="10">
        <v>85</v>
      </c>
      <c r="G30" s="11">
        <v>2.3048984593837529</v>
      </c>
      <c r="H30" s="11">
        <v>0.49710702966273757</v>
      </c>
      <c r="I30" s="11">
        <v>1</v>
      </c>
      <c r="J30" s="11">
        <v>1.764285714285716</v>
      </c>
      <c r="K30" s="11">
        <v>1.906349206349204</v>
      </c>
      <c r="L30" s="11">
        <v>2.3928571428571401</v>
      </c>
      <c r="M30" s="11">
        <v>2.75</v>
      </c>
      <c r="N30" s="11">
        <v>2.9166666666666701</v>
      </c>
      <c r="O30" s="11">
        <v>3</v>
      </c>
      <c r="Q30" s="12"/>
    </row>
    <row r="31" spans="1:17" s="2" customFormat="1" x14ac:dyDescent="0.25">
      <c r="A31" s="8" t="s">
        <v>23</v>
      </c>
      <c r="B31" s="8" t="s">
        <v>17</v>
      </c>
      <c r="C31" s="8" t="s">
        <v>29</v>
      </c>
      <c r="D31" s="8" t="s">
        <v>19</v>
      </c>
      <c r="E31" s="9" t="s">
        <v>20</v>
      </c>
      <c r="F31" s="10">
        <v>50</v>
      </c>
      <c r="G31" s="11">
        <v>2.2070916305916306</v>
      </c>
      <c r="H31" s="11">
        <v>0.34535158874938704</v>
      </c>
      <c r="I31" s="11">
        <v>1.45</v>
      </c>
      <c r="J31" s="11">
        <v>1.7475000000000001</v>
      </c>
      <c r="K31" s="11">
        <v>1.948484848484846</v>
      </c>
      <c r="L31" s="11">
        <v>2.2416666666666649</v>
      </c>
      <c r="M31" s="11">
        <v>2.501666666666666</v>
      </c>
      <c r="N31" s="11">
        <v>2.6840909090909069</v>
      </c>
      <c r="O31" s="11">
        <v>2.75</v>
      </c>
      <c r="Q31" s="12"/>
    </row>
    <row r="32" spans="1:17" s="2" customFormat="1" x14ac:dyDescent="0.25">
      <c r="A32" s="8" t="s">
        <v>24</v>
      </c>
      <c r="B32" s="8" t="s">
        <v>17</v>
      </c>
      <c r="C32" s="8" t="s">
        <v>29</v>
      </c>
      <c r="D32" s="8" t="s">
        <v>19</v>
      </c>
      <c r="E32" s="9" t="s">
        <v>20</v>
      </c>
      <c r="F32" s="10">
        <v>89</v>
      </c>
      <c r="G32" s="11">
        <v>2.2076511503477794</v>
      </c>
      <c r="H32" s="11">
        <v>0.27898516836742449</v>
      </c>
      <c r="I32" s="11">
        <v>1.6666666666666701</v>
      </c>
      <c r="J32" s="11">
        <v>1.875</v>
      </c>
      <c r="K32" s="11">
        <v>2</v>
      </c>
      <c r="L32" s="11">
        <v>2.25</v>
      </c>
      <c r="M32" s="11">
        <v>2.4607142857142819</v>
      </c>
      <c r="N32" s="11">
        <v>2.5</v>
      </c>
      <c r="O32" s="11">
        <v>3</v>
      </c>
      <c r="Q32" s="12"/>
    </row>
    <row r="33" spans="1:17" s="2" customFormat="1" x14ac:dyDescent="0.25">
      <c r="A33" s="8" t="s">
        <v>25</v>
      </c>
      <c r="B33" s="8" t="s">
        <v>17</v>
      </c>
      <c r="C33" s="8" t="s">
        <v>29</v>
      </c>
      <c r="D33" s="8" t="s">
        <v>19</v>
      </c>
      <c r="E33" s="9" t="s">
        <v>20</v>
      </c>
      <c r="F33" s="10">
        <v>85</v>
      </c>
      <c r="G33" s="11">
        <v>1.9601272175536879</v>
      </c>
      <c r="H33" s="11">
        <v>0.30225047651943865</v>
      </c>
      <c r="I33" s="11">
        <v>1.25</v>
      </c>
      <c r="J33" s="11">
        <v>1.54</v>
      </c>
      <c r="K33" s="11">
        <v>1.75</v>
      </c>
      <c r="L33" s="11">
        <v>2</v>
      </c>
      <c r="M33" s="11">
        <v>2.2166666666666641</v>
      </c>
      <c r="N33" s="11">
        <v>2.2999999999999989</v>
      </c>
      <c r="O33" s="11">
        <v>2.75</v>
      </c>
      <c r="Q33" s="12"/>
    </row>
    <row r="34" spans="1:17" s="2" customFormat="1" x14ac:dyDescent="0.25">
      <c r="A34" s="8" t="s">
        <v>26</v>
      </c>
      <c r="B34" s="8" t="s">
        <v>17</v>
      </c>
      <c r="C34" s="8" t="s">
        <v>29</v>
      </c>
      <c r="D34" s="8" t="s">
        <v>19</v>
      </c>
      <c r="E34" s="9" t="s">
        <v>20</v>
      </c>
      <c r="F34" s="10">
        <v>103</v>
      </c>
      <c r="G34" s="11">
        <v>2.3944494354081733</v>
      </c>
      <c r="H34" s="11">
        <v>0.53943190890667303</v>
      </c>
      <c r="I34" s="11">
        <v>1</v>
      </c>
      <c r="J34" s="11">
        <v>1.6761904761904782</v>
      </c>
      <c r="K34" s="11">
        <v>1.9833333333333321</v>
      </c>
      <c r="L34" s="11">
        <v>2.5</v>
      </c>
      <c r="M34" s="11">
        <v>3</v>
      </c>
      <c r="N34" s="11">
        <v>3</v>
      </c>
      <c r="O34" s="11">
        <v>3</v>
      </c>
      <c r="Q34" s="12"/>
    </row>
    <row r="35" spans="1:17" s="2" customFormat="1" x14ac:dyDescent="0.25">
      <c r="A35" s="13" t="s">
        <v>27</v>
      </c>
      <c r="B35" s="13" t="s">
        <v>17</v>
      </c>
      <c r="C35" s="13" t="s">
        <v>29</v>
      </c>
      <c r="D35" s="13" t="s">
        <v>19</v>
      </c>
      <c r="E35" s="14" t="s">
        <v>20</v>
      </c>
      <c r="F35" s="15">
        <v>85</v>
      </c>
      <c r="G35" s="16">
        <v>2.6835294117647059</v>
      </c>
      <c r="H35" s="16">
        <v>0.21757660144800886</v>
      </c>
      <c r="I35" s="16">
        <v>2.125</v>
      </c>
      <c r="J35" s="16">
        <v>2.4300000000000024</v>
      </c>
      <c r="K35" s="16">
        <v>2.4916666666666663</v>
      </c>
      <c r="L35" s="16">
        <v>2.7</v>
      </c>
      <c r="M35" s="16">
        <v>2.95</v>
      </c>
      <c r="N35" s="16">
        <v>3</v>
      </c>
      <c r="O35" s="16">
        <v>3</v>
      </c>
      <c r="Q35" s="12"/>
    </row>
    <row r="36" spans="1:17" s="2" customFormat="1" x14ac:dyDescent="0.25">
      <c r="A36" s="8" t="s">
        <v>16</v>
      </c>
      <c r="B36" s="8" t="s">
        <v>17</v>
      </c>
      <c r="C36" s="8" t="s">
        <v>30</v>
      </c>
      <c r="D36" s="8" t="s">
        <v>19</v>
      </c>
      <c r="E36" s="9" t="s">
        <v>20</v>
      </c>
      <c r="F36" s="10">
        <v>98</v>
      </c>
      <c r="G36" s="11">
        <v>1.9217884015077893</v>
      </c>
      <c r="H36" s="11">
        <v>0.3034595142477316</v>
      </c>
      <c r="I36" s="11">
        <v>1.3214285714285701</v>
      </c>
      <c r="J36" s="11">
        <v>1.526944444444446</v>
      </c>
      <c r="K36" s="11">
        <v>1.647499999999998</v>
      </c>
      <c r="L36" s="11">
        <v>1.9125000000000001</v>
      </c>
      <c r="M36" s="11">
        <v>2.1900000000000022</v>
      </c>
      <c r="N36" s="11">
        <v>2.3222222222222229</v>
      </c>
      <c r="O36" s="11">
        <v>2.75</v>
      </c>
      <c r="Q36" s="12"/>
    </row>
    <row r="37" spans="1:17" s="2" customFormat="1" x14ac:dyDescent="0.25">
      <c r="A37" s="8" t="s">
        <v>21</v>
      </c>
      <c r="B37" s="8" t="s">
        <v>17</v>
      </c>
      <c r="C37" s="8" t="s">
        <v>30</v>
      </c>
      <c r="D37" s="8" t="s">
        <v>19</v>
      </c>
      <c r="E37" s="9" t="s">
        <v>20</v>
      </c>
      <c r="F37" s="10">
        <v>83</v>
      </c>
      <c r="G37" s="11">
        <v>2.3924013737266749</v>
      </c>
      <c r="H37" s="11">
        <v>0.35223142150923142</v>
      </c>
      <c r="I37" s="11">
        <v>1.58928571428571</v>
      </c>
      <c r="J37" s="11">
        <v>1.9366666666666641</v>
      </c>
      <c r="K37" s="11">
        <v>2.0677655677655684</v>
      </c>
      <c r="L37" s="11">
        <v>2.4285714285714302</v>
      </c>
      <c r="M37" s="11">
        <v>2.7254166666666642</v>
      </c>
      <c r="N37" s="11">
        <v>2.8330303030302999</v>
      </c>
      <c r="O37" s="11">
        <v>3</v>
      </c>
      <c r="Q37" s="12"/>
    </row>
    <row r="38" spans="1:17" s="2" customFormat="1" x14ac:dyDescent="0.25">
      <c r="A38" s="8" t="s">
        <v>22</v>
      </c>
      <c r="B38" s="8" t="s">
        <v>17</v>
      </c>
      <c r="C38" s="8" t="s">
        <v>30</v>
      </c>
      <c r="D38" s="8" t="s">
        <v>19</v>
      </c>
      <c r="E38" s="9" t="s">
        <v>20</v>
      </c>
      <c r="F38" s="10">
        <v>85</v>
      </c>
      <c r="G38" s="11">
        <v>1.9099918300653591</v>
      </c>
      <c r="H38" s="11">
        <v>0.28526522199125354</v>
      </c>
      <c r="I38" s="11">
        <v>1.0833333333333299</v>
      </c>
      <c r="J38" s="11">
        <v>1.542857142857144</v>
      </c>
      <c r="K38" s="11">
        <v>1.7341269841269842</v>
      </c>
      <c r="L38" s="11">
        <v>1.9166666666666701</v>
      </c>
      <c r="M38" s="11">
        <v>2.1285714285714281</v>
      </c>
      <c r="N38" s="11">
        <v>2.2357142857142844</v>
      </c>
      <c r="O38" s="11">
        <v>2.5833333333333299</v>
      </c>
      <c r="Q38" s="12"/>
    </row>
    <row r="39" spans="1:17" s="2" customFormat="1" x14ac:dyDescent="0.25">
      <c r="A39" s="8" t="s">
        <v>23</v>
      </c>
      <c r="B39" s="8" t="s">
        <v>17</v>
      </c>
      <c r="C39" s="8" t="s">
        <v>30</v>
      </c>
      <c r="D39" s="8" t="s">
        <v>19</v>
      </c>
      <c r="E39" s="9" t="s">
        <v>20</v>
      </c>
      <c r="F39" s="10">
        <v>50</v>
      </c>
      <c r="G39" s="11">
        <v>1.9064936868686866</v>
      </c>
      <c r="H39" s="11">
        <v>0.24882721284441939</v>
      </c>
      <c r="I39" s="11">
        <v>1.1666666666666701</v>
      </c>
      <c r="J39" s="11">
        <v>1.6448863636363631</v>
      </c>
      <c r="K39" s="11">
        <v>1.7590909090909119</v>
      </c>
      <c r="L39" s="11">
        <v>1.9005952380952351</v>
      </c>
      <c r="M39" s="11">
        <v>2.1</v>
      </c>
      <c r="N39" s="11">
        <v>2.1555357142857141</v>
      </c>
      <c r="O39" s="11">
        <v>2.6666666666666701</v>
      </c>
      <c r="Q39" s="12"/>
    </row>
    <row r="40" spans="1:17" s="2" customFormat="1" x14ac:dyDescent="0.25">
      <c r="A40" s="8" t="s">
        <v>24</v>
      </c>
      <c r="B40" s="8" t="s">
        <v>17</v>
      </c>
      <c r="C40" s="8" t="s">
        <v>30</v>
      </c>
      <c r="D40" s="8" t="s">
        <v>19</v>
      </c>
      <c r="E40" s="9" t="s">
        <v>20</v>
      </c>
      <c r="F40" s="10">
        <v>89</v>
      </c>
      <c r="G40" s="11">
        <v>1.9509764579989306</v>
      </c>
      <c r="H40" s="11">
        <v>0.33307777395151222</v>
      </c>
      <c r="I40" s="11">
        <v>1.25</v>
      </c>
      <c r="J40" s="11">
        <v>1.491666666666666</v>
      </c>
      <c r="K40" s="11">
        <v>1.6178571428571442</v>
      </c>
      <c r="L40" s="11">
        <v>1.9666666666666699</v>
      </c>
      <c r="M40" s="11">
        <v>2.25</v>
      </c>
      <c r="N40" s="11">
        <v>2.4166666666666701</v>
      </c>
      <c r="O40" s="11">
        <v>2.6666666666666701</v>
      </c>
      <c r="Q40" s="12"/>
    </row>
    <row r="41" spans="1:17" s="2" customFormat="1" x14ac:dyDescent="0.25">
      <c r="A41" s="8" t="s">
        <v>25</v>
      </c>
      <c r="B41" s="8" t="s">
        <v>17</v>
      </c>
      <c r="C41" s="8" t="s">
        <v>30</v>
      </c>
      <c r="D41" s="8" t="s">
        <v>19</v>
      </c>
      <c r="E41" s="9" t="s">
        <v>20</v>
      </c>
      <c r="F41" s="10">
        <v>85</v>
      </c>
      <c r="G41" s="11">
        <v>2.085247432306256</v>
      </c>
      <c r="H41" s="11">
        <v>0.39000368509012973</v>
      </c>
      <c r="I41" s="11">
        <v>1</v>
      </c>
      <c r="J41" s="11">
        <v>1.5728571428571421</v>
      </c>
      <c r="K41" s="11">
        <v>1.77380952380952</v>
      </c>
      <c r="L41" s="11">
        <v>2.125</v>
      </c>
      <c r="M41" s="11">
        <v>2.437619047619048</v>
      </c>
      <c r="N41" s="11">
        <v>2.5452380952380982</v>
      </c>
      <c r="O41" s="11">
        <v>2.7916666666666701</v>
      </c>
      <c r="Q41" s="12"/>
    </row>
    <row r="42" spans="1:17" s="2" customFormat="1" x14ac:dyDescent="0.25">
      <c r="A42" s="8" t="s">
        <v>26</v>
      </c>
      <c r="B42" s="8" t="s">
        <v>17</v>
      </c>
      <c r="C42" s="8" t="s">
        <v>30</v>
      </c>
      <c r="D42" s="8" t="s">
        <v>19</v>
      </c>
      <c r="E42" s="9" t="s">
        <v>20</v>
      </c>
      <c r="F42" s="10">
        <v>103</v>
      </c>
      <c r="G42" s="11">
        <v>2.0623123572759496</v>
      </c>
      <c r="H42" s="11">
        <v>0.3967730941598247</v>
      </c>
      <c r="I42" s="11">
        <v>1.1499999999999999</v>
      </c>
      <c r="J42" s="11">
        <v>1.6141666666666641</v>
      </c>
      <c r="K42" s="11">
        <v>1.700303030303032</v>
      </c>
      <c r="L42" s="11">
        <v>2.125</v>
      </c>
      <c r="M42" s="11">
        <v>2.3471428571428561</v>
      </c>
      <c r="N42" s="11">
        <v>2.5443993506493539</v>
      </c>
      <c r="O42" s="11">
        <v>3</v>
      </c>
      <c r="Q42" s="12"/>
    </row>
    <row r="43" spans="1:17" s="2" customFormat="1" x14ac:dyDescent="0.25">
      <c r="A43" s="13" t="s">
        <v>27</v>
      </c>
      <c r="B43" s="13" t="s">
        <v>17</v>
      </c>
      <c r="C43" s="13" t="s">
        <v>30</v>
      </c>
      <c r="D43" s="13" t="s">
        <v>19</v>
      </c>
      <c r="E43" s="14" t="s">
        <v>20</v>
      </c>
      <c r="F43" s="15">
        <v>85</v>
      </c>
      <c r="G43" s="16">
        <v>2.2668790849673202</v>
      </c>
      <c r="H43" s="16">
        <v>0.27645065795329449</v>
      </c>
      <c r="I43" s="16">
        <v>1.6</v>
      </c>
      <c r="J43" s="16">
        <v>1.9450000000000021</v>
      </c>
      <c r="K43" s="16">
        <v>2.04</v>
      </c>
      <c r="L43" s="16">
        <v>2.2999999999999998</v>
      </c>
      <c r="M43" s="16">
        <v>2.46</v>
      </c>
      <c r="N43" s="16">
        <v>2.65</v>
      </c>
      <c r="O43" s="16">
        <v>2.85</v>
      </c>
      <c r="Q43" s="12"/>
    </row>
    <row r="44" spans="1:17" s="2" customFormat="1" x14ac:dyDescent="0.25">
      <c r="A44" s="8" t="s">
        <v>16</v>
      </c>
      <c r="B44" s="8" t="s">
        <v>17</v>
      </c>
      <c r="C44" s="8" t="s">
        <v>31</v>
      </c>
      <c r="D44" s="8" t="s">
        <v>19</v>
      </c>
      <c r="E44" s="9" t="s">
        <v>20</v>
      </c>
      <c r="F44" s="10">
        <v>98</v>
      </c>
      <c r="G44" s="11">
        <v>1.0891470278587629</v>
      </c>
      <c r="H44" s="11">
        <v>0.17352573276409011</v>
      </c>
      <c r="I44" s="11">
        <v>1</v>
      </c>
      <c r="J44" s="11">
        <v>1</v>
      </c>
      <c r="K44" s="11">
        <v>1</v>
      </c>
      <c r="L44" s="11">
        <v>1.0263888888888899</v>
      </c>
      <c r="M44" s="11">
        <v>1.125</v>
      </c>
      <c r="N44" s="11">
        <v>1.2104166666666649</v>
      </c>
      <c r="O44" s="11">
        <v>1.9</v>
      </c>
      <c r="Q44" s="12"/>
    </row>
    <row r="45" spans="1:17" s="2" customFormat="1" x14ac:dyDescent="0.25">
      <c r="A45" s="8" t="s">
        <v>21</v>
      </c>
      <c r="B45" s="8" t="s">
        <v>17</v>
      </c>
      <c r="C45" s="8" t="s">
        <v>31</v>
      </c>
      <c r="D45" s="8" t="s">
        <v>19</v>
      </c>
      <c r="E45" s="9" t="s">
        <v>20</v>
      </c>
      <c r="F45" s="10">
        <v>83</v>
      </c>
      <c r="G45" s="11">
        <v>1.1221468625083089</v>
      </c>
      <c r="H45" s="11">
        <v>0.15306999301869681</v>
      </c>
      <c r="I45" s="11">
        <v>1</v>
      </c>
      <c r="J45" s="11">
        <v>1</v>
      </c>
      <c r="K45" s="11">
        <v>1</v>
      </c>
      <c r="L45" s="11">
        <v>1.0416666666666701</v>
      </c>
      <c r="M45" s="11">
        <v>1.23448412698413</v>
      </c>
      <c r="N45" s="11">
        <v>1.330952380952378</v>
      </c>
      <c r="O45" s="11">
        <v>1.6</v>
      </c>
      <c r="Q45" s="12"/>
    </row>
    <row r="46" spans="1:17" s="2" customFormat="1" x14ac:dyDescent="0.25">
      <c r="A46" s="8" t="s">
        <v>22</v>
      </c>
      <c r="B46" s="8" t="s">
        <v>17</v>
      </c>
      <c r="C46" s="8" t="s">
        <v>31</v>
      </c>
      <c r="D46" s="8" t="s">
        <v>19</v>
      </c>
      <c r="E46" s="9" t="s">
        <v>20</v>
      </c>
      <c r="F46" s="10">
        <v>85</v>
      </c>
      <c r="G46" s="11">
        <v>1.0361624649859946</v>
      </c>
      <c r="H46" s="11">
        <v>9.872376555869268E-2</v>
      </c>
      <c r="I46" s="11">
        <v>1</v>
      </c>
      <c r="J46" s="11">
        <v>1</v>
      </c>
      <c r="K46" s="11">
        <v>1</v>
      </c>
      <c r="L46" s="11">
        <v>1</v>
      </c>
      <c r="M46" s="11">
        <v>1.0416666666666701</v>
      </c>
      <c r="N46" s="11">
        <v>1.1178571428571442</v>
      </c>
      <c r="O46" s="11">
        <v>1.75</v>
      </c>
      <c r="Q46" s="12"/>
    </row>
    <row r="47" spans="1:17" s="2" customFormat="1" x14ac:dyDescent="0.25">
      <c r="A47" s="8" t="s">
        <v>23</v>
      </c>
      <c r="B47" s="8" t="s">
        <v>17</v>
      </c>
      <c r="C47" s="8" t="s">
        <v>31</v>
      </c>
      <c r="D47" s="8" t="s">
        <v>19</v>
      </c>
      <c r="E47" s="9" t="s">
        <v>20</v>
      </c>
      <c r="F47" s="10">
        <v>50</v>
      </c>
      <c r="G47" s="11">
        <v>1.2694682539682538</v>
      </c>
      <c r="H47" s="11">
        <v>0.29196629439180261</v>
      </c>
      <c r="I47" s="11">
        <v>1</v>
      </c>
      <c r="J47" s="11">
        <v>1</v>
      </c>
      <c r="K47" s="11">
        <v>1</v>
      </c>
      <c r="L47" s="11">
        <v>1.123863636363635</v>
      </c>
      <c r="M47" s="11">
        <v>1.5090909090909101</v>
      </c>
      <c r="N47" s="11">
        <v>1.75</v>
      </c>
      <c r="O47" s="11">
        <v>2</v>
      </c>
      <c r="Q47" s="12"/>
    </row>
    <row r="48" spans="1:17" s="2" customFormat="1" x14ac:dyDescent="0.25">
      <c r="A48" s="8" t="s">
        <v>24</v>
      </c>
      <c r="B48" s="8" t="s">
        <v>17</v>
      </c>
      <c r="C48" s="8" t="s">
        <v>31</v>
      </c>
      <c r="D48" s="8" t="s">
        <v>19</v>
      </c>
      <c r="E48" s="9" t="s">
        <v>20</v>
      </c>
      <c r="F48" s="10">
        <v>89</v>
      </c>
      <c r="G48" s="11">
        <v>1.1642990904226862</v>
      </c>
      <c r="H48" s="11">
        <v>0.21982224211781493</v>
      </c>
      <c r="I48" s="11">
        <v>1</v>
      </c>
      <c r="J48" s="11">
        <v>1</v>
      </c>
      <c r="K48" s="11">
        <v>1</v>
      </c>
      <c r="L48" s="11">
        <v>1.0416666666666701</v>
      </c>
      <c r="M48" s="11">
        <v>1.3333333333333299</v>
      </c>
      <c r="N48" s="11">
        <v>1.5083333333333342</v>
      </c>
      <c r="O48" s="11">
        <v>1.9583333333333299</v>
      </c>
      <c r="Q48" s="12"/>
    </row>
    <row r="49" spans="1:17" s="2" customFormat="1" x14ac:dyDescent="0.25">
      <c r="A49" s="8" t="s">
        <v>25</v>
      </c>
      <c r="B49" s="8" t="s">
        <v>17</v>
      </c>
      <c r="C49" s="8" t="s">
        <v>31</v>
      </c>
      <c r="D49" s="8" t="s">
        <v>19</v>
      </c>
      <c r="E49" s="9" t="s">
        <v>20</v>
      </c>
      <c r="F49" s="10">
        <v>85</v>
      </c>
      <c r="G49" s="11">
        <v>1.0612301587301587</v>
      </c>
      <c r="H49" s="11">
        <v>0.12330937483435146</v>
      </c>
      <c r="I49" s="11">
        <v>1</v>
      </c>
      <c r="J49" s="11">
        <v>1</v>
      </c>
      <c r="K49" s="11">
        <v>1</v>
      </c>
      <c r="L49" s="11">
        <v>1</v>
      </c>
      <c r="M49" s="11">
        <v>1.110714285714288</v>
      </c>
      <c r="N49" s="11">
        <v>1.208571428571426</v>
      </c>
      <c r="O49" s="11">
        <v>1.6875</v>
      </c>
      <c r="Q49" s="12"/>
    </row>
    <row r="50" spans="1:17" s="2" customFormat="1" x14ac:dyDescent="0.25">
      <c r="A50" s="8" t="s">
        <v>26</v>
      </c>
      <c r="B50" s="8" t="s">
        <v>17</v>
      </c>
      <c r="C50" s="8" t="s">
        <v>31</v>
      </c>
      <c r="D50" s="8" t="s">
        <v>19</v>
      </c>
      <c r="E50" s="9" t="s">
        <v>20</v>
      </c>
      <c r="F50" s="10">
        <v>103</v>
      </c>
      <c r="G50" s="11">
        <v>1.2461709676515504</v>
      </c>
      <c r="H50" s="11">
        <v>0.34549333623535367</v>
      </c>
      <c r="I50" s="11">
        <v>1</v>
      </c>
      <c r="J50" s="11">
        <v>1</v>
      </c>
      <c r="K50" s="11">
        <v>1</v>
      </c>
      <c r="L50" s="11">
        <v>1.0833333333333299</v>
      </c>
      <c r="M50" s="11">
        <v>1.4243939393939382</v>
      </c>
      <c r="N50" s="11">
        <v>1.7857142857142856</v>
      </c>
      <c r="O50" s="11">
        <v>2.5499999999999998</v>
      </c>
      <c r="Q50" s="12"/>
    </row>
    <row r="51" spans="1:17" s="2" customFormat="1" x14ac:dyDescent="0.25">
      <c r="A51" s="13" t="s">
        <v>27</v>
      </c>
      <c r="B51" s="13" t="s">
        <v>17</v>
      </c>
      <c r="C51" s="13" t="s">
        <v>31</v>
      </c>
      <c r="D51" s="13" t="s">
        <v>19</v>
      </c>
      <c r="E51" s="14" t="s">
        <v>20</v>
      </c>
      <c r="F51" s="15">
        <v>85</v>
      </c>
      <c r="G51" s="16">
        <v>1.0946078431372548</v>
      </c>
      <c r="H51" s="16">
        <v>0.22728377233156374</v>
      </c>
      <c r="I51" s="16">
        <v>1</v>
      </c>
      <c r="J51" s="16">
        <v>1</v>
      </c>
      <c r="K51" s="16">
        <v>1</v>
      </c>
      <c r="L51" s="16">
        <v>1</v>
      </c>
      <c r="M51" s="16">
        <v>1.1000000000000001</v>
      </c>
      <c r="N51" s="16">
        <v>1.1866666666666683</v>
      </c>
      <c r="O51" s="16">
        <v>2.1</v>
      </c>
      <c r="Q51" s="12"/>
    </row>
    <row r="52" spans="1:17" s="2" customFormat="1" x14ac:dyDescent="0.25">
      <c r="A52" s="17"/>
      <c r="B52" s="17"/>
      <c r="C52" s="17"/>
      <c r="D52" s="17"/>
      <c r="E52" s="18"/>
      <c r="F52" s="19"/>
      <c r="G52" s="20"/>
      <c r="H52" s="20"/>
      <c r="I52" s="20"/>
      <c r="J52" s="20"/>
      <c r="K52" s="20"/>
      <c r="L52" s="20"/>
      <c r="M52" s="20"/>
      <c r="N52" s="20"/>
      <c r="O52" s="20"/>
      <c r="Q52" s="12"/>
    </row>
    <row r="53" spans="1:17" x14ac:dyDescent="0.25">
      <c r="A53" s="21" t="s">
        <v>32</v>
      </c>
    </row>
    <row r="54" spans="1:17" x14ac:dyDescent="0.25">
      <c r="A54" s="21" t="s">
        <v>33</v>
      </c>
    </row>
    <row r="55" spans="1:17" x14ac:dyDescent="0.25">
      <c r="A55" s="23" t="s">
        <v>34</v>
      </c>
    </row>
  </sheetData>
  <mergeCells count="15">
    <mergeCell ref="F10:F11"/>
    <mergeCell ref="A10:A11"/>
    <mergeCell ref="B10:B11"/>
    <mergeCell ref="C10:C11"/>
    <mergeCell ref="D10:D11"/>
    <mergeCell ref="E10:E11"/>
    <mergeCell ref="M10:M11"/>
    <mergeCell ref="N10:N11"/>
    <mergeCell ref="O10:O11"/>
    <mergeCell ref="G10:G11"/>
    <mergeCell ref="H10:H11"/>
    <mergeCell ref="I10:I11"/>
    <mergeCell ref="J10:J11"/>
    <mergeCell ref="K10:K11"/>
    <mergeCell ref="L10:L11"/>
  </mergeCells>
  <hyperlinks>
    <hyperlink ref="A1" r:id="rId1" display="https://doi.org/10.1787/20d6f36b-en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5.A.5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2020-11-02T15:53:49Z</dcterms:created>
  <dcterms:modified xsi:type="dcterms:W3CDTF">2020-11-04T10:18:36Z</dcterms:modified>
</cp:coreProperties>
</file>