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432" windowHeight="11568" activeTab="0"/>
  </bookViews>
  <sheets>
    <sheet name="T_D1.1" sheetId="1" r:id="rId1"/>
  </sheets>
  <definedNames>
    <definedName name="title" localSheetId="0">'T_D1.1'!$A$6:$A$7</definedName>
  </definedNames>
  <calcPr fullCalcOnLoad="1"/>
</workbook>
</file>

<file path=xl/sharedStrings.xml><?xml version="1.0" encoding="utf-8"?>
<sst xmlns="http://schemas.openxmlformats.org/spreadsheetml/2006/main" count="744" uniqueCount="86">
  <si>
    <r>
      <t>Table D1.1. Instruction time in compulsory general education</t>
    </r>
    <r>
      <rPr>
        <b/>
        <vertAlign val="superscript"/>
        <sz val="10"/>
        <rFont val="Arial"/>
        <family val="2"/>
      </rPr>
      <t>1</t>
    </r>
    <r>
      <rPr>
        <b/>
        <sz val="10"/>
        <rFont val="Arial"/>
        <family val="2"/>
      </rPr>
      <t xml:space="preserve"> (2014)</t>
    </r>
  </si>
  <si>
    <t>By level of education, in public institutions</t>
  </si>
  <si>
    <t xml:space="preserve"> Primary education</t>
  </si>
  <si>
    <t>Lower secondary education</t>
  </si>
  <si>
    <t>Primary and lower secondary education</t>
  </si>
  <si>
    <t>Upper secondary education</t>
  </si>
  <si>
    <t>Number of grades that are part of compulsory education</t>
  </si>
  <si>
    <t>Average hours per year</t>
  </si>
  <si>
    <t>Total number of hours</t>
  </si>
  <si>
    <t>Theoretical duration in years</t>
  </si>
  <si>
    <t>Number of grades that are part of full-time compulsory education</t>
  </si>
  <si>
    <t>Notes</t>
  </si>
  <si>
    <t>Compulsory instruction time</t>
  </si>
  <si>
    <t>Non-compulsory instruction time</t>
  </si>
  <si>
    <t>Intended
 instruction time</t>
  </si>
  <si>
    <t>(4)=(2)+(3)</t>
  </si>
  <si>
    <t>(7)=(5)+(6)</t>
  </si>
  <si>
    <t>(11)=(9)+(10)</t>
  </si>
  <si>
    <t>(14)=(12)+(13)</t>
  </si>
  <si>
    <t>(22)=(20)+(21)</t>
  </si>
  <si>
    <t>(25)=(23)+(24)</t>
  </si>
  <si>
    <t>OECD</t>
  </si>
  <si>
    <t>Australia</t>
  </si>
  <si>
    <t>m</t>
  </si>
  <si>
    <t>Austria</t>
  </si>
  <si>
    <t>Belgium (Fl.)</t>
  </si>
  <si>
    <t>n</t>
  </si>
  <si>
    <t>Belgium (Fr.)</t>
  </si>
  <si>
    <t>Canada</t>
  </si>
  <si>
    <t>Chile</t>
  </si>
  <si>
    <t>a</t>
  </si>
  <si>
    <t>Czech Republic</t>
  </si>
  <si>
    <t>Denmark</t>
  </si>
  <si>
    <t>England</t>
  </si>
  <si>
    <t>Estonia</t>
  </si>
  <si>
    <t>Finland</t>
  </si>
  <si>
    <t>France</t>
  </si>
  <si>
    <t>Germany</t>
  </si>
  <si>
    <t>4,5</t>
  </si>
  <si>
    <t>Greece</t>
  </si>
  <si>
    <t>Hungary</t>
  </si>
  <si>
    <t>Iceland</t>
  </si>
  <si>
    <t>Ireland</t>
  </si>
  <si>
    <t>Israel</t>
  </si>
  <si>
    <t>Italy</t>
  </si>
  <si>
    <t>Japan</t>
  </si>
  <si>
    <t>Korea</t>
  </si>
  <si>
    <t>Luxembourg</t>
  </si>
  <si>
    <t>Mexico</t>
  </si>
  <si>
    <t>Netherlands</t>
  </si>
  <si>
    <r>
      <t>2</t>
    </r>
    <r>
      <rPr>
        <vertAlign val="superscript"/>
        <sz val="8"/>
        <rFont val="Arial"/>
        <family val="2"/>
      </rPr>
      <t>10</t>
    </r>
  </si>
  <si>
    <t>New Zealand</t>
  </si>
  <si>
    <t>Norway</t>
  </si>
  <si>
    <t>Poland</t>
  </si>
  <si>
    <t>Portugal</t>
  </si>
  <si>
    <t>Scotland</t>
  </si>
  <si>
    <t>Slovak Republic</t>
  </si>
  <si>
    <t>Slovenia</t>
  </si>
  <si>
    <t>Spain</t>
  </si>
  <si>
    <t>Sweden</t>
  </si>
  <si>
    <t>Switzerland</t>
  </si>
  <si>
    <t>Turkey</t>
  </si>
  <si>
    <t>United States</t>
  </si>
  <si>
    <t>OECD average</t>
  </si>
  <si>
    <t>~</t>
  </si>
  <si>
    <t>EU21 average</t>
  </si>
  <si>
    <t>Partners</t>
  </si>
  <si>
    <t>Argentina</t>
  </si>
  <si>
    <t>Brazil</t>
  </si>
  <si>
    <t>China</t>
  </si>
  <si>
    <t>Colombia</t>
  </si>
  <si>
    <t>India</t>
  </si>
  <si>
    <t>Indonesia</t>
  </si>
  <si>
    <t>Latvia</t>
  </si>
  <si>
    <t>Russian Federation</t>
  </si>
  <si>
    <t>Saudi Arabia</t>
  </si>
  <si>
    <t>South Africa</t>
  </si>
  <si>
    <t>G20 average</t>
  </si>
  <si>
    <r>
      <rPr>
        <b/>
        <sz val="8"/>
        <rFont val="Arial"/>
        <family val="2"/>
      </rPr>
      <t>Notes:</t>
    </r>
    <r>
      <rPr>
        <sz val="8"/>
        <rFont val="Arial"/>
        <family val="2"/>
      </rPr>
      <t xml:space="preserve"> Columns showing instruction time in compulsory upper secondary education (i.e. columns 19-25) are available for consultation on line (see StatLink below).
1. Refers to full-time compulsory education and excludes pre-primary education, even if compulsory.
2. It is compulsory for students to attend full-time education up to the age of 15 or 16. However, those in general education must continue until they are 18.
3. Estimated number of hours by level of education, as the allocation of instruction time across multiple grades is flexible.
4. Year of reference 2013.
5. Excludes the last year of compulsory education, which can be classified either at the lower secondary level or at the upper secondary level. 
6. Actual instruction time for lower and upper secondary education. 
7. The number of grades in lower secondary education is 3 or 4 years depending on the track. The 4th year of pre-vocational secondary education (VMBO) was excluded from the calculation.
8. Brazil and Scotland are not included in the averages.
9. Year of reference 2012.
10. (web only) Excludes the last year of compulsory education.  </t>
    </r>
  </si>
  <si>
    <r>
      <rPr>
        <b/>
        <sz val="8"/>
        <rFont val="Arial"/>
        <family val="2"/>
      </rPr>
      <t>Sources</t>
    </r>
    <r>
      <rPr>
        <sz val="8"/>
        <rFont val="Arial"/>
        <family val="2"/>
      </rPr>
      <t>: OECD. Argentina, China, Colombia, India, Indonesia, Saudi Arabia, South Africa: UNESCO Institute for Statistics. Latvia: Eurydice. See Annex 3 for notes (</t>
    </r>
    <r>
      <rPr>
        <i/>
        <sz val="8"/>
        <rFont val="Arial"/>
        <family val="2"/>
      </rPr>
      <t>www.oecd.org/edu/eag.htm</t>
    </r>
    <r>
      <rPr>
        <sz val="8"/>
        <rFont val="Arial"/>
        <family val="2"/>
      </rPr>
      <t>).</t>
    </r>
  </si>
  <si>
    <t>Please refer to the Reader's Guide for information concerning the symbols replacing missing data.</t>
  </si>
  <si>
    <t>Education at a Glance 2014 - © OECD 2014</t>
  </si>
  <si>
    <t>D1</t>
  </si>
  <si>
    <t>Table D1.1. Instruction time in compulsory general education1 (2014)</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</si>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</sst>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 ##0"/>
    <numFmt numFmtId="167" formatCode="_-* #,##0.00\ _k_r_-;\-* #,##0.00\ _k_r_-;_-* &quot;-&quot;??\ _k_r_-;_-@_-"/>
  </numFmts>
  <fonts count="64">
    <font>
      <sz val="11"/>
      <color theme="1"/>
      <name val="Calibri"/>
      <family val="2"/>
    </font>
    <font>
      <sz val="10"/>
      <color indexed="8"/>
      <name val="Arial"/>
      <family val="2"/>
    </font>
    <font>
      <sz val="10"/>
      <name val="Arial"/>
      <family val="2"/>
    </font>
    <font>
      <b/>
      <sz val="10"/>
      <name val="Arial"/>
      <family val="2"/>
    </font>
    <font>
      <b/>
      <vertAlign val="superscript"/>
      <sz val="10"/>
      <name val="Arial"/>
      <family val="2"/>
    </font>
    <font>
      <i/>
      <sz val="10"/>
      <name val="Arial"/>
      <family val="2"/>
    </font>
    <font>
      <sz val="8"/>
      <name val="Arial"/>
      <family val="2"/>
    </font>
    <font>
      <b/>
      <sz val="8"/>
      <name val="Arial"/>
      <family val="2"/>
    </font>
    <font>
      <vertAlign val="superscript"/>
      <sz val="8"/>
      <name val="Arial"/>
      <family val="2"/>
    </font>
    <font>
      <i/>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name val="Helvetica"/>
      <family val="2"/>
    </font>
    <font>
      <sz val="10"/>
      <name val="Times New Roman"/>
      <family val="1"/>
    </font>
    <font>
      <sz val="10"/>
      <color indexed="8"/>
      <name val="MS Sans Serif"/>
      <family val="2"/>
    </font>
    <font>
      <sz val="8.5"/>
      <color indexed="8"/>
      <name val="MS Sans Serif"/>
      <family val="2"/>
    </font>
    <font>
      <sz val="8"/>
      <color indexed="8"/>
      <name val="Arial"/>
      <family val="2"/>
    </font>
    <font>
      <b/>
      <sz val="8.5"/>
      <color indexed="8"/>
      <name val="MS Sans Serif"/>
      <family val="2"/>
    </font>
    <font>
      <sz val="8"/>
      <name val="Courier"/>
      <family val="3"/>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sz val="11"/>
      <color indexed="8"/>
      <name val="Calibri"/>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s>
  <borders count="2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right style="thin"/>
      <top style="thin"/>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6" fillId="27" borderId="1">
      <alignment/>
      <protection/>
    </xf>
    <xf numFmtId="0" fontId="10" fillId="28" borderId="2">
      <alignment horizontal="right" vertical="top" wrapText="1"/>
      <protection/>
    </xf>
    <xf numFmtId="0" fontId="49" fillId="29" borderId="3" applyNumberFormat="0" applyAlignment="0" applyProtection="0"/>
    <xf numFmtId="0" fontId="6" fillId="0" borderId="4">
      <alignment/>
      <protection/>
    </xf>
    <xf numFmtId="0" fontId="50" fillId="30" borderId="5" applyNumberFormat="0" applyAlignment="0" applyProtection="0"/>
    <xf numFmtId="0" fontId="11" fillId="31" borderId="0">
      <alignment horizontal="center"/>
      <protection/>
    </xf>
    <xf numFmtId="0" fontId="12" fillId="31" borderId="0">
      <alignment horizontal="center" vertical="center"/>
      <protection/>
    </xf>
    <xf numFmtId="0" fontId="2" fillId="32" borderId="0">
      <alignment horizontal="center" wrapText="1"/>
      <protection/>
    </xf>
    <xf numFmtId="0" fontId="13"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33" borderId="1" applyBorder="0">
      <alignment/>
      <protection locked="0"/>
    </xf>
    <xf numFmtId="0" fontId="17" fillId="33" borderId="1">
      <alignment/>
      <protection locked="0"/>
    </xf>
    <xf numFmtId="0" fontId="2" fillId="33" borderId="4">
      <alignment/>
      <protection/>
    </xf>
    <xf numFmtId="0" fontId="2" fillId="31" borderId="0">
      <alignment/>
      <protection/>
    </xf>
    <xf numFmtId="0" fontId="51" fillId="0" borderId="0" applyNumberFormat="0" applyFill="0" applyBorder="0" applyAlignment="0" applyProtection="0"/>
    <xf numFmtId="0" fontId="18" fillId="31" borderId="4">
      <alignment horizontal="left"/>
      <protection/>
    </xf>
    <xf numFmtId="0" fontId="1" fillId="31" borderId="0">
      <alignment horizontal="left"/>
      <protection/>
    </xf>
    <xf numFmtId="0" fontId="1" fillId="31" borderId="0">
      <alignment horizontal="left"/>
      <protection/>
    </xf>
    <xf numFmtId="0" fontId="52" fillId="34" borderId="0" applyNumberFormat="0" applyBorder="0" applyAlignment="0" applyProtection="0"/>
    <xf numFmtId="0" fontId="10" fillId="35" borderId="0">
      <alignment horizontal="right" vertical="top" textRotation="90" wrapText="1"/>
      <protection/>
    </xf>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6" borderId="3" applyNumberFormat="0" applyAlignment="0" applyProtection="0"/>
    <xf numFmtId="0" fontId="3" fillId="32" borderId="0">
      <alignment horizontal="center"/>
      <protection/>
    </xf>
    <xf numFmtId="0" fontId="2" fillId="31" borderId="4">
      <alignment horizontal="centerContinuous" wrapText="1"/>
      <protection/>
    </xf>
    <xf numFmtId="0" fontId="19" fillId="37" borderId="0">
      <alignment horizontal="center" wrapText="1"/>
      <protection/>
    </xf>
    <xf numFmtId="0" fontId="6" fillId="31" borderId="9">
      <alignment wrapText="1"/>
      <protection/>
    </xf>
    <xf numFmtId="0" fontId="6" fillId="31" borderId="9">
      <alignment wrapText="1"/>
      <protection/>
    </xf>
    <xf numFmtId="0" fontId="6" fillId="31" borderId="9">
      <alignment wrapText="1"/>
      <protection/>
    </xf>
    <xf numFmtId="0" fontId="6" fillId="31" borderId="9">
      <alignment wrapText="1"/>
      <protection/>
    </xf>
    <xf numFmtId="0" fontId="6" fillId="31" borderId="9">
      <alignment wrapText="1"/>
      <protection/>
    </xf>
    <xf numFmtId="0" fontId="6" fillId="31" borderId="9">
      <alignment wrapText="1"/>
      <protection/>
    </xf>
    <xf numFmtId="0" fontId="6" fillId="31" borderId="9">
      <alignment wrapText="1"/>
      <protection/>
    </xf>
    <xf numFmtId="0" fontId="6" fillId="31" borderId="9">
      <alignment wrapText="1"/>
      <protection/>
    </xf>
    <xf numFmtId="0" fontId="6" fillId="31" borderId="10">
      <alignment/>
      <protection/>
    </xf>
    <xf numFmtId="0" fontId="6" fillId="31" borderId="11">
      <alignment/>
      <protection/>
    </xf>
    <xf numFmtId="0" fontId="6" fillId="31" borderId="12">
      <alignment horizontal="center" wrapText="1"/>
      <protection/>
    </xf>
    <xf numFmtId="0" fontId="58" fillId="0" borderId="13" applyNumberFormat="0" applyFill="0" applyAlignment="0" applyProtection="0"/>
    <xf numFmtId="0" fontId="2" fillId="0" borderId="0" applyFont="0" applyFill="0" applyBorder="0" applyAlignment="0" applyProtection="0"/>
    <xf numFmtId="0" fontId="59" fillId="38" borderId="0" applyNumberFormat="0" applyBorder="0" applyAlignment="0" applyProtection="0"/>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2" fillId="0" borderId="0">
      <alignment/>
      <protection/>
    </xf>
    <xf numFmtId="0" fontId="14" fillId="0" borderId="0">
      <alignment/>
      <protection/>
    </xf>
    <xf numFmtId="0" fontId="0" fillId="0" borderId="0">
      <alignment/>
      <protection/>
    </xf>
    <xf numFmtId="0" fontId="2" fillId="0" borderId="0">
      <alignment/>
      <protection/>
    </xf>
    <xf numFmtId="0" fontId="2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0" fillId="0" borderId="0">
      <alignment/>
      <protection/>
    </xf>
    <xf numFmtId="0" fontId="15" fillId="0" borderId="0">
      <alignment/>
      <protection/>
    </xf>
    <xf numFmtId="0" fontId="2" fillId="0" borderId="0">
      <alignment/>
      <protection/>
    </xf>
    <xf numFmtId="0" fontId="0" fillId="39" borderId="14" applyNumberFormat="0" applyFont="0" applyAlignment="0" applyProtection="0"/>
    <xf numFmtId="0" fontId="60" fillId="29"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6" fillId="31" borderId="4">
      <alignment/>
      <protection/>
    </xf>
    <xf numFmtId="0" fontId="12" fillId="31" borderId="0">
      <alignment horizontal="right"/>
      <protection/>
    </xf>
    <xf numFmtId="0" fontId="21" fillId="37" borderId="0">
      <alignment horizontal="center"/>
      <protection/>
    </xf>
    <xf numFmtId="0" fontId="22" fillId="35" borderId="4">
      <alignment horizontal="left" vertical="top" wrapText="1"/>
      <protection/>
    </xf>
    <xf numFmtId="0" fontId="23" fillId="35" borderId="16">
      <alignment horizontal="left" vertical="top" wrapText="1"/>
      <protection/>
    </xf>
    <xf numFmtId="0" fontId="22" fillId="35" borderId="17">
      <alignment horizontal="left" vertical="top" wrapText="1"/>
      <protection/>
    </xf>
    <xf numFmtId="0" fontId="22" fillId="35" borderId="16">
      <alignment horizontal="left" vertical="top"/>
      <protection/>
    </xf>
    <xf numFmtId="37" fontId="24" fillId="0" borderId="0">
      <alignment/>
      <protection/>
    </xf>
    <xf numFmtId="0" fontId="25" fillId="0" borderId="18">
      <alignment/>
      <protection/>
    </xf>
    <xf numFmtId="0" fontId="26" fillId="0" borderId="0">
      <alignment/>
      <protection/>
    </xf>
    <xf numFmtId="0" fontId="11" fillId="31" borderId="0">
      <alignment horizontal="center"/>
      <protection/>
    </xf>
    <xf numFmtId="0" fontId="61" fillId="0" borderId="0" applyNumberFormat="0" applyFill="0" applyBorder="0" applyAlignment="0" applyProtection="0"/>
    <xf numFmtId="0" fontId="7" fillId="31" borderId="0">
      <alignment/>
      <protection/>
    </xf>
    <xf numFmtId="0" fontId="62" fillId="0" borderId="1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2" fillId="40" borderId="0" xfId="123" applyFont="1" applyFill="1">
      <alignment/>
      <protection/>
    </xf>
    <xf numFmtId="0" fontId="2" fillId="0" borderId="0" xfId="123" applyFont="1">
      <alignment/>
      <protection/>
    </xf>
    <xf numFmtId="0" fontId="2" fillId="40" borderId="0" xfId="123" applyFont="1" applyFill="1" applyAlignment="1">
      <alignment horizontal="left" vertical="top"/>
      <protection/>
    </xf>
    <xf numFmtId="0" fontId="28" fillId="0" borderId="0" xfId="0" applyFont="1" applyAlignment="1">
      <alignment vertical="center"/>
    </xf>
    <xf numFmtId="0" fontId="5" fillId="40" borderId="0" xfId="123" applyFont="1" applyFill="1" applyBorder="1" applyAlignment="1">
      <alignment horizontal="left" vertical="top" wrapText="1"/>
      <protection/>
    </xf>
    <xf numFmtId="0" fontId="5" fillId="40" borderId="20" xfId="123" applyFont="1" applyFill="1" applyBorder="1" applyAlignment="1">
      <alignment horizontal="center"/>
      <protection/>
    </xf>
    <xf numFmtId="0" fontId="5" fillId="40" borderId="10" xfId="123" applyFont="1" applyFill="1" applyBorder="1" applyAlignment="1">
      <alignment horizontal="center"/>
      <protection/>
    </xf>
    <xf numFmtId="164" fontId="2" fillId="40" borderId="10" xfId="123" applyNumberFormat="1" applyFont="1" applyFill="1" applyBorder="1" applyAlignment="1">
      <alignment horizontal="left" textRotation="180"/>
      <protection/>
    </xf>
    <xf numFmtId="0" fontId="6" fillId="40" borderId="21" xfId="123" applyNumberFormat="1" applyFont="1" applyFill="1" applyBorder="1" applyAlignment="1">
      <alignment horizontal="center" wrapText="1"/>
      <protection/>
    </xf>
    <xf numFmtId="0" fontId="6" fillId="40" borderId="20" xfId="123" applyNumberFormat="1" applyFont="1" applyFill="1" applyBorder="1" applyAlignment="1">
      <alignment horizontal="center" wrapText="1"/>
      <protection/>
    </xf>
    <xf numFmtId="0" fontId="5" fillId="0" borderId="10" xfId="123" applyFont="1" applyFill="1" applyBorder="1" applyAlignment="1">
      <alignment horizontal="center"/>
      <protection/>
    </xf>
    <xf numFmtId="165" fontId="6" fillId="40" borderId="4" xfId="123" applyNumberFormat="1" applyFont="1" applyFill="1" applyBorder="1" applyAlignment="1">
      <alignment horizontal="center" vertical="top"/>
      <protection/>
    </xf>
    <xf numFmtId="0" fontId="3" fillId="40" borderId="20" xfId="113" applyFont="1" applyFill="1" applyBorder="1" applyAlignment="1">
      <alignment horizontal="left"/>
      <protection/>
    </xf>
    <xf numFmtId="0" fontId="5" fillId="0" borderId="22" xfId="123" applyFont="1" applyFill="1" applyBorder="1" applyAlignment="1">
      <alignment horizontal="center"/>
      <protection/>
    </xf>
    <xf numFmtId="49" fontId="2" fillId="40" borderId="22" xfId="123" applyNumberFormat="1" applyFont="1" applyFill="1" applyBorder="1" applyAlignment="1">
      <alignment horizontal="center" vertical="top"/>
      <protection/>
    </xf>
    <xf numFmtId="49" fontId="2" fillId="40" borderId="20" xfId="123" applyNumberFormat="1" applyFont="1" applyFill="1" applyBorder="1" applyAlignment="1">
      <alignment horizontal="center" vertical="top"/>
      <protection/>
    </xf>
    <xf numFmtId="49" fontId="2" fillId="40" borderId="23" xfId="123" applyNumberFormat="1" applyFont="1" applyFill="1" applyBorder="1" applyAlignment="1">
      <alignment horizontal="center" vertical="top"/>
      <protection/>
    </xf>
    <xf numFmtId="49" fontId="2" fillId="40" borderId="21" xfId="123" applyNumberFormat="1" applyFont="1" applyFill="1" applyBorder="1" applyAlignment="1">
      <alignment horizontal="center" vertical="top"/>
      <protection/>
    </xf>
    <xf numFmtId="0" fontId="6" fillId="2" borderId="10" xfId="123" applyFont="1" applyFill="1" applyBorder="1">
      <alignment/>
      <protection/>
    </xf>
    <xf numFmtId="0" fontId="6" fillId="2" borderId="24" xfId="123" applyFont="1" applyFill="1" applyBorder="1" applyAlignment="1">
      <alignment horizontal="left"/>
      <protection/>
    </xf>
    <xf numFmtId="166" fontId="6" fillId="2" borderId="24" xfId="123" applyNumberFormat="1" applyFont="1" applyFill="1" applyBorder="1" applyAlignment="1" quotePrefix="1">
      <alignment horizontal="center"/>
      <protection/>
    </xf>
    <xf numFmtId="166" fontId="6" fillId="2" borderId="10" xfId="123" applyNumberFormat="1" applyFont="1" applyFill="1" applyBorder="1" applyAlignment="1" quotePrefix="1">
      <alignment horizontal="center"/>
      <protection/>
    </xf>
    <xf numFmtId="166" fontId="7" fillId="2" borderId="24" xfId="123" applyNumberFormat="1" applyFont="1" applyFill="1" applyBorder="1" applyAlignment="1" quotePrefix="1">
      <alignment horizontal="center"/>
      <protection/>
    </xf>
    <xf numFmtId="166" fontId="7" fillId="2" borderId="10" xfId="123" applyNumberFormat="1" applyFont="1" applyFill="1" applyBorder="1" applyAlignment="1" quotePrefix="1">
      <alignment horizontal="center"/>
      <protection/>
    </xf>
    <xf numFmtId="166" fontId="6" fillId="2" borderId="25" xfId="123" applyNumberFormat="1" applyFont="1" applyFill="1" applyBorder="1" applyAlignment="1" quotePrefix="1">
      <alignment horizontal="center"/>
      <protection/>
    </xf>
    <xf numFmtId="9" fontId="2" fillId="40" borderId="0" xfId="132" applyFont="1" applyFill="1" applyAlignment="1">
      <alignment/>
    </xf>
    <xf numFmtId="0" fontId="6" fillId="40" borderId="10" xfId="123" applyFont="1" applyFill="1" applyBorder="1">
      <alignment/>
      <protection/>
    </xf>
    <xf numFmtId="0" fontId="6" fillId="40" borderId="24" xfId="123" applyFont="1" applyFill="1" applyBorder="1" applyAlignment="1">
      <alignment horizontal="left"/>
      <protection/>
    </xf>
    <xf numFmtId="166" fontId="6" fillId="40" borderId="24" xfId="123" applyNumberFormat="1" applyFont="1" applyFill="1" applyBorder="1" applyAlignment="1" quotePrefix="1">
      <alignment horizontal="center"/>
      <protection/>
    </xf>
    <xf numFmtId="166" fontId="6" fillId="40" borderId="10" xfId="123" applyNumberFormat="1" applyFont="1" applyFill="1" applyBorder="1" applyAlignment="1" quotePrefix="1">
      <alignment horizontal="center"/>
      <protection/>
    </xf>
    <xf numFmtId="166" fontId="6" fillId="40" borderId="0" xfId="123" applyNumberFormat="1" applyFont="1" applyFill="1" applyBorder="1" applyAlignment="1" quotePrefix="1">
      <alignment horizontal="center"/>
      <protection/>
    </xf>
    <xf numFmtId="166" fontId="6" fillId="40" borderId="25" xfId="123" applyNumberFormat="1" applyFont="1" applyFill="1" applyBorder="1" applyAlignment="1" quotePrefix="1">
      <alignment horizontal="center"/>
      <protection/>
    </xf>
    <xf numFmtId="166" fontId="7" fillId="40" borderId="25" xfId="123" applyNumberFormat="1" applyFont="1" applyFill="1" applyBorder="1" applyAlignment="1" quotePrefix="1">
      <alignment horizontal="center"/>
      <protection/>
    </xf>
    <xf numFmtId="166" fontId="6" fillId="2" borderId="0" xfId="123" applyNumberFormat="1" applyFont="1" applyFill="1" applyBorder="1" applyAlignment="1" quotePrefix="1">
      <alignment horizontal="center"/>
      <protection/>
    </xf>
    <xf numFmtId="166" fontId="7" fillId="2" borderId="25" xfId="123" applyNumberFormat="1" applyFont="1" applyFill="1" applyBorder="1" applyAlignment="1" quotePrefix="1">
      <alignment horizontal="center"/>
      <protection/>
    </xf>
    <xf numFmtId="9" fontId="2" fillId="40" borderId="0" xfId="132" applyNumberFormat="1" applyFont="1" applyFill="1" applyAlignment="1">
      <alignment/>
    </xf>
    <xf numFmtId="166" fontId="2" fillId="2" borderId="25" xfId="123" applyNumberFormat="1" applyFont="1" applyFill="1" applyBorder="1" applyAlignment="1" quotePrefix="1">
      <alignment horizontal="center"/>
      <protection/>
    </xf>
    <xf numFmtId="166" fontId="6" fillId="40" borderId="10" xfId="123" applyNumberFormat="1" applyFont="1" applyFill="1" applyBorder="1" applyAlignment="1">
      <alignment horizontal="center"/>
      <protection/>
    </xf>
    <xf numFmtId="166" fontId="6" fillId="2" borderId="10" xfId="123" applyNumberFormat="1" applyFont="1" applyFill="1" applyBorder="1" applyAlignment="1">
      <alignment horizontal="center"/>
      <protection/>
    </xf>
    <xf numFmtId="1" fontId="6" fillId="40" borderId="10" xfId="123" applyNumberFormat="1" applyFont="1" applyFill="1" applyBorder="1" applyAlignment="1" quotePrefix="1">
      <alignment horizontal="center"/>
      <protection/>
    </xf>
    <xf numFmtId="166" fontId="6" fillId="2" borderId="0" xfId="123" applyNumberFormat="1" applyFont="1" applyFill="1" applyBorder="1" applyAlignment="1">
      <alignment horizontal="center"/>
      <protection/>
    </xf>
    <xf numFmtId="166" fontId="6" fillId="2" borderId="25" xfId="123" applyNumberFormat="1" applyFont="1" applyFill="1" applyBorder="1" applyAlignment="1">
      <alignment horizontal="center"/>
      <protection/>
    </xf>
    <xf numFmtId="166" fontId="7" fillId="2" borderId="25" xfId="123" applyNumberFormat="1" applyFont="1" applyFill="1" applyBorder="1" applyAlignment="1">
      <alignment horizontal="center"/>
      <protection/>
    </xf>
    <xf numFmtId="166" fontId="6" fillId="2" borderId="24" xfId="123" applyNumberFormat="1" applyFont="1" applyFill="1" applyBorder="1" applyAlignment="1">
      <alignment horizontal="center"/>
      <protection/>
    </xf>
    <xf numFmtId="0" fontId="6" fillId="40" borderId="24" xfId="123" applyFont="1" applyFill="1" applyBorder="1">
      <alignment/>
      <protection/>
    </xf>
    <xf numFmtId="0" fontId="9" fillId="40" borderId="24" xfId="123" applyFont="1" applyFill="1" applyBorder="1">
      <alignment/>
      <protection/>
    </xf>
    <xf numFmtId="0" fontId="9" fillId="40" borderId="24" xfId="123" applyFont="1" applyFill="1" applyBorder="1" applyAlignment="1">
      <alignment horizontal="left"/>
      <protection/>
    </xf>
    <xf numFmtId="166" fontId="9" fillId="40" borderId="10" xfId="123" applyNumberFormat="1" applyFont="1" applyFill="1" applyBorder="1" applyAlignment="1">
      <alignment horizontal="center"/>
      <protection/>
    </xf>
    <xf numFmtId="0" fontId="7" fillId="41" borderId="10" xfId="123" applyFont="1" applyFill="1" applyBorder="1">
      <alignment/>
      <protection/>
    </xf>
    <xf numFmtId="0" fontId="7" fillId="41" borderId="10" xfId="123" applyFont="1" applyFill="1" applyBorder="1" applyAlignment="1">
      <alignment horizontal="left"/>
      <protection/>
    </xf>
    <xf numFmtId="1" fontId="7" fillId="41" borderId="10" xfId="123" applyNumberFormat="1" applyFont="1" applyFill="1" applyBorder="1" applyAlignment="1">
      <alignment horizontal="center"/>
      <protection/>
    </xf>
    <xf numFmtId="166" fontId="7" fillId="41" borderId="0" xfId="123" applyNumberFormat="1" applyFont="1" applyFill="1" applyBorder="1" applyAlignment="1">
      <alignment horizontal="center"/>
      <protection/>
    </xf>
    <xf numFmtId="166" fontId="7" fillId="41" borderId="10" xfId="123" applyNumberFormat="1" applyFont="1" applyFill="1" applyBorder="1" applyAlignment="1">
      <alignment horizontal="center"/>
      <protection/>
    </xf>
    <xf numFmtId="3" fontId="2" fillId="40" borderId="0" xfId="123" applyNumberFormat="1" applyFont="1" applyFill="1">
      <alignment/>
      <protection/>
    </xf>
    <xf numFmtId="1" fontId="7" fillId="41" borderId="25" xfId="123" applyNumberFormat="1" applyFont="1" applyFill="1" applyBorder="1" applyAlignment="1">
      <alignment horizontal="center"/>
      <protection/>
    </xf>
    <xf numFmtId="166" fontId="7" fillId="41" borderId="25" xfId="123" applyNumberFormat="1" applyFont="1" applyFill="1" applyBorder="1" applyAlignment="1">
      <alignment horizontal="center"/>
      <protection/>
    </xf>
    <xf numFmtId="0" fontId="7" fillId="40" borderId="10" xfId="113" applyFont="1" applyFill="1" applyBorder="1">
      <alignment/>
      <protection/>
    </xf>
    <xf numFmtId="0" fontId="6" fillId="42" borderId="10" xfId="123" applyFont="1" applyFill="1" applyBorder="1">
      <alignment/>
      <protection/>
    </xf>
    <xf numFmtId="0" fontId="6" fillId="42" borderId="24" xfId="123" applyFont="1" applyFill="1" applyBorder="1" applyAlignment="1">
      <alignment horizontal="left"/>
      <protection/>
    </xf>
    <xf numFmtId="166" fontId="6" fillId="42" borderId="10" xfId="123" applyNumberFormat="1" applyFont="1" applyFill="1" applyBorder="1" applyAlignment="1" quotePrefix="1">
      <alignment horizontal="center"/>
      <protection/>
    </xf>
    <xf numFmtId="166" fontId="6" fillId="42" borderId="10" xfId="123" applyNumberFormat="1" applyFont="1" applyFill="1" applyBorder="1" applyAlignment="1">
      <alignment horizontal="center"/>
      <protection/>
    </xf>
    <xf numFmtId="166" fontId="6" fillId="42" borderId="0" xfId="123" applyNumberFormat="1" applyFont="1" applyFill="1" applyBorder="1" applyAlignment="1">
      <alignment horizontal="center"/>
      <protection/>
    </xf>
    <xf numFmtId="166" fontId="6" fillId="42" borderId="25" xfId="123" applyNumberFormat="1" applyFont="1" applyFill="1" applyBorder="1" applyAlignment="1" quotePrefix="1">
      <alignment horizontal="center"/>
      <protection/>
    </xf>
    <xf numFmtId="166" fontId="7" fillId="42" borderId="25" xfId="123" applyNumberFormat="1" applyFont="1" applyFill="1" applyBorder="1" applyAlignment="1" quotePrefix="1">
      <alignment horizontal="center"/>
      <protection/>
    </xf>
    <xf numFmtId="166" fontId="6" fillId="42" borderId="24" xfId="123" applyNumberFormat="1" applyFont="1" applyFill="1" applyBorder="1" applyAlignment="1" quotePrefix="1">
      <alignment horizontal="center"/>
      <protection/>
    </xf>
    <xf numFmtId="166" fontId="6" fillId="42" borderId="25" xfId="123" applyNumberFormat="1" applyFont="1" applyFill="1" applyBorder="1" applyAlignment="1">
      <alignment horizontal="center"/>
      <protection/>
    </xf>
    <xf numFmtId="166" fontId="7" fillId="42" borderId="25" xfId="123" applyNumberFormat="1" applyFont="1" applyFill="1" applyBorder="1" applyAlignment="1">
      <alignment horizontal="center"/>
      <protection/>
    </xf>
    <xf numFmtId="166" fontId="6" fillId="40" borderId="24" xfId="123" applyNumberFormat="1" applyFont="1" applyFill="1" applyBorder="1" applyAlignment="1">
      <alignment horizontal="center"/>
      <protection/>
    </xf>
    <xf numFmtId="166" fontId="6" fillId="40" borderId="0" xfId="123" applyNumberFormat="1" applyFont="1" applyFill="1" applyBorder="1" applyAlignment="1">
      <alignment horizontal="center"/>
      <protection/>
    </xf>
    <xf numFmtId="166" fontId="6" fillId="40" borderId="25" xfId="123" applyNumberFormat="1" applyFont="1" applyFill="1" applyBorder="1" applyAlignment="1">
      <alignment horizontal="center"/>
      <protection/>
    </xf>
    <xf numFmtId="166" fontId="7" fillId="40" borderId="25" xfId="123" applyNumberFormat="1" applyFont="1" applyFill="1" applyBorder="1" applyAlignment="1">
      <alignment horizontal="center"/>
      <protection/>
    </xf>
    <xf numFmtId="166" fontId="6" fillId="42" borderId="24" xfId="123" applyNumberFormat="1" applyFont="1" applyFill="1" applyBorder="1" applyAlignment="1">
      <alignment horizontal="center"/>
      <protection/>
    </xf>
    <xf numFmtId="166" fontId="6" fillId="42" borderId="0" xfId="123" applyNumberFormat="1" applyFont="1" applyFill="1" applyBorder="1" applyAlignment="1" quotePrefix="1">
      <alignment horizontal="center"/>
      <protection/>
    </xf>
    <xf numFmtId="0" fontId="7" fillId="41" borderId="12" xfId="123" applyFont="1" applyFill="1" applyBorder="1">
      <alignment/>
      <protection/>
    </xf>
    <xf numFmtId="0" fontId="7" fillId="41" borderId="26" xfId="123" applyFont="1" applyFill="1" applyBorder="1" applyAlignment="1">
      <alignment horizontal="left"/>
      <protection/>
    </xf>
    <xf numFmtId="1" fontId="7" fillId="41" borderId="12" xfId="123" applyNumberFormat="1" applyFont="1" applyFill="1" applyBorder="1" applyAlignment="1">
      <alignment horizontal="center"/>
      <protection/>
    </xf>
    <xf numFmtId="166" fontId="7" fillId="41" borderId="12" xfId="123" applyNumberFormat="1" applyFont="1" applyFill="1" applyBorder="1" applyAlignment="1">
      <alignment horizontal="center"/>
      <protection/>
    </xf>
    <xf numFmtId="166" fontId="7" fillId="41" borderId="11" xfId="123" applyNumberFormat="1" applyFont="1" applyFill="1" applyBorder="1" applyAlignment="1">
      <alignment horizontal="center"/>
      <protection/>
    </xf>
    <xf numFmtId="166" fontId="7" fillId="41" borderId="27" xfId="123" applyNumberFormat="1" applyFont="1" applyFill="1" applyBorder="1" applyAlignment="1">
      <alignment horizontal="center"/>
      <protection/>
    </xf>
    <xf numFmtId="0" fontId="6" fillId="40" borderId="0" xfId="123" applyFont="1" applyFill="1">
      <alignment/>
      <protection/>
    </xf>
    <xf numFmtId="0" fontId="9" fillId="40" borderId="0" xfId="123" applyFont="1" applyFill="1">
      <alignment/>
      <protection/>
    </xf>
    <xf numFmtId="0" fontId="2" fillId="0" borderId="0" xfId="123" applyFont="1" applyAlignment="1">
      <alignment/>
      <protection/>
    </xf>
    <xf numFmtId="0" fontId="2" fillId="40" borderId="0" xfId="123" applyFont="1" applyFill="1" applyAlignment="1">
      <alignment/>
      <protection/>
    </xf>
    <xf numFmtId="0" fontId="56" fillId="0" borderId="0" xfId="70" applyAlignment="1">
      <alignment/>
    </xf>
    <xf numFmtId="9" fontId="3" fillId="40" borderId="0" xfId="132" applyFont="1" applyFill="1" applyAlignment="1">
      <alignment horizontal="left" wrapText="1"/>
    </xf>
    <xf numFmtId="9" fontId="5" fillId="40" borderId="0" xfId="132" applyFont="1" applyFill="1" applyAlignment="1">
      <alignment wrapText="1"/>
    </xf>
    <xf numFmtId="0" fontId="5" fillId="40" borderId="20" xfId="123" applyFont="1" applyFill="1" applyBorder="1" applyAlignment="1">
      <alignment horizontal="center"/>
      <protection/>
    </xf>
    <xf numFmtId="0" fontId="5" fillId="40" borderId="10" xfId="123" applyFont="1" applyFill="1" applyBorder="1" applyAlignment="1">
      <alignment horizontal="center"/>
      <protection/>
    </xf>
    <xf numFmtId="0" fontId="6" fillId="40" borderId="16" xfId="123" applyFont="1" applyFill="1" applyBorder="1" applyAlignment="1">
      <alignment horizontal="center" vertical="center" wrapText="1"/>
      <protection/>
    </xf>
    <xf numFmtId="0" fontId="6" fillId="40" borderId="9" xfId="123" applyFont="1" applyFill="1" applyBorder="1" applyAlignment="1">
      <alignment horizontal="center" vertical="center" wrapText="1"/>
      <protection/>
    </xf>
    <xf numFmtId="0" fontId="6" fillId="40" borderId="17" xfId="123" applyFont="1" applyFill="1" applyBorder="1" applyAlignment="1">
      <alignment horizontal="center" vertical="center" wrapText="1"/>
      <protection/>
    </xf>
    <xf numFmtId="0" fontId="6" fillId="0" borderId="23" xfId="123" applyFont="1" applyBorder="1" applyAlignment="1">
      <alignment horizontal="left" vertical="top" wrapText="1"/>
      <protection/>
    </xf>
    <xf numFmtId="0" fontId="6" fillId="40" borderId="20" xfId="123" applyFont="1" applyFill="1" applyBorder="1" applyAlignment="1">
      <alignment horizontal="center" wrapText="1"/>
      <protection/>
    </xf>
    <xf numFmtId="0" fontId="6" fillId="40" borderId="12" xfId="123" applyFont="1" applyFill="1" applyBorder="1" applyAlignment="1">
      <alignment horizontal="center" wrapText="1"/>
      <protection/>
    </xf>
    <xf numFmtId="0" fontId="6" fillId="40" borderId="20" xfId="123" applyNumberFormat="1" applyFont="1" applyFill="1" applyBorder="1" applyAlignment="1">
      <alignment horizontal="center" wrapText="1"/>
      <protection/>
    </xf>
    <xf numFmtId="0" fontId="6" fillId="40" borderId="12" xfId="123" applyNumberFormat="1" applyFont="1" applyFill="1" applyBorder="1" applyAlignment="1">
      <alignment horizontal="center" wrapText="1"/>
      <protection/>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 2" xfId="51"/>
    <cellStyle name="Comma 2 2" xfId="52"/>
    <cellStyle name="Comma 3" xfId="53"/>
    <cellStyle name="Currency" xfId="54"/>
    <cellStyle name="Currency [0]" xfId="55"/>
    <cellStyle name="DataEntryCells" xfId="56"/>
    <cellStyle name="ErrRpt_DataEntryCells" xfId="57"/>
    <cellStyle name="ErrRpt-DataEntryCells" xfId="58"/>
    <cellStyle name="ErrRpt-GreyBackground" xfId="59"/>
    <cellStyle name="Explanatory Text" xfId="60"/>
    <cellStyle name="formula" xfId="61"/>
    <cellStyle name="gap" xfId="62"/>
    <cellStyle name="gap 2" xfId="63"/>
    <cellStyle name="Good" xfId="64"/>
    <cellStyle name="GreyBackground"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level1a" xfId="75"/>
    <cellStyle name="level1a 2" xfId="76"/>
    <cellStyle name="level1a 3" xfId="77"/>
    <cellStyle name="level1a 4" xfId="78"/>
    <cellStyle name="level1a 5" xfId="79"/>
    <cellStyle name="level1a 6" xfId="80"/>
    <cellStyle name="level1a 7" xfId="81"/>
    <cellStyle name="level1a 8" xfId="82"/>
    <cellStyle name="level2" xfId="83"/>
    <cellStyle name="level2a" xfId="84"/>
    <cellStyle name="level3" xfId="85"/>
    <cellStyle name="Linked Cell" xfId="86"/>
    <cellStyle name="Migliaia (0)_conti99" xfId="87"/>
    <cellStyle name="Neutral" xfId="88"/>
    <cellStyle name="Normal 2" xfId="89"/>
    <cellStyle name="Normal 2 10" xfId="90"/>
    <cellStyle name="Normal 2 11" xfId="91"/>
    <cellStyle name="Normal 2 12" xfId="92"/>
    <cellStyle name="Normal 2 13" xfId="93"/>
    <cellStyle name="Normal 2 14" xfId="94"/>
    <cellStyle name="Normal 2 14 2" xfId="95"/>
    <cellStyle name="Normal 2 15" xfId="96"/>
    <cellStyle name="Normal 2 15 2" xfId="97"/>
    <cellStyle name="Normal 2 15_EAG2010_D6_April 28" xfId="98"/>
    <cellStyle name="Normal 2 16" xfId="99"/>
    <cellStyle name="Normal 2 17" xfId="100"/>
    <cellStyle name="Normal 2 18" xfId="101"/>
    <cellStyle name="Normal 2 19" xfId="102"/>
    <cellStyle name="Normal 2 2" xfId="103"/>
    <cellStyle name="Normal 2 2 2" xfId="104"/>
    <cellStyle name="Normal 2 2 3" xfId="105"/>
    <cellStyle name="Normal 2 2 4" xfId="106"/>
    <cellStyle name="Normal 2 2 5" xfId="107"/>
    <cellStyle name="Normal 2 2 6" xfId="108"/>
    <cellStyle name="Normal 2 2 7" xfId="109"/>
    <cellStyle name="Normal 2 2 8" xfId="110"/>
    <cellStyle name="Normal 2 2 9" xfId="111"/>
    <cellStyle name="Normal 2 3" xfId="112"/>
    <cellStyle name="Normal 2 4" xfId="113"/>
    <cellStyle name="Normal 2 4 2" xfId="114"/>
    <cellStyle name="Normal 2 4_EAG2010_D6_April 28" xfId="115"/>
    <cellStyle name="Normal 2 5" xfId="116"/>
    <cellStyle name="Normal 2 6" xfId="117"/>
    <cellStyle name="Normal 2 7" xfId="118"/>
    <cellStyle name="Normal 2 8" xfId="119"/>
    <cellStyle name="Normal 2 8 2" xfId="120"/>
    <cellStyle name="Normal 2 9" xfId="121"/>
    <cellStyle name="Normal 2_AUG_TabChap2" xfId="122"/>
    <cellStyle name="Normal 3" xfId="123"/>
    <cellStyle name="Normal 3 2" xfId="124"/>
    <cellStyle name="Normal 4" xfId="125"/>
    <cellStyle name="Normal 5" xfId="126"/>
    <cellStyle name="Normal 5 2" xfId="127"/>
    <cellStyle name="Normal 6" xfId="128"/>
    <cellStyle name="Note" xfId="129"/>
    <cellStyle name="Output" xfId="130"/>
    <cellStyle name="Percent" xfId="131"/>
    <cellStyle name="Percent 2" xfId="132"/>
    <cellStyle name="Percent 2 2" xfId="133"/>
    <cellStyle name="Percent 3" xfId="134"/>
    <cellStyle name="Percent 4" xfId="135"/>
    <cellStyle name="Prozent_SubCatperStud" xfId="136"/>
    <cellStyle name="row" xfId="137"/>
    <cellStyle name="RowCodes" xfId="138"/>
    <cellStyle name="Row-Col Headings" xfId="139"/>
    <cellStyle name="RowTitles" xfId="140"/>
    <cellStyle name="RowTitles1-Detail" xfId="141"/>
    <cellStyle name="RowTitles-Col2" xfId="142"/>
    <cellStyle name="RowTitles-Detail" xfId="143"/>
    <cellStyle name="Standard_Info" xfId="144"/>
    <cellStyle name="Table No." xfId="145"/>
    <cellStyle name="Table Title" xfId="146"/>
    <cellStyle name="temp" xfId="147"/>
    <cellStyle name="Title" xfId="148"/>
    <cellStyle name="title1" xfId="149"/>
    <cellStyle name="Total" xfId="150"/>
    <cellStyle name="Warning Text"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L70"/>
  <sheetViews>
    <sheetView showGridLines="0" tabSelected="1" zoomScalePageLayoutView="0" workbookViewId="0" topLeftCell="A1">
      <selection activeCell="A1" sqref="A1"/>
    </sheetView>
  </sheetViews>
  <sheetFormatPr defaultColWidth="9.140625" defaultRowHeight="15"/>
  <cols>
    <col min="1" max="1" width="15.28125" style="2" customWidth="1"/>
    <col min="2" max="2" width="3.28125" style="2" customWidth="1"/>
    <col min="3" max="3" width="10.28125" style="2" customWidth="1"/>
    <col min="4" max="4" width="11.00390625" style="2" customWidth="1"/>
    <col min="5" max="5" width="14.00390625" style="2" customWidth="1"/>
    <col min="6" max="7" width="11.00390625" style="2" customWidth="1"/>
    <col min="8" max="8" width="14.00390625" style="2" customWidth="1"/>
    <col min="9" max="9" width="11.00390625" style="2" customWidth="1"/>
    <col min="10" max="10" width="10.8515625" style="2" customWidth="1"/>
    <col min="11" max="11" width="11.00390625" style="2" customWidth="1"/>
    <col min="12" max="12" width="14.00390625" style="2" customWidth="1"/>
    <col min="13" max="14" width="11.00390625" style="2" customWidth="1"/>
    <col min="15" max="15" width="14.00390625" style="2" customWidth="1"/>
    <col min="16" max="18" width="11.00390625" style="2" customWidth="1"/>
    <col min="19" max="19" width="14.00390625" style="2" customWidth="1"/>
    <col min="20" max="20" width="11.00390625" style="2" customWidth="1"/>
    <col min="21" max="21" width="11.421875" style="2" customWidth="1"/>
    <col min="22" max="27" width="11.00390625" style="2" customWidth="1"/>
    <col min="28" max="28" width="9.140625" style="1" customWidth="1"/>
    <col min="29" max="29" width="11.57421875" style="1" customWidth="1"/>
    <col min="30" max="34" width="9.140625" style="1" customWidth="1"/>
    <col min="35" max="16384" width="9.140625" style="2" customWidth="1"/>
  </cols>
  <sheetData>
    <row r="1" spans="1:34" s="82" customFormat="1" ht="14.25">
      <c r="A1" s="84" t="s">
        <v>81</v>
      </c>
      <c r="AB1" s="83"/>
      <c r="AC1" s="83"/>
      <c r="AD1" s="83"/>
      <c r="AE1" s="83"/>
      <c r="AF1" s="83"/>
      <c r="AG1" s="83"/>
      <c r="AH1" s="83"/>
    </row>
    <row r="2" spans="1:34" s="82" customFormat="1" ht="12.75">
      <c r="A2" s="82" t="s">
        <v>82</v>
      </c>
      <c r="B2" s="82" t="s">
        <v>83</v>
      </c>
      <c r="AB2" s="83"/>
      <c r="AC2" s="83"/>
      <c r="AD2" s="83"/>
      <c r="AE2" s="83"/>
      <c r="AF2" s="83"/>
      <c r="AG2" s="83"/>
      <c r="AH2" s="83"/>
    </row>
    <row r="3" spans="1:34" s="82" customFormat="1" ht="12.75">
      <c r="A3" s="82" t="s">
        <v>84</v>
      </c>
      <c r="AB3" s="83"/>
      <c r="AC3" s="83"/>
      <c r="AD3" s="83"/>
      <c r="AE3" s="83"/>
      <c r="AF3" s="83"/>
      <c r="AG3" s="83"/>
      <c r="AH3" s="83"/>
    </row>
    <row r="4" spans="1:34" s="82" customFormat="1" ht="12.75">
      <c r="A4" s="82" t="s">
        <v>85</v>
      </c>
      <c r="AB4" s="83"/>
      <c r="AC4" s="83"/>
      <c r="AD4" s="83"/>
      <c r="AE4" s="83"/>
      <c r="AF4" s="83"/>
      <c r="AG4" s="83"/>
      <c r="AH4" s="83"/>
    </row>
    <row r="5" spans="28:34" s="82" customFormat="1" ht="12.75">
      <c r="AB5" s="83"/>
      <c r="AC5" s="83"/>
      <c r="AD5" s="83"/>
      <c r="AE5" s="83"/>
      <c r="AF5" s="83"/>
      <c r="AG5" s="83"/>
      <c r="AH5" s="83"/>
    </row>
    <row r="6" spans="1:38" ht="12.75" customHeight="1">
      <c r="A6" s="85" t="s">
        <v>0</v>
      </c>
      <c r="B6" s="85"/>
      <c r="C6" s="85"/>
      <c r="D6" s="85"/>
      <c r="E6" s="85"/>
      <c r="F6" s="85"/>
      <c r="G6" s="85"/>
      <c r="H6" s="85"/>
      <c r="I6" s="85"/>
      <c r="J6" s="85"/>
      <c r="K6" s="85"/>
      <c r="L6" s="85"/>
      <c r="M6" s="85"/>
      <c r="N6" s="1"/>
      <c r="O6" s="1"/>
      <c r="P6" s="1"/>
      <c r="Q6" s="1"/>
      <c r="R6" s="1"/>
      <c r="S6" s="1"/>
      <c r="T6" s="1"/>
      <c r="U6" s="1"/>
      <c r="V6" s="1"/>
      <c r="W6" s="1"/>
      <c r="X6" s="1"/>
      <c r="Y6" s="1"/>
      <c r="Z6" s="1"/>
      <c r="AA6" s="1"/>
      <c r="AB6"/>
      <c r="AC6"/>
      <c r="AD6"/>
      <c r="AE6"/>
      <c r="AF6"/>
      <c r="AI6" s="1"/>
      <c r="AJ6" s="1"/>
      <c r="AK6" s="1"/>
      <c r="AL6" s="1"/>
    </row>
    <row r="7" spans="1:38" ht="13.5" customHeight="1">
      <c r="A7" s="86" t="s">
        <v>1</v>
      </c>
      <c r="B7" s="86"/>
      <c r="C7" s="86"/>
      <c r="D7" s="86"/>
      <c r="E7" s="86"/>
      <c r="F7" s="86"/>
      <c r="G7" s="86"/>
      <c r="H7" s="86"/>
      <c r="I7" s="86"/>
      <c r="J7" s="86"/>
      <c r="K7" s="86"/>
      <c r="L7" s="86"/>
      <c r="M7" s="86"/>
      <c r="N7" s="1"/>
      <c r="O7" s="1"/>
      <c r="P7" s="1"/>
      <c r="Q7" s="1"/>
      <c r="R7" s="1"/>
      <c r="S7" s="1"/>
      <c r="T7" s="1"/>
      <c r="U7" s="1"/>
      <c r="V7" s="1"/>
      <c r="W7" s="1"/>
      <c r="X7" s="1"/>
      <c r="Y7" s="1"/>
      <c r="Z7" s="1"/>
      <c r="AA7" s="1"/>
      <c r="AB7"/>
      <c r="AC7"/>
      <c r="AD7"/>
      <c r="AE7"/>
      <c r="AF7"/>
      <c r="AI7" s="1"/>
      <c r="AJ7" s="1"/>
      <c r="AK7" s="1"/>
      <c r="AL7" s="1"/>
    </row>
    <row r="8" spans="1:38" ht="14.25">
      <c r="A8" s="3"/>
      <c r="B8" s="3"/>
      <c r="C8" s="4"/>
      <c r="D8" s="5"/>
      <c r="E8" s="4"/>
      <c r="F8" s="5"/>
      <c r="G8" s="5"/>
      <c r="H8" s="5"/>
      <c r="I8" s="5"/>
      <c r="J8" s="4"/>
      <c r="K8" s="5"/>
      <c r="L8" s="5"/>
      <c r="M8" s="5"/>
      <c r="N8" s="1"/>
      <c r="O8" s="1"/>
      <c r="P8" s="1"/>
      <c r="Q8" s="4"/>
      <c r="R8" s="1"/>
      <c r="S8" s="1"/>
      <c r="T8" s="1"/>
      <c r="U8" s="1"/>
      <c r="V8" s="1"/>
      <c r="W8" s="1"/>
      <c r="X8" s="1"/>
      <c r="Y8" s="1"/>
      <c r="Z8" s="1"/>
      <c r="AA8" s="1"/>
      <c r="AB8"/>
      <c r="AC8"/>
      <c r="AD8"/>
      <c r="AE8"/>
      <c r="AF8"/>
      <c r="AI8" s="1"/>
      <c r="AJ8" s="1"/>
      <c r="AK8" s="1"/>
      <c r="AL8" s="1"/>
    </row>
    <row r="9" spans="1:38" ht="21" customHeight="1">
      <c r="A9" s="87"/>
      <c r="B9" s="6"/>
      <c r="C9" s="89" t="s">
        <v>2</v>
      </c>
      <c r="D9" s="90"/>
      <c r="E9" s="90"/>
      <c r="F9" s="90"/>
      <c r="G9" s="90"/>
      <c r="H9" s="90"/>
      <c r="I9" s="91"/>
      <c r="J9" s="89" t="s">
        <v>3</v>
      </c>
      <c r="K9" s="90"/>
      <c r="L9" s="90"/>
      <c r="M9" s="90"/>
      <c r="N9" s="90"/>
      <c r="O9" s="90"/>
      <c r="P9" s="91"/>
      <c r="Q9" s="89" t="s">
        <v>4</v>
      </c>
      <c r="R9" s="90"/>
      <c r="S9" s="90"/>
      <c r="T9" s="91"/>
      <c r="U9" s="89" t="s">
        <v>5</v>
      </c>
      <c r="V9" s="90"/>
      <c r="W9" s="90"/>
      <c r="X9" s="90"/>
      <c r="Y9" s="90"/>
      <c r="Z9" s="90"/>
      <c r="AA9" s="91"/>
      <c r="AB9"/>
      <c r="AC9"/>
      <c r="AD9"/>
      <c r="AE9"/>
      <c r="AF9"/>
      <c r="AI9" s="1"/>
      <c r="AJ9" s="1"/>
      <c r="AK9" s="1"/>
      <c r="AL9" s="1"/>
    </row>
    <row r="10" spans="1:38" ht="38.25" customHeight="1">
      <c r="A10" s="88"/>
      <c r="B10" s="7"/>
      <c r="C10" s="93" t="s">
        <v>6</v>
      </c>
      <c r="D10" s="89" t="s">
        <v>7</v>
      </c>
      <c r="E10" s="90"/>
      <c r="F10" s="91"/>
      <c r="G10" s="89" t="s">
        <v>8</v>
      </c>
      <c r="H10" s="90"/>
      <c r="I10" s="91"/>
      <c r="J10" s="93" t="s">
        <v>6</v>
      </c>
      <c r="K10" s="89" t="s">
        <v>7</v>
      </c>
      <c r="L10" s="90"/>
      <c r="M10" s="91"/>
      <c r="N10" s="89" t="s">
        <v>8</v>
      </c>
      <c r="O10" s="90"/>
      <c r="P10" s="91"/>
      <c r="Q10" s="95" t="s">
        <v>9</v>
      </c>
      <c r="R10" s="89" t="s">
        <v>8</v>
      </c>
      <c r="S10" s="90"/>
      <c r="T10" s="91"/>
      <c r="U10" s="93" t="s">
        <v>10</v>
      </c>
      <c r="V10" s="89" t="s">
        <v>7</v>
      </c>
      <c r="W10" s="90"/>
      <c r="X10" s="91"/>
      <c r="Y10" s="89" t="s">
        <v>8</v>
      </c>
      <c r="Z10" s="90"/>
      <c r="AA10" s="91"/>
      <c r="AB10"/>
      <c r="AC10"/>
      <c r="AD10"/>
      <c r="AE10"/>
      <c r="AF10"/>
      <c r="AI10" s="1"/>
      <c r="AJ10" s="1"/>
      <c r="AK10" s="1"/>
      <c r="AL10" s="1"/>
    </row>
    <row r="11" spans="1:38" ht="65.25" customHeight="1">
      <c r="A11" s="88"/>
      <c r="B11" s="8" t="s">
        <v>11</v>
      </c>
      <c r="C11" s="94"/>
      <c r="D11" s="9" t="s">
        <v>12</v>
      </c>
      <c r="E11" s="10" t="s">
        <v>13</v>
      </c>
      <c r="F11" s="10" t="s">
        <v>14</v>
      </c>
      <c r="G11" s="9" t="s">
        <v>12</v>
      </c>
      <c r="H11" s="10" t="s">
        <v>13</v>
      </c>
      <c r="I11" s="10" t="s">
        <v>14</v>
      </c>
      <c r="J11" s="94"/>
      <c r="K11" s="9" t="s">
        <v>12</v>
      </c>
      <c r="L11" s="10" t="s">
        <v>13</v>
      </c>
      <c r="M11" s="10" t="s">
        <v>14</v>
      </c>
      <c r="N11" s="9" t="s">
        <v>12</v>
      </c>
      <c r="O11" s="10" t="s">
        <v>13</v>
      </c>
      <c r="P11" s="10" t="s">
        <v>14</v>
      </c>
      <c r="Q11" s="96"/>
      <c r="R11" s="9" t="s">
        <v>12</v>
      </c>
      <c r="S11" s="10" t="s">
        <v>13</v>
      </c>
      <c r="T11" s="10" t="s">
        <v>14</v>
      </c>
      <c r="U11" s="94"/>
      <c r="V11" s="9" t="s">
        <v>12</v>
      </c>
      <c r="W11" s="10" t="s">
        <v>13</v>
      </c>
      <c r="X11" s="10" t="s">
        <v>14</v>
      </c>
      <c r="Y11" s="9" t="s">
        <v>12</v>
      </c>
      <c r="Z11" s="10" t="s">
        <v>13</v>
      </c>
      <c r="AA11" s="10" t="s">
        <v>14</v>
      </c>
      <c r="AB11"/>
      <c r="AC11"/>
      <c r="AD11"/>
      <c r="AE11"/>
      <c r="AF11"/>
      <c r="AI11" s="1"/>
      <c r="AJ11" s="1"/>
      <c r="AK11" s="1"/>
      <c r="AL11" s="1"/>
    </row>
    <row r="12" spans="1:38" ht="14.25">
      <c r="A12" s="7"/>
      <c r="B12" s="11"/>
      <c r="C12" s="12">
        <v>1</v>
      </c>
      <c r="D12" s="12">
        <v>2</v>
      </c>
      <c r="E12" s="12">
        <v>3</v>
      </c>
      <c r="F12" s="12" t="s">
        <v>15</v>
      </c>
      <c r="G12" s="12">
        <v>5</v>
      </c>
      <c r="H12" s="12">
        <v>6</v>
      </c>
      <c r="I12" s="12" t="s">
        <v>16</v>
      </c>
      <c r="J12" s="12">
        <v>8</v>
      </c>
      <c r="K12" s="12">
        <v>9</v>
      </c>
      <c r="L12" s="12">
        <v>10</v>
      </c>
      <c r="M12" s="12" t="s">
        <v>17</v>
      </c>
      <c r="N12" s="12">
        <v>12</v>
      </c>
      <c r="O12" s="12">
        <v>13</v>
      </c>
      <c r="P12" s="12" t="s">
        <v>18</v>
      </c>
      <c r="Q12" s="12">
        <v>15</v>
      </c>
      <c r="R12" s="12">
        <v>16</v>
      </c>
      <c r="S12" s="12">
        <v>17</v>
      </c>
      <c r="T12" s="12">
        <v>18</v>
      </c>
      <c r="U12" s="12">
        <v>19</v>
      </c>
      <c r="V12" s="12">
        <v>20</v>
      </c>
      <c r="W12" s="12">
        <v>21</v>
      </c>
      <c r="X12" s="12" t="s">
        <v>19</v>
      </c>
      <c r="Y12" s="12">
        <v>23</v>
      </c>
      <c r="Z12" s="12">
        <v>24</v>
      </c>
      <c r="AA12" s="12" t="s">
        <v>20</v>
      </c>
      <c r="AB12"/>
      <c r="AC12"/>
      <c r="AD12"/>
      <c r="AE12"/>
      <c r="AF12"/>
      <c r="AI12" s="1"/>
      <c r="AJ12" s="1"/>
      <c r="AK12" s="1"/>
      <c r="AL12" s="1"/>
    </row>
    <row r="13" spans="1:38" ht="14.25">
      <c r="A13" s="13" t="s">
        <v>21</v>
      </c>
      <c r="B13" s="14"/>
      <c r="C13" s="15"/>
      <c r="D13" s="16"/>
      <c r="E13" s="16"/>
      <c r="F13" s="17"/>
      <c r="G13" s="16"/>
      <c r="H13" s="16"/>
      <c r="I13" s="16"/>
      <c r="J13" s="16"/>
      <c r="K13" s="16"/>
      <c r="L13" s="18"/>
      <c r="M13" s="18"/>
      <c r="N13" s="18"/>
      <c r="O13" s="18"/>
      <c r="P13" s="18"/>
      <c r="Q13" s="18"/>
      <c r="R13" s="18"/>
      <c r="S13" s="18"/>
      <c r="T13" s="18"/>
      <c r="U13" s="16"/>
      <c r="V13" s="16"/>
      <c r="W13" s="18"/>
      <c r="X13" s="18"/>
      <c r="Y13" s="18"/>
      <c r="Z13" s="18"/>
      <c r="AA13" s="18"/>
      <c r="AB13"/>
      <c r="AC13"/>
      <c r="AD13"/>
      <c r="AE13"/>
      <c r="AF13"/>
      <c r="AI13" s="1"/>
      <c r="AJ13" s="1"/>
      <c r="AK13" s="1"/>
      <c r="AL13" s="1"/>
    </row>
    <row r="14" spans="1:38" ht="14.25">
      <c r="A14" s="19" t="s">
        <v>22</v>
      </c>
      <c r="B14" s="20"/>
      <c r="C14" s="21">
        <v>6</v>
      </c>
      <c r="D14" s="21">
        <v>1010</v>
      </c>
      <c r="E14" s="21" t="s">
        <v>23</v>
      </c>
      <c r="F14" s="21" t="s">
        <v>23</v>
      </c>
      <c r="G14" s="21">
        <v>6060</v>
      </c>
      <c r="H14" s="21" t="s">
        <v>23</v>
      </c>
      <c r="I14" s="21" t="s">
        <v>23</v>
      </c>
      <c r="J14" s="21">
        <v>4</v>
      </c>
      <c r="K14" s="21">
        <v>1015</v>
      </c>
      <c r="L14" s="21" t="s">
        <v>23</v>
      </c>
      <c r="M14" s="21" t="s">
        <v>23</v>
      </c>
      <c r="N14" s="21">
        <v>4060</v>
      </c>
      <c r="O14" s="21" t="s">
        <v>23</v>
      </c>
      <c r="P14" s="22" t="s">
        <v>23</v>
      </c>
      <c r="Q14" s="23">
        <v>10</v>
      </c>
      <c r="R14" s="23">
        <v>10120</v>
      </c>
      <c r="S14" s="23" t="s">
        <v>23</v>
      </c>
      <c r="T14" s="24" t="s">
        <v>23</v>
      </c>
      <c r="U14" s="21">
        <v>2</v>
      </c>
      <c r="V14" s="22" t="s">
        <v>23</v>
      </c>
      <c r="W14" s="25" t="s">
        <v>23</v>
      </c>
      <c r="X14" s="25" t="s">
        <v>23</v>
      </c>
      <c r="Y14" s="25" t="s">
        <v>23</v>
      </c>
      <c r="Z14" s="25" t="s">
        <v>23</v>
      </c>
      <c r="AA14" s="25" t="s">
        <v>23</v>
      </c>
      <c r="AB14"/>
      <c r="AC14"/>
      <c r="AD14"/>
      <c r="AE14"/>
      <c r="AF14"/>
      <c r="AG14" s="26"/>
      <c r="AI14" s="1"/>
      <c r="AJ14" s="1"/>
      <c r="AK14" s="1"/>
      <c r="AL14" s="1"/>
    </row>
    <row r="15" spans="1:38" ht="14.25">
      <c r="A15" s="19" t="s">
        <v>24</v>
      </c>
      <c r="B15" s="20"/>
      <c r="C15" s="21">
        <v>4</v>
      </c>
      <c r="D15" s="21">
        <v>705</v>
      </c>
      <c r="E15" s="21" t="s">
        <v>23</v>
      </c>
      <c r="F15" s="21" t="s">
        <v>23</v>
      </c>
      <c r="G15" s="21">
        <v>2820</v>
      </c>
      <c r="H15" s="21" t="s">
        <v>23</v>
      </c>
      <c r="I15" s="21" t="s">
        <v>23</v>
      </c>
      <c r="J15" s="21">
        <v>4</v>
      </c>
      <c r="K15" s="21">
        <v>900</v>
      </c>
      <c r="L15" s="21" t="s">
        <v>23</v>
      </c>
      <c r="M15" s="21" t="s">
        <v>23</v>
      </c>
      <c r="N15" s="21">
        <v>3600</v>
      </c>
      <c r="O15" s="21" t="s">
        <v>23</v>
      </c>
      <c r="P15" s="22" t="s">
        <v>23</v>
      </c>
      <c r="Q15" s="23">
        <v>8</v>
      </c>
      <c r="R15" s="23">
        <v>6420</v>
      </c>
      <c r="S15" s="23" t="s">
        <v>23</v>
      </c>
      <c r="T15" s="23" t="s">
        <v>23</v>
      </c>
      <c r="U15" s="21">
        <v>1</v>
      </c>
      <c r="V15" s="22">
        <v>935.9892483676174</v>
      </c>
      <c r="W15" s="25" t="s">
        <v>23</v>
      </c>
      <c r="X15" s="25" t="s">
        <v>23</v>
      </c>
      <c r="Y15" s="25">
        <v>935.9892483676174</v>
      </c>
      <c r="Z15" s="25" t="s">
        <v>23</v>
      </c>
      <c r="AA15" s="25" t="s">
        <v>23</v>
      </c>
      <c r="AB15"/>
      <c r="AC15"/>
      <c r="AD15"/>
      <c r="AE15"/>
      <c r="AF15"/>
      <c r="AG15" s="26"/>
      <c r="AI15" s="1"/>
      <c r="AJ15" s="1"/>
      <c r="AK15" s="1"/>
      <c r="AL15" s="1"/>
    </row>
    <row r="16" spans="1:38" ht="14.25">
      <c r="A16" s="27" t="s">
        <v>25</v>
      </c>
      <c r="B16" s="28">
        <v>2</v>
      </c>
      <c r="C16" s="29">
        <v>6</v>
      </c>
      <c r="D16" s="30">
        <v>821.3333333333334</v>
      </c>
      <c r="E16" s="30" t="s">
        <v>26</v>
      </c>
      <c r="F16" s="31">
        <v>821.3333333333334</v>
      </c>
      <c r="G16" s="30">
        <v>4928</v>
      </c>
      <c r="H16" s="30" t="s">
        <v>26</v>
      </c>
      <c r="I16" s="30">
        <v>4928</v>
      </c>
      <c r="J16" s="30">
        <v>2</v>
      </c>
      <c r="K16" s="30">
        <v>928</v>
      </c>
      <c r="L16" s="30" t="s">
        <v>26</v>
      </c>
      <c r="M16" s="32">
        <v>928</v>
      </c>
      <c r="N16" s="32">
        <v>1856</v>
      </c>
      <c r="O16" s="32" t="s">
        <v>26</v>
      </c>
      <c r="P16" s="32">
        <v>1856</v>
      </c>
      <c r="Q16" s="33">
        <v>8</v>
      </c>
      <c r="R16" s="33">
        <v>6784</v>
      </c>
      <c r="S16" s="33" t="s">
        <v>26</v>
      </c>
      <c r="T16" s="33">
        <v>6784</v>
      </c>
      <c r="U16" s="30">
        <v>1</v>
      </c>
      <c r="V16" s="30">
        <v>928</v>
      </c>
      <c r="W16" s="32" t="s">
        <v>26</v>
      </c>
      <c r="X16" s="32">
        <v>928</v>
      </c>
      <c r="Y16" s="32">
        <v>928</v>
      </c>
      <c r="Z16" s="32" t="s">
        <v>26</v>
      </c>
      <c r="AA16" s="32">
        <v>928</v>
      </c>
      <c r="AB16"/>
      <c r="AC16"/>
      <c r="AD16"/>
      <c r="AE16"/>
      <c r="AF16"/>
      <c r="AG16" s="26"/>
      <c r="AI16" s="1"/>
      <c r="AJ16" s="1"/>
      <c r="AK16" s="1"/>
      <c r="AL16" s="1"/>
    </row>
    <row r="17" spans="1:38" ht="14.25">
      <c r="A17" s="27" t="s">
        <v>27</v>
      </c>
      <c r="B17" s="28">
        <v>2</v>
      </c>
      <c r="C17" s="29">
        <v>6</v>
      </c>
      <c r="D17" s="30">
        <v>849.3333333333334</v>
      </c>
      <c r="E17" s="30" t="s">
        <v>23</v>
      </c>
      <c r="F17" s="31" t="s">
        <v>23</v>
      </c>
      <c r="G17" s="30">
        <v>5096</v>
      </c>
      <c r="H17" s="30" t="s">
        <v>23</v>
      </c>
      <c r="I17" s="30" t="s">
        <v>23</v>
      </c>
      <c r="J17" s="30">
        <v>2</v>
      </c>
      <c r="K17" s="30">
        <v>970.6666666666667</v>
      </c>
      <c r="L17" s="30" t="s">
        <v>23</v>
      </c>
      <c r="M17" s="32" t="s">
        <v>23</v>
      </c>
      <c r="N17" s="32">
        <v>1941.3333333333335</v>
      </c>
      <c r="O17" s="32" t="s">
        <v>23</v>
      </c>
      <c r="P17" s="32" t="s">
        <v>23</v>
      </c>
      <c r="Q17" s="33">
        <v>8</v>
      </c>
      <c r="R17" s="33">
        <v>7037.333333333334</v>
      </c>
      <c r="S17" s="33" t="s">
        <v>23</v>
      </c>
      <c r="T17" s="33" t="s">
        <v>23</v>
      </c>
      <c r="U17" s="30">
        <v>1</v>
      </c>
      <c r="V17" s="30">
        <v>849.3333333333334</v>
      </c>
      <c r="W17" s="32" t="s">
        <v>23</v>
      </c>
      <c r="X17" s="32" t="s">
        <v>23</v>
      </c>
      <c r="Y17" s="32">
        <v>849.3333333333334</v>
      </c>
      <c r="Z17" s="32" t="s">
        <v>23</v>
      </c>
      <c r="AA17" s="32" t="s">
        <v>23</v>
      </c>
      <c r="AB17"/>
      <c r="AC17"/>
      <c r="AD17"/>
      <c r="AE17"/>
      <c r="AF17"/>
      <c r="AG17" s="26"/>
      <c r="AI17" s="1"/>
      <c r="AJ17" s="1"/>
      <c r="AK17" s="1"/>
      <c r="AL17" s="1"/>
    </row>
    <row r="18" spans="1:38" ht="14.25">
      <c r="A18" s="19" t="s">
        <v>28</v>
      </c>
      <c r="B18" s="20"/>
      <c r="C18" s="21">
        <v>6</v>
      </c>
      <c r="D18" s="22">
        <v>919.2366233339776</v>
      </c>
      <c r="E18" s="22" t="s">
        <v>26</v>
      </c>
      <c r="F18" s="34">
        <v>919.2366233339776</v>
      </c>
      <c r="G18" s="22">
        <v>5515.419740003866</v>
      </c>
      <c r="H18" s="22" t="s">
        <v>26</v>
      </c>
      <c r="I18" s="22">
        <v>5515.419740003866</v>
      </c>
      <c r="J18" s="22">
        <v>3</v>
      </c>
      <c r="K18" s="22">
        <v>921.2932140311314</v>
      </c>
      <c r="L18" s="25">
        <v>2.699038403334457</v>
      </c>
      <c r="M18" s="25">
        <v>923.992252434466</v>
      </c>
      <c r="N18" s="25">
        <v>2763.879642093394</v>
      </c>
      <c r="O18" s="25">
        <v>8.097115210003372</v>
      </c>
      <c r="P18" s="25">
        <v>2771.976757303398</v>
      </c>
      <c r="Q18" s="35">
        <v>9</v>
      </c>
      <c r="R18" s="35">
        <v>8279.299382097259</v>
      </c>
      <c r="S18" s="35">
        <v>8.097115210003372</v>
      </c>
      <c r="T18" s="35">
        <v>8287.396497307263</v>
      </c>
      <c r="U18" s="22">
        <v>1</v>
      </c>
      <c r="V18" s="22">
        <v>907.6919791049572</v>
      </c>
      <c r="W18" s="25">
        <v>13.43905947205125</v>
      </c>
      <c r="X18" s="25">
        <v>921.1310385770084</v>
      </c>
      <c r="Y18" s="25">
        <v>907.6919791049572</v>
      </c>
      <c r="Z18" s="25">
        <v>13.43905947205125</v>
      </c>
      <c r="AA18" s="25">
        <v>921.1310385770084</v>
      </c>
      <c r="AB18"/>
      <c r="AC18"/>
      <c r="AD18"/>
      <c r="AE18"/>
      <c r="AF18"/>
      <c r="AG18" s="26"/>
      <c r="AI18" s="1"/>
      <c r="AJ18" s="1"/>
      <c r="AK18" s="1"/>
      <c r="AL18" s="1"/>
    </row>
    <row r="19" spans="1:38" ht="14.25">
      <c r="A19" s="19" t="s">
        <v>29</v>
      </c>
      <c r="B19" s="20"/>
      <c r="C19" s="21">
        <v>6</v>
      </c>
      <c r="D19" s="22">
        <v>1048.8</v>
      </c>
      <c r="E19" s="22" t="s">
        <v>30</v>
      </c>
      <c r="F19" s="34">
        <v>1048.8</v>
      </c>
      <c r="G19" s="22">
        <v>6292.8</v>
      </c>
      <c r="H19" s="22" t="s">
        <v>30</v>
      </c>
      <c r="I19" s="22">
        <v>6292.8</v>
      </c>
      <c r="J19" s="22">
        <v>2</v>
      </c>
      <c r="K19" s="22">
        <v>1061.625</v>
      </c>
      <c r="L19" s="25" t="s">
        <v>30</v>
      </c>
      <c r="M19" s="25">
        <v>1061.625</v>
      </c>
      <c r="N19" s="25">
        <v>2123.25</v>
      </c>
      <c r="O19" s="25" t="s">
        <v>30</v>
      </c>
      <c r="P19" s="25">
        <v>2123.25</v>
      </c>
      <c r="Q19" s="35">
        <v>8</v>
      </c>
      <c r="R19" s="35">
        <v>8416.05</v>
      </c>
      <c r="S19" s="35" t="s">
        <v>30</v>
      </c>
      <c r="T19" s="35">
        <v>8416.05</v>
      </c>
      <c r="U19" s="22">
        <v>4</v>
      </c>
      <c r="V19" s="22">
        <v>1164.9375</v>
      </c>
      <c r="W19" s="25" t="s">
        <v>30</v>
      </c>
      <c r="X19" s="25">
        <v>1164.9375</v>
      </c>
      <c r="Y19" s="25">
        <v>4659.75</v>
      </c>
      <c r="Z19" s="25" t="s">
        <v>30</v>
      </c>
      <c r="AA19" s="25">
        <v>4659.75</v>
      </c>
      <c r="AB19"/>
      <c r="AC19"/>
      <c r="AD19"/>
      <c r="AE19"/>
      <c r="AF19"/>
      <c r="AG19" s="26"/>
      <c r="AI19" s="1"/>
      <c r="AJ19" s="1"/>
      <c r="AK19" s="1"/>
      <c r="AL19" s="1"/>
    </row>
    <row r="20" spans="1:38" ht="14.25">
      <c r="A20" s="27" t="s">
        <v>31</v>
      </c>
      <c r="B20" s="28"/>
      <c r="C20" s="29">
        <v>5</v>
      </c>
      <c r="D20" s="30">
        <v>676.14</v>
      </c>
      <c r="E20" s="30" t="s">
        <v>23</v>
      </c>
      <c r="F20" s="31" t="s">
        <v>23</v>
      </c>
      <c r="G20" s="30">
        <v>3380.7</v>
      </c>
      <c r="H20" s="30" t="s">
        <v>23</v>
      </c>
      <c r="I20" s="30" t="s">
        <v>23</v>
      </c>
      <c r="J20" s="30">
        <v>4</v>
      </c>
      <c r="K20" s="30">
        <v>873.825</v>
      </c>
      <c r="L20" s="30" t="s">
        <v>23</v>
      </c>
      <c r="M20" s="32" t="s">
        <v>23</v>
      </c>
      <c r="N20" s="32">
        <v>3495.3</v>
      </c>
      <c r="O20" s="32" t="s">
        <v>23</v>
      </c>
      <c r="P20" s="32" t="s">
        <v>23</v>
      </c>
      <c r="Q20" s="33">
        <v>9</v>
      </c>
      <c r="R20" s="33">
        <v>6876</v>
      </c>
      <c r="S20" s="33" t="s">
        <v>23</v>
      </c>
      <c r="T20" s="33" t="s">
        <v>23</v>
      </c>
      <c r="U20" s="30">
        <v>0</v>
      </c>
      <c r="V20" s="30" t="s">
        <v>30</v>
      </c>
      <c r="W20" s="32" t="s">
        <v>30</v>
      </c>
      <c r="X20" s="32" t="s">
        <v>30</v>
      </c>
      <c r="Y20" s="32" t="s">
        <v>30</v>
      </c>
      <c r="Z20" s="32" t="s">
        <v>30</v>
      </c>
      <c r="AA20" s="32" t="s">
        <v>30</v>
      </c>
      <c r="AB20"/>
      <c r="AC20"/>
      <c r="AD20"/>
      <c r="AE20"/>
      <c r="AF20"/>
      <c r="AG20" s="26"/>
      <c r="AI20" s="1"/>
      <c r="AJ20" s="1"/>
      <c r="AK20" s="1"/>
      <c r="AL20" s="1"/>
    </row>
    <row r="21" spans="1:38" ht="14.25">
      <c r="A21" s="27" t="s">
        <v>32</v>
      </c>
      <c r="B21" s="28"/>
      <c r="C21" s="29">
        <v>7</v>
      </c>
      <c r="D21" s="30">
        <v>754.2857142857143</v>
      </c>
      <c r="E21" s="30" t="s">
        <v>30</v>
      </c>
      <c r="F21" s="31">
        <v>754.2857142857143</v>
      </c>
      <c r="G21" s="30">
        <v>5280</v>
      </c>
      <c r="H21" s="30" t="s">
        <v>30</v>
      </c>
      <c r="I21" s="30">
        <v>5280</v>
      </c>
      <c r="J21" s="30">
        <v>3</v>
      </c>
      <c r="K21" s="30">
        <v>930</v>
      </c>
      <c r="L21" s="30" t="s">
        <v>30</v>
      </c>
      <c r="M21" s="32">
        <v>930</v>
      </c>
      <c r="N21" s="32">
        <v>2790</v>
      </c>
      <c r="O21" s="32" t="s">
        <v>30</v>
      </c>
      <c r="P21" s="32">
        <v>2790</v>
      </c>
      <c r="Q21" s="33">
        <v>10</v>
      </c>
      <c r="R21" s="33">
        <v>8070</v>
      </c>
      <c r="S21" s="33" t="s">
        <v>30</v>
      </c>
      <c r="T21" s="33">
        <v>8070</v>
      </c>
      <c r="U21" s="30">
        <v>0</v>
      </c>
      <c r="V21" s="30" t="s">
        <v>30</v>
      </c>
      <c r="W21" s="32" t="s">
        <v>30</v>
      </c>
      <c r="X21" s="32" t="s">
        <v>30</v>
      </c>
      <c r="Y21" s="32" t="s">
        <v>30</v>
      </c>
      <c r="Z21" s="32" t="s">
        <v>30</v>
      </c>
      <c r="AA21" s="32" t="s">
        <v>30</v>
      </c>
      <c r="AB21"/>
      <c r="AC21"/>
      <c r="AD21"/>
      <c r="AE21"/>
      <c r="AF21"/>
      <c r="AG21" s="26"/>
      <c r="AI21" s="1"/>
      <c r="AJ21" s="1"/>
      <c r="AK21" s="1"/>
      <c r="AL21" s="1"/>
    </row>
    <row r="22" spans="1:38" ht="14.25">
      <c r="A22" s="19" t="s">
        <v>33</v>
      </c>
      <c r="B22" s="20"/>
      <c r="C22" s="21">
        <v>6</v>
      </c>
      <c r="D22" s="22">
        <v>861.3333333333334</v>
      </c>
      <c r="E22" s="22" t="s">
        <v>23</v>
      </c>
      <c r="F22" s="34" t="s">
        <v>23</v>
      </c>
      <c r="G22" s="22">
        <v>5168</v>
      </c>
      <c r="H22" s="22" t="s">
        <v>23</v>
      </c>
      <c r="I22" s="22" t="s">
        <v>23</v>
      </c>
      <c r="J22" s="22">
        <v>3</v>
      </c>
      <c r="K22" s="22">
        <v>912</v>
      </c>
      <c r="L22" s="25" t="s">
        <v>26</v>
      </c>
      <c r="M22" s="25">
        <v>912</v>
      </c>
      <c r="N22" s="25">
        <v>2736</v>
      </c>
      <c r="O22" s="25" t="s">
        <v>26</v>
      </c>
      <c r="P22" s="25">
        <v>2736</v>
      </c>
      <c r="Q22" s="35">
        <v>9</v>
      </c>
      <c r="R22" s="35">
        <v>7904</v>
      </c>
      <c r="S22" s="35" t="s">
        <v>23</v>
      </c>
      <c r="T22" s="35" t="s">
        <v>23</v>
      </c>
      <c r="U22" s="22">
        <v>2</v>
      </c>
      <c r="V22" s="22">
        <v>950</v>
      </c>
      <c r="W22" s="25" t="s">
        <v>26</v>
      </c>
      <c r="X22" s="25">
        <v>950</v>
      </c>
      <c r="Y22" s="25">
        <v>1900</v>
      </c>
      <c r="Z22" s="25" t="s">
        <v>26</v>
      </c>
      <c r="AA22" s="25">
        <v>1900</v>
      </c>
      <c r="AB22"/>
      <c r="AC22"/>
      <c r="AD22"/>
      <c r="AE22"/>
      <c r="AF22"/>
      <c r="AG22" s="26"/>
      <c r="AI22" s="1"/>
      <c r="AJ22" s="1"/>
      <c r="AK22" s="1"/>
      <c r="AL22" s="1"/>
    </row>
    <row r="23" spans="1:38" ht="14.25">
      <c r="A23" s="19" t="s">
        <v>34</v>
      </c>
      <c r="B23" s="20"/>
      <c r="C23" s="21">
        <v>6</v>
      </c>
      <c r="D23" s="22">
        <v>660.625</v>
      </c>
      <c r="E23" s="22" t="s">
        <v>30</v>
      </c>
      <c r="F23" s="34">
        <v>660.625</v>
      </c>
      <c r="G23" s="22">
        <v>3963.75</v>
      </c>
      <c r="H23" s="22" t="s">
        <v>30</v>
      </c>
      <c r="I23" s="22">
        <v>3963.75</v>
      </c>
      <c r="J23" s="22">
        <v>3</v>
      </c>
      <c r="K23" s="22">
        <v>822.5</v>
      </c>
      <c r="L23" s="25" t="s">
        <v>30</v>
      </c>
      <c r="M23" s="25">
        <v>822.5</v>
      </c>
      <c r="N23" s="25">
        <v>2467.5</v>
      </c>
      <c r="O23" s="25" t="s">
        <v>30</v>
      </c>
      <c r="P23" s="25">
        <v>2467.5</v>
      </c>
      <c r="Q23" s="35">
        <v>9</v>
      </c>
      <c r="R23" s="35">
        <v>6431.25</v>
      </c>
      <c r="S23" s="35" t="s">
        <v>30</v>
      </c>
      <c r="T23" s="35">
        <v>6431.25</v>
      </c>
      <c r="U23" s="22">
        <v>0</v>
      </c>
      <c r="V23" s="22" t="s">
        <v>30</v>
      </c>
      <c r="W23" s="25" t="s">
        <v>30</v>
      </c>
      <c r="X23" s="25" t="s">
        <v>30</v>
      </c>
      <c r="Y23" s="25" t="s">
        <v>30</v>
      </c>
      <c r="Z23" s="25" t="s">
        <v>30</v>
      </c>
      <c r="AA23" s="25" t="s">
        <v>30</v>
      </c>
      <c r="AB23"/>
      <c r="AC23"/>
      <c r="AD23"/>
      <c r="AE23"/>
      <c r="AF23"/>
      <c r="AG23" s="26"/>
      <c r="AI23" s="1"/>
      <c r="AJ23" s="1"/>
      <c r="AK23" s="1"/>
      <c r="AL23" s="1"/>
    </row>
    <row r="24" spans="1:38" ht="14.25">
      <c r="A24" s="27" t="s">
        <v>35</v>
      </c>
      <c r="B24" s="28">
        <v>3</v>
      </c>
      <c r="C24" s="29">
        <v>6</v>
      </c>
      <c r="D24" s="30">
        <v>632.3041666666667</v>
      </c>
      <c r="E24" s="30">
        <v>28.5</v>
      </c>
      <c r="F24" s="31">
        <v>660.8041666666667</v>
      </c>
      <c r="G24" s="30">
        <v>3793.825</v>
      </c>
      <c r="H24" s="30">
        <v>171</v>
      </c>
      <c r="I24" s="30">
        <v>3964.825</v>
      </c>
      <c r="J24" s="30">
        <v>3</v>
      </c>
      <c r="K24" s="30">
        <v>844.3916666666668</v>
      </c>
      <c r="L24" s="30">
        <v>57</v>
      </c>
      <c r="M24" s="32">
        <v>901.3916666666668</v>
      </c>
      <c r="N24" s="32">
        <v>2533.175</v>
      </c>
      <c r="O24" s="32">
        <v>171</v>
      </c>
      <c r="P24" s="32">
        <v>2704.175</v>
      </c>
      <c r="Q24" s="33">
        <v>9</v>
      </c>
      <c r="R24" s="33">
        <v>6327</v>
      </c>
      <c r="S24" s="33">
        <v>342</v>
      </c>
      <c r="T24" s="33">
        <v>6669</v>
      </c>
      <c r="U24" s="30">
        <v>0</v>
      </c>
      <c r="V24" s="30" t="s">
        <v>30</v>
      </c>
      <c r="W24" s="32" t="s">
        <v>30</v>
      </c>
      <c r="X24" s="32" t="s">
        <v>30</v>
      </c>
      <c r="Y24" s="32" t="s">
        <v>30</v>
      </c>
      <c r="Z24" s="32" t="s">
        <v>30</v>
      </c>
      <c r="AA24" s="32" t="s">
        <v>30</v>
      </c>
      <c r="AB24"/>
      <c r="AC24"/>
      <c r="AD24"/>
      <c r="AE24"/>
      <c r="AF24"/>
      <c r="AG24" s="36"/>
      <c r="AI24" s="1"/>
      <c r="AJ24" s="1"/>
      <c r="AK24" s="1"/>
      <c r="AL24" s="1"/>
    </row>
    <row r="25" spans="1:38" ht="14.25">
      <c r="A25" s="27" t="s">
        <v>36</v>
      </c>
      <c r="B25" s="28"/>
      <c r="C25" s="29">
        <v>5</v>
      </c>
      <c r="D25" s="30">
        <v>864</v>
      </c>
      <c r="E25" s="30" t="s">
        <v>26</v>
      </c>
      <c r="F25" s="31">
        <v>864</v>
      </c>
      <c r="G25" s="30">
        <v>4320</v>
      </c>
      <c r="H25" s="30" t="s">
        <v>26</v>
      </c>
      <c r="I25" s="30">
        <v>4320</v>
      </c>
      <c r="J25" s="30">
        <v>4</v>
      </c>
      <c r="K25" s="30">
        <v>991</v>
      </c>
      <c r="L25" s="30">
        <v>99</v>
      </c>
      <c r="M25" s="32">
        <v>1090</v>
      </c>
      <c r="N25" s="32">
        <v>3964</v>
      </c>
      <c r="O25" s="32">
        <v>396</v>
      </c>
      <c r="P25" s="32">
        <v>4360</v>
      </c>
      <c r="Q25" s="33">
        <v>9</v>
      </c>
      <c r="R25" s="33">
        <v>8284</v>
      </c>
      <c r="S25" s="33">
        <v>396</v>
      </c>
      <c r="T25" s="33">
        <v>8680</v>
      </c>
      <c r="U25" s="30">
        <v>1</v>
      </c>
      <c r="V25" s="30">
        <v>1036</v>
      </c>
      <c r="W25" s="32">
        <v>108</v>
      </c>
      <c r="X25" s="32">
        <v>1144</v>
      </c>
      <c r="Y25" s="32">
        <v>1036</v>
      </c>
      <c r="Z25" s="32">
        <v>108</v>
      </c>
      <c r="AA25" s="32">
        <v>1144</v>
      </c>
      <c r="AB25"/>
      <c r="AC25"/>
      <c r="AD25"/>
      <c r="AE25"/>
      <c r="AF25"/>
      <c r="AG25" s="36"/>
      <c r="AI25" s="1"/>
      <c r="AJ25" s="1"/>
      <c r="AK25" s="1"/>
      <c r="AL25" s="1"/>
    </row>
    <row r="26" spans="1:38" ht="14.25">
      <c r="A26" s="19" t="s">
        <v>37</v>
      </c>
      <c r="B26" s="20" t="s">
        <v>38</v>
      </c>
      <c r="C26" s="21">
        <v>4</v>
      </c>
      <c r="D26" s="22">
        <v>683.0350231454438</v>
      </c>
      <c r="E26" s="22" t="s">
        <v>30</v>
      </c>
      <c r="F26" s="34">
        <v>683.0350231454438</v>
      </c>
      <c r="G26" s="22">
        <v>2732.140092581775</v>
      </c>
      <c r="H26" s="22" t="s">
        <v>30</v>
      </c>
      <c r="I26" s="22">
        <v>2732.140092581775</v>
      </c>
      <c r="J26" s="22">
        <v>5</v>
      </c>
      <c r="K26" s="22">
        <v>866.2037185051286</v>
      </c>
      <c r="L26" s="25" t="s">
        <v>30</v>
      </c>
      <c r="M26" s="25">
        <v>866.2037185051286</v>
      </c>
      <c r="N26" s="25">
        <v>4331.018592525643</v>
      </c>
      <c r="O26" s="25" t="s">
        <v>30</v>
      </c>
      <c r="P26" s="25">
        <v>4331.018592525643</v>
      </c>
      <c r="Q26" s="35">
        <v>9</v>
      </c>
      <c r="R26" s="35">
        <v>7063.158685107418</v>
      </c>
      <c r="S26" s="35" t="s">
        <v>30</v>
      </c>
      <c r="T26" s="35">
        <v>7063.158685107418</v>
      </c>
      <c r="U26" s="22">
        <v>0</v>
      </c>
      <c r="V26" s="22" t="s">
        <v>30</v>
      </c>
      <c r="W26" s="25" t="s">
        <v>30</v>
      </c>
      <c r="X26" s="25" t="s">
        <v>30</v>
      </c>
      <c r="Y26" s="25" t="s">
        <v>30</v>
      </c>
      <c r="Z26" s="25" t="s">
        <v>30</v>
      </c>
      <c r="AA26" s="25" t="s">
        <v>30</v>
      </c>
      <c r="AB26"/>
      <c r="AC26"/>
      <c r="AD26"/>
      <c r="AE26"/>
      <c r="AF26"/>
      <c r="AG26" s="26"/>
      <c r="AI26" s="1"/>
      <c r="AJ26" s="1"/>
      <c r="AK26" s="1"/>
      <c r="AL26" s="1"/>
    </row>
    <row r="27" spans="1:38" ht="14.25">
      <c r="A27" s="19" t="s">
        <v>39</v>
      </c>
      <c r="B27" s="20"/>
      <c r="C27" s="21">
        <v>6</v>
      </c>
      <c r="D27" s="22">
        <v>783.201636734694</v>
      </c>
      <c r="E27" s="22">
        <v>281.7344428571429</v>
      </c>
      <c r="F27" s="34">
        <v>1064.9360795918367</v>
      </c>
      <c r="G27" s="22">
        <v>4699.209820408164</v>
      </c>
      <c r="H27" s="22">
        <v>1690.4066571428573</v>
      </c>
      <c r="I27" s="22">
        <v>6389.616477551021</v>
      </c>
      <c r="J27" s="22">
        <v>3</v>
      </c>
      <c r="K27" s="22">
        <v>785.4093333333334</v>
      </c>
      <c r="L27" s="25" t="s">
        <v>26</v>
      </c>
      <c r="M27" s="25">
        <v>785.4093333333334</v>
      </c>
      <c r="N27" s="25">
        <v>2356.228</v>
      </c>
      <c r="O27" s="25" t="s">
        <v>26</v>
      </c>
      <c r="P27" s="25">
        <v>2356.228</v>
      </c>
      <c r="Q27" s="35">
        <v>9</v>
      </c>
      <c r="R27" s="35">
        <v>7055.437820408164</v>
      </c>
      <c r="S27" s="35">
        <v>1690.4066571428573</v>
      </c>
      <c r="T27" s="35">
        <v>8745.844477551022</v>
      </c>
      <c r="U27" s="22">
        <v>0</v>
      </c>
      <c r="V27" s="22" t="s">
        <v>30</v>
      </c>
      <c r="W27" s="25" t="s">
        <v>30</v>
      </c>
      <c r="X27" s="25" t="s">
        <v>30</v>
      </c>
      <c r="Y27" s="25" t="s">
        <v>30</v>
      </c>
      <c r="Z27" s="25" t="s">
        <v>30</v>
      </c>
      <c r="AA27" s="25" t="s">
        <v>30</v>
      </c>
      <c r="AB27"/>
      <c r="AC27"/>
      <c r="AD27"/>
      <c r="AE27"/>
      <c r="AF27"/>
      <c r="AG27" s="26"/>
      <c r="AI27" s="1"/>
      <c r="AJ27" s="1"/>
      <c r="AK27" s="1"/>
      <c r="AL27" s="1"/>
    </row>
    <row r="28" spans="1:38" ht="14.25">
      <c r="A28" s="27" t="s">
        <v>40</v>
      </c>
      <c r="B28" s="28"/>
      <c r="C28" s="29">
        <v>4</v>
      </c>
      <c r="D28" s="30">
        <v>615.9375</v>
      </c>
      <c r="E28" s="30" t="s">
        <v>30</v>
      </c>
      <c r="F28" s="31">
        <v>615.9375</v>
      </c>
      <c r="G28" s="30">
        <v>2463.75</v>
      </c>
      <c r="H28" s="30" t="s">
        <v>30</v>
      </c>
      <c r="I28" s="30">
        <v>2463.75</v>
      </c>
      <c r="J28" s="30">
        <v>4</v>
      </c>
      <c r="K28" s="30">
        <v>710.0625</v>
      </c>
      <c r="L28" s="30" t="s">
        <v>30</v>
      </c>
      <c r="M28" s="32">
        <v>710.0625</v>
      </c>
      <c r="N28" s="32">
        <v>2840.25</v>
      </c>
      <c r="O28" s="32" t="s">
        <v>30</v>
      </c>
      <c r="P28" s="32">
        <v>2840.25</v>
      </c>
      <c r="Q28" s="33">
        <v>8</v>
      </c>
      <c r="R28" s="33">
        <v>5304</v>
      </c>
      <c r="S28" s="33" t="s">
        <v>30</v>
      </c>
      <c r="T28" s="33">
        <v>5304</v>
      </c>
      <c r="U28" s="30">
        <v>4</v>
      </c>
      <c r="V28" s="30">
        <v>831.9375</v>
      </c>
      <c r="W28" s="32" t="s">
        <v>30</v>
      </c>
      <c r="X28" s="32">
        <v>831.9375</v>
      </c>
      <c r="Y28" s="32">
        <v>3327.75</v>
      </c>
      <c r="Z28" s="32" t="s">
        <v>30</v>
      </c>
      <c r="AA28" s="32">
        <v>3327.75</v>
      </c>
      <c r="AB28"/>
      <c r="AC28"/>
      <c r="AD28"/>
      <c r="AE28"/>
      <c r="AF28"/>
      <c r="AG28" s="26"/>
      <c r="AI28" s="1"/>
      <c r="AJ28" s="1"/>
      <c r="AK28" s="1"/>
      <c r="AL28" s="1"/>
    </row>
    <row r="29" spans="1:38" ht="14.25">
      <c r="A29" s="27" t="s">
        <v>41</v>
      </c>
      <c r="B29" s="28"/>
      <c r="C29" s="29">
        <v>7</v>
      </c>
      <c r="D29" s="30">
        <v>728.5714285714284</v>
      </c>
      <c r="E29" s="30" t="s">
        <v>30</v>
      </c>
      <c r="F29" s="31">
        <v>728.5714285714284</v>
      </c>
      <c r="G29" s="30">
        <v>5099.999999999999</v>
      </c>
      <c r="H29" s="30" t="s">
        <v>30</v>
      </c>
      <c r="I29" s="30">
        <v>5099.999999999999</v>
      </c>
      <c r="J29" s="30">
        <v>3</v>
      </c>
      <c r="K29" s="30">
        <v>838.6666666666666</v>
      </c>
      <c r="L29" s="30" t="s">
        <v>30</v>
      </c>
      <c r="M29" s="32">
        <v>838.6666666666666</v>
      </c>
      <c r="N29" s="32">
        <v>2516</v>
      </c>
      <c r="O29" s="32" t="s">
        <v>30</v>
      </c>
      <c r="P29" s="32">
        <v>2516</v>
      </c>
      <c r="Q29" s="33">
        <v>10</v>
      </c>
      <c r="R29" s="33">
        <v>7615.999999999999</v>
      </c>
      <c r="S29" s="33" t="s">
        <v>30</v>
      </c>
      <c r="T29" s="33">
        <v>7615.999999999999</v>
      </c>
      <c r="U29" s="30">
        <v>0</v>
      </c>
      <c r="V29" s="30" t="s">
        <v>30</v>
      </c>
      <c r="W29" s="32" t="s">
        <v>30</v>
      </c>
      <c r="X29" s="32" t="s">
        <v>30</v>
      </c>
      <c r="Y29" s="32" t="s">
        <v>30</v>
      </c>
      <c r="Z29" s="32" t="s">
        <v>30</v>
      </c>
      <c r="AA29" s="32" t="s">
        <v>30</v>
      </c>
      <c r="AB29"/>
      <c r="AC29"/>
      <c r="AD29"/>
      <c r="AE29"/>
      <c r="AF29"/>
      <c r="AG29" s="26"/>
      <c r="AI29" s="1"/>
      <c r="AJ29" s="1"/>
      <c r="AK29" s="1"/>
      <c r="AL29" s="1"/>
    </row>
    <row r="30" spans="1:38" ht="14.25">
      <c r="A30" s="19" t="s">
        <v>42</v>
      </c>
      <c r="B30" s="20">
        <v>6</v>
      </c>
      <c r="C30" s="21">
        <v>6</v>
      </c>
      <c r="D30" s="22">
        <v>915.0000000000001</v>
      </c>
      <c r="E30" s="22" t="s">
        <v>30</v>
      </c>
      <c r="F30" s="34">
        <v>915.0000000000001</v>
      </c>
      <c r="G30" s="22">
        <v>5490.000000000001</v>
      </c>
      <c r="H30" s="22" t="s">
        <v>30</v>
      </c>
      <c r="I30" s="22">
        <v>5490.000000000001</v>
      </c>
      <c r="J30" s="22">
        <v>3</v>
      </c>
      <c r="K30" s="22">
        <v>935.1999999999998</v>
      </c>
      <c r="L30" s="25" t="s">
        <v>30</v>
      </c>
      <c r="M30" s="25">
        <v>935.1999999999998</v>
      </c>
      <c r="N30" s="25">
        <v>2805.5999999999995</v>
      </c>
      <c r="O30" s="25" t="s">
        <v>30</v>
      </c>
      <c r="P30" s="25">
        <v>2805.5999999999995</v>
      </c>
      <c r="Q30" s="35">
        <v>9</v>
      </c>
      <c r="R30" s="35">
        <v>8295.6</v>
      </c>
      <c r="S30" s="35" t="s">
        <v>30</v>
      </c>
      <c r="T30" s="35">
        <v>8295.6</v>
      </c>
      <c r="U30" s="22">
        <v>1</v>
      </c>
      <c r="V30" s="22">
        <v>935.1999999999999</v>
      </c>
      <c r="W30" s="25" t="s">
        <v>30</v>
      </c>
      <c r="X30" s="25">
        <v>935.1999999999999</v>
      </c>
      <c r="Y30" s="37">
        <v>935.1999999999999</v>
      </c>
      <c r="Z30" s="25" t="s">
        <v>30</v>
      </c>
      <c r="AA30" s="25">
        <v>935.1999999999999</v>
      </c>
      <c r="AB30"/>
      <c r="AC30"/>
      <c r="AD30"/>
      <c r="AE30"/>
      <c r="AF30"/>
      <c r="AG30" s="26"/>
      <c r="AI30" s="1"/>
      <c r="AJ30" s="1"/>
      <c r="AK30" s="1"/>
      <c r="AL30" s="1"/>
    </row>
    <row r="31" spans="1:38" ht="14.25">
      <c r="A31" s="19" t="s">
        <v>43</v>
      </c>
      <c r="B31" s="20"/>
      <c r="C31" s="21">
        <v>6</v>
      </c>
      <c r="D31" s="22">
        <v>956.8869325301322</v>
      </c>
      <c r="E31" s="22" t="s">
        <v>26</v>
      </c>
      <c r="F31" s="34">
        <v>956.8869325301322</v>
      </c>
      <c r="G31" s="22">
        <v>5741.321595180793</v>
      </c>
      <c r="H31" s="22" t="s">
        <v>26</v>
      </c>
      <c r="I31" s="22">
        <v>5741.321595180793</v>
      </c>
      <c r="J31" s="22">
        <v>3</v>
      </c>
      <c r="K31" s="22">
        <v>1003.6363213953827</v>
      </c>
      <c r="L31" s="25" t="s">
        <v>26</v>
      </c>
      <c r="M31" s="25">
        <v>1003.6363213953827</v>
      </c>
      <c r="N31" s="25">
        <v>3010.908964186148</v>
      </c>
      <c r="O31" s="25" t="s">
        <v>26</v>
      </c>
      <c r="P31" s="25">
        <v>3010.908964186148</v>
      </c>
      <c r="Q31" s="35">
        <v>9</v>
      </c>
      <c r="R31" s="35">
        <v>8752.23055936694</v>
      </c>
      <c r="S31" s="35" t="s">
        <v>26</v>
      </c>
      <c r="T31" s="35">
        <v>8752.23055936694</v>
      </c>
      <c r="U31" s="22">
        <v>3</v>
      </c>
      <c r="V31" s="22">
        <v>1011.0114339174046</v>
      </c>
      <c r="W31" s="25">
        <v>90.7857708489417</v>
      </c>
      <c r="X31" s="25">
        <v>1101.797204766346</v>
      </c>
      <c r="Y31" s="25">
        <v>3033.0343017522137</v>
      </c>
      <c r="Z31" s="25">
        <v>272.3573125468251</v>
      </c>
      <c r="AA31" s="25">
        <v>3305.3916142990383</v>
      </c>
      <c r="AB31"/>
      <c r="AC31"/>
      <c r="AD31"/>
      <c r="AE31"/>
      <c r="AF31"/>
      <c r="AG31" s="26"/>
      <c r="AI31" s="1"/>
      <c r="AJ31" s="1"/>
      <c r="AK31" s="1"/>
      <c r="AL31" s="1"/>
    </row>
    <row r="32" spans="1:38" ht="14.25">
      <c r="A32" s="27" t="s">
        <v>44</v>
      </c>
      <c r="B32" s="28"/>
      <c r="C32" s="29">
        <v>5</v>
      </c>
      <c r="D32" s="30">
        <v>891</v>
      </c>
      <c r="E32" s="30" t="s">
        <v>30</v>
      </c>
      <c r="F32" s="31">
        <v>891</v>
      </c>
      <c r="G32" s="30">
        <v>4455</v>
      </c>
      <c r="H32" s="30" t="s">
        <v>30</v>
      </c>
      <c r="I32" s="30">
        <v>4455</v>
      </c>
      <c r="J32" s="30">
        <v>3</v>
      </c>
      <c r="K32" s="30">
        <v>990</v>
      </c>
      <c r="L32" s="30" t="s">
        <v>30</v>
      </c>
      <c r="M32" s="32">
        <v>990</v>
      </c>
      <c r="N32" s="32">
        <v>2970</v>
      </c>
      <c r="O32" s="32" t="s">
        <v>30</v>
      </c>
      <c r="P32" s="32">
        <v>2970</v>
      </c>
      <c r="Q32" s="33">
        <v>8</v>
      </c>
      <c r="R32" s="33">
        <v>7425</v>
      </c>
      <c r="S32" s="33" t="s">
        <v>30</v>
      </c>
      <c r="T32" s="33">
        <v>7425</v>
      </c>
      <c r="U32" s="30">
        <v>2</v>
      </c>
      <c r="V32" s="30">
        <v>904.3186813186816</v>
      </c>
      <c r="W32" s="32" t="s">
        <v>30</v>
      </c>
      <c r="X32" s="32">
        <v>904.3186813186816</v>
      </c>
      <c r="Y32" s="32">
        <v>1808.6373626373631</v>
      </c>
      <c r="Z32" s="32" t="s">
        <v>30</v>
      </c>
      <c r="AA32" s="32">
        <v>1808.6373626373631</v>
      </c>
      <c r="AB32"/>
      <c r="AC32"/>
      <c r="AD32"/>
      <c r="AE32"/>
      <c r="AF32"/>
      <c r="AG32" s="26"/>
      <c r="AI32" s="1"/>
      <c r="AJ32" s="1"/>
      <c r="AK32" s="1"/>
      <c r="AL32" s="1"/>
    </row>
    <row r="33" spans="1:38" ht="14.25">
      <c r="A33" s="27" t="s">
        <v>45</v>
      </c>
      <c r="B33" s="28">
        <v>4</v>
      </c>
      <c r="C33" s="29">
        <v>6</v>
      </c>
      <c r="D33" s="30">
        <v>762.1750000000001</v>
      </c>
      <c r="E33" s="30" t="s">
        <v>23</v>
      </c>
      <c r="F33" s="31" t="s">
        <v>23</v>
      </c>
      <c r="G33" s="30">
        <v>4573.05</v>
      </c>
      <c r="H33" s="30" t="s">
        <v>23</v>
      </c>
      <c r="I33" s="30" t="s">
        <v>23</v>
      </c>
      <c r="J33" s="38">
        <v>3</v>
      </c>
      <c r="K33" s="30">
        <v>895.25</v>
      </c>
      <c r="L33" s="32" t="s">
        <v>23</v>
      </c>
      <c r="M33" s="32" t="s">
        <v>23</v>
      </c>
      <c r="N33" s="32">
        <v>2685.75</v>
      </c>
      <c r="O33" s="32" t="s">
        <v>23</v>
      </c>
      <c r="P33" s="32" t="s">
        <v>23</v>
      </c>
      <c r="Q33" s="33">
        <v>9</v>
      </c>
      <c r="R33" s="33">
        <v>7258.8</v>
      </c>
      <c r="S33" s="33" t="s">
        <v>23</v>
      </c>
      <c r="T33" s="33" t="s">
        <v>23</v>
      </c>
      <c r="U33" s="38">
        <v>0</v>
      </c>
      <c r="V33" s="30" t="s">
        <v>30</v>
      </c>
      <c r="W33" s="32" t="s">
        <v>30</v>
      </c>
      <c r="X33" s="32" t="s">
        <v>30</v>
      </c>
      <c r="Y33" s="32" t="s">
        <v>30</v>
      </c>
      <c r="Z33" s="32" t="s">
        <v>30</v>
      </c>
      <c r="AA33" s="32" t="s">
        <v>30</v>
      </c>
      <c r="AB33"/>
      <c r="AC33"/>
      <c r="AD33"/>
      <c r="AE33"/>
      <c r="AF33"/>
      <c r="AG33" s="26"/>
      <c r="AI33" s="1"/>
      <c r="AJ33" s="1"/>
      <c r="AK33" s="1"/>
      <c r="AL33" s="1"/>
    </row>
    <row r="34" spans="1:38" ht="14.25">
      <c r="A34" s="19" t="s">
        <v>46</v>
      </c>
      <c r="B34" s="20">
        <v>4</v>
      </c>
      <c r="C34" s="21">
        <v>6</v>
      </c>
      <c r="D34" s="22">
        <v>647.5555555555555</v>
      </c>
      <c r="E34" s="22" t="s">
        <v>30</v>
      </c>
      <c r="F34" s="34">
        <v>647.5555555555555</v>
      </c>
      <c r="G34" s="22">
        <v>3885.333333333333</v>
      </c>
      <c r="H34" s="22" t="s">
        <v>30</v>
      </c>
      <c r="I34" s="22">
        <v>3885.333333333333</v>
      </c>
      <c r="J34" s="39">
        <v>3</v>
      </c>
      <c r="K34" s="22">
        <v>841.5</v>
      </c>
      <c r="L34" s="25" t="s">
        <v>30</v>
      </c>
      <c r="M34" s="25">
        <v>841.5</v>
      </c>
      <c r="N34" s="25">
        <v>2524.5</v>
      </c>
      <c r="O34" s="25" t="s">
        <v>30</v>
      </c>
      <c r="P34" s="25">
        <v>2524.5</v>
      </c>
      <c r="Q34" s="35">
        <v>9</v>
      </c>
      <c r="R34" s="35">
        <v>6409.833333333333</v>
      </c>
      <c r="S34" s="35" t="s">
        <v>30</v>
      </c>
      <c r="T34" s="35">
        <v>6409.833333333333</v>
      </c>
      <c r="U34" s="39">
        <v>3</v>
      </c>
      <c r="V34" s="22">
        <v>963.3333333333334</v>
      </c>
      <c r="W34" s="25" t="s">
        <v>30</v>
      </c>
      <c r="X34" s="25">
        <v>963.3333333333334</v>
      </c>
      <c r="Y34" s="25">
        <v>2890</v>
      </c>
      <c r="Z34" s="25" t="s">
        <v>30</v>
      </c>
      <c r="AA34" s="25">
        <v>2890</v>
      </c>
      <c r="AB34"/>
      <c r="AC34"/>
      <c r="AD34"/>
      <c r="AE34"/>
      <c r="AF34"/>
      <c r="AG34" s="26"/>
      <c r="AI34" s="1"/>
      <c r="AJ34" s="1"/>
      <c r="AK34" s="1"/>
      <c r="AL34" s="1"/>
    </row>
    <row r="35" spans="1:38" ht="14.25">
      <c r="A35" s="19" t="s">
        <v>47</v>
      </c>
      <c r="B35" s="20"/>
      <c r="C35" s="21">
        <v>6</v>
      </c>
      <c r="D35" s="22">
        <v>924</v>
      </c>
      <c r="E35" s="22" t="s">
        <v>30</v>
      </c>
      <c r="F35" s="34">
        <v>924</v>
      </c>
      <c r="G35" s="22">
        <v>5544</v>
      </c>
      <c r="H35" s="22" t="s">
        <v>30</v>
      </c>
      <c r="I35" s="22">
        <v>5544</v>
      </c>
      <c r="J35" s="39">
        <v>3</v>
      </c>
      <c r="K35" s="22">
        <v>845</v>
      </c>
      <c r="L35" s="25" t="s">
        <v>30</v>
      </c>
      <c r="M35" s="25">
        <v>845</v>
      </c>
      <c r="N35" s="25">
        <v>2535</v>
      </c>
      <c r="O35" s="25" t="s">
        <v>30</v>
      </c>
      <c r="P35" s="25">
        <v>2535</v>
      </c>
      <c r="Q35" s="35">
        <v>9</v>
      </c>
      <c r="R35" s="35">
        <v>8079</v>
      </c>
      <c r="S35" s="35" t="s">
        <v>30</v>
      </c>
      <c r="T35" s="35">
        <v>8079</v>
      </c>
      <c r="U35" s="39">
        <v>1</v>
      </c>
      <c r="V35" s="22">
        <v>844.9999999999999</v>
      </c>
      <c r="W35" s="25" t="s">
        <v>30</v>
      </c>
      <c r="X35" s="25">
        <v>844.9999999999999</v>
      </c>
      <c r="Y35" s="25">
        <v>844.9999999999999</v>
      </c>
      <c r="Z35" s="25" t="s">
        <v>30</v>
      </c>
      <c r="AA35" s="25">
        <v>844.9999999999999</v>
      </c>
      <c r="AB35"/>
      <c r="AC35"/>
      <c r="AD35"/>
      <c r="AE35"/>
      <c r="AF35"/>
      <c r="AG35" s="26"/>
      <c r="AI35" s="1"/>
      <c r="AJ35" s="1"/>
      <c r="AK35" s="1"/>
      <c r="AL35" s="1"/>
    </row>
    <row r="36" spans="1:38" ht="14.25">
      <c r="A36" s="27" t="s">
        <v>48</v>
      </c>
      <c r="B36" s="28"/>
      <c r="C36" s="29">
        <v>6</v>
      </c>
      <c r="D36" s="30">
        <v>800</v>
      </c>
      <c r="E36" s="30" t="s">
        <v>30</v>
      </c>
      <c r="F36" s="31">
        <v>800</v>
      </c>
      <c r="G36" s="30">
        <v>4800</v>
      </c>
      <c r="H36" s="30" t="s">
        <v>30</v>
      </c>
      <c r="I36" s="30">
        <v>4800</v>
      </c>
      <c r="J36" s="30">
        <v>3</v>
      </c>
      <c r="K36" s="30">
        <v>1166.6666666666665</v>
      </c>
      <c r="L36" s="30" t="s">
        <v>30</v>
      </c>
      <c r="M36" s="32">
        <v>1166.6666666666665</v>
      </c>
      <c r="N36" s="32">
        <v>3499.9999999999995</v>
      </c>
      <c r="O36" s="32" t="s">
        <v>30</v>
      </c>
      <c r="P36" s="32">
        <v>3499.9999999999995</v>
      </c>
      <c r="Q36" s="33">
        <v>9</v>
      </c>
      <c r="R36" s="33">
        <v>8300</v>
      </c>
      <c r="S36" s="33" t="s">
        <v>30</v>
      </c>
      <c r="T36" s="33">
        <v>8300</v>
      </c>
      <c r="U36" s="30">
        <v>0</v>
      </c>
      <c r="V36" s="30" t="s">
        <v>30</v>
      </c>
      <c r="W36" s="32" t="s">
        <v>30</v>
      </c>
      <c r="X36" s="32" t="s">
        <v>30</v>
      </c>
      <c r="Y36" s="32" t="s">
        <v>30</v>
      </c>
      <c r="Z36" s="32" t="s">
        <v>30</v>
      </c>
      <c r="AA36" s="32" t="s">
        <v>30</v>
      </c>
      <c r="AB36"/>
      <c r="AC36"/>
      <c r="AD36"/>
      <c r="AE36"/>
      <c r="AF36"/>
      <c r="AG36" s="26"/>
      <c r="AI36" s="1"/>
      <c r="AJ36" s="1"/>
      <c r="AK36" s="1"/>
      <c r="AL36" s="1"/>
    </row>
    <row r="37" spans="1:38" ht="14.25">
      <c r="A37" s="27" t="s">
        <v>49</v>
      </c>
      <c r="B37" s="28">
        <v>7</v>
      </c>
      <c r="C37" s="29">
        <v>6</v>
      </c>
      <c r="D37" s="30">
        <v>940</v>
      </c>
      <c r="E37" s="30" t="s">
        <v>23</v>
      </c>
      <c r="F37" s="31" t="s">
        <v>23</v>
      </c>
      <c r="G37" s="30">
        <v>5640</v>
      </c>
      <c r="H37" s="30" t="s">
        <v>23</v>
      </c>
      <c r="I37" s="30" t="s">
        <v>23</v>
      </c>
      <c r="J37" s="30">
        <v>3</v>
      </c>
      <c r="K37" s="30">
        <v>1000</v>
      </c>
      <c r="L37" s="30" t="s">
        <v>23</v>
      </c>
      <c r="M37" s="32" t="s">
        <v>23</v>
      </c>
      <c r="N37" s="32">
        <v>3000</v>
      </c>
      <c r="O37" s="32" t="s">
        <v>23</v>
      </c>
      <c r="P37" s="32" t="s">
        <v>23</v>
      </c>
      <c r="Q37" s="33">
        <v>9</v>
      </c>
      <c r="R37" s="33">
        <v>8640</v>
      </c>
      <c r="S37" s="33" t="s">
        <v>23</v>
      </c>
      <c r="T37" s="33" t="s">
        <v>23</v>
      </c>
      <c r="U37" s="40" t="s">
        <v>50</v>
      </c>
      <c r="V37" s="30">
        <v>925.281954887218</v>
      </c>
      <c r="W37" s="32" t="s">
        <v>23</v>
      </c>
      <c r="X37" s="32" t="s">
        <v>23</v>
      </c>
      <c r="Y37" s="32">
        <v>1850.563909774436</v>
      </c>
      <c r="Z37" s="32" t="s">
        <v>23</v>
      </c>
      <c r="AA37" s="32" t="s">
        <v>23</v>
      </c>
      <c r="AB37"/>
      <c r="AC37"/>
      <c r="AD37"/>
      <c r="AE37"/>
      <c r="AF37"/>
      <c r="AG37" s="26"/>
      <c r="AI37" s="1"/>
      <c r="AJ37" s="1"/>
      <c r="AK37" s="1"/>
      <c r="AL37" s="1"/>
    </row>
    <row r="38" spans="1:38" ht="14.25">
      <c r="A38" s="19" t="s">
        <v>51</v>
      </c>
      <c r="B38" s="20"/>
      <c r="C38" s="21" t="s">
        <v>23</v>
      </c>
      <c r="D38" s="39" t="s">
        <v>23</v>
      </c>
      <c r="E38" s="39" t="s">
        <v>23</v>
      </c>
      <c r="F38" s="41" t="s">
        <v>23</v>
      </c>
      <c r="G38" s="39" t="s">
        <v>23</v>
      </c>
      <c r="H38" s="39" t="s">
        <v>23</v>
      </c>
      <c r="I38" s="39" t="s">
        <v>23</v>
      </c>
      <c r="J38" s="39" t="s">
        <v>23</v>
      </c>
      <c r="K38" s="39" t="s">
        <v>23</v>
      </c>
      <c r="L38" s="42" t="s">
        <v>23</v>
      </c>
      <c r="M38" s="42" t="s">
        <v>23</v>
      </c>
      <c r="N38" s="42" t="s">
        <v>23</v>
      </c>
      <c r="O38" s="42" t="s">
        <v>23</v>
      </c>
      <c r="P38" s="42" t="s">
        <v>23</v>
      </c>
      <c r="Q38" s="43" t="s">
        <v>23</v>
      </c>
      <c r="R38" s="43" t="s">
        <v>23</v>
      </c>
      <c r="S38" s="43" t="s">
        <v>23</v>
      </c>
      <c r="T38" s="43" t="s">
        <v>23</v>
      </c>
      <c r="U38" s="39" t="s">
        <v>23</v>
      </c>
      <c r="V38" s="39" t="s">
        <v>23</v>
      </c>
      <c r="W38" s="42" t="s">
        <v>23</v>
      </c>
      <c r="X38" s="42" t="s">
        <v>23</v>
      </c>
      <c r="Y38" s="42" t="s">
        <v>23</v>
      </c>
      <c r="Z38" s="42" t="s">
        <v>23</v>
      </c>
      <c r="AA38" s="42" t="s">
        <v>23</v>
      </c>
      <c r="AB38"/>
      <c r="AC38"/>
      <c r="AD38"/>
      <c r="AE38"/>
      <c r="AF38"/>
      <c r="AG38" s="26"/>
      <c r="AI38" s="1"/>
      <c r="AJ38" s="1"/>
      <c r="AK38" s="1"/>
      <c r="AL38" s="1"/>
    </row>
    <row r="39" spans="1:38" ht="14.25">
      <c r="A39" s="19" t="s">
        <v>52</v>
      </c>
      <c r="B39" s="20"/>
      <c r="C39" s="21">
        <v>7</v>
      </c>
      <c r="D39" s="22">
        <v>747.7142857142857</v>
      </c>
      <c r="E39" s="22" t="s">
        <v>30</v>
      </c>
      <c r="F39" s="34">
        <v>747.7142857142857</v>
      </c>
      <c r="G39" s="22">
        <v>5234</v>
      </c>
      <c r="H39" s="22" t="s">
        <v>30</v>
      </c>
      <c r="I39" s="22">
        <v>5234</v>
      </c>
      <c r="J39" s="39">
        <v>3</v>
      </c>
      <c r="K39" s="22">
        <v>868.0000000000001</v>
      </c>
      <c r="L39" s="25" t="s">
        <v>30</v>
      </c>
      <c r="M39" s="25">
        <v>868.0000000000001</v>
      </c>
      <c r="N39" s="25">
        <v>2604.0000000000005</v>
      </c>
      <c r="O39" s="25" t="s">
        <v>30</v>
      </c>
      <c r="P39" s="25">
        <v>2604.0000000000005</v>
      </c>
      <c r="Q39" s="35">
        <v>10</v>
      </c>
      <c r="R39" s="35">
        <v>7838</v>
      </c>
      <c r="S39" s="35" t="s">
        <v>30</v>
      </c>
      <c r="T39" s="35">
        <v>7838</v>
      </c>
      <c r="U39" s="39">
        <v>0</v>
      </c>
      <c r="V39" s="22" t="s">
        <v>30</v>
      </c>
      <c r="W39" s="25" t="s">
        <v>30</v>
      </c>
      <c r="X39" s="25" t="s">
        <v>30</v>
      </c>
      <c r="Y39" s="25" t="s">
        <v>30</v>
      </c>
      <c r="Z39" s="25" t="s">
        <v>30</v>
      </c>
      <c r="AA39" s="25" t="s">
        <v>30</v>
      </c>
      <c r="AB39"/>
      <c r="AC39"/>
      <c r="AD39"/>
      <c r="AE39"/>
      <c r="AF39"/>
      <c r="AG39" s="26"/>
      <c r="AI39" s="1"/>
      <c r="AJ39" s="1"/>
      <c r="AK39" s="1"/>
      <c r="AL39" s="1"/>
    </row>
    <row r="40" spans="1:38" ht="14.25">
      <c r="A40" s="27" t="s">
        <v>53</v>
      </c>
      <c r="B40" s="28"/>
      <c r="C40" s="29">
        <v>6</v>
      </c>
      <c r="D40" s="30">
        <v>634.5</v>
      </c>
      <c r="E40" s="30">
        <v>58</v>
      </c>
      <c r="F40" s="31">
        <v>692.5</v>
      </c>
      <c r="G40" s="30">
        <v>3807</v>
      </c>
      <c r="H40" s="30">
        <v>348</v>
      </c>
      <c r="I40" s="30">
        <v>4155</v>
      </c>
      <c r="J40" s="30">
        <v>3</v>
      </c>
      <c r="K40" s="30">
        <v>810</v>
      </c>
      <c r="L40" s="30">
        <v>64.19999999999999</v>
      </c>
      <c r="M40" s="32">
        <v>874.2000000000002</v>
      </c>
      <c r="N40" s="32">
        <v>2430</v>
      </c>
      <c r="O40" s="32">
        <v>192.59999999999997</v>
      </c>
      <c r="P40" s="32">
        <v>2622.6000000000004</v>
      </c>
      <c r="Q40" s="33">
        <v>9</v>
      </c>
      <c r="R40" s="33">
        <v>6237</v>
      </c>
      <c r="S40" s="33">
        <v>540.5999999999999</v>
      </c>
      <c r="T40" s="33">
        <v>6777.6</v>
      </c>
      <c r="U40" s="30">
        <v>0</v>
      </c>
      <c r="V40" s="30" t="s">
        <v>30</v>
      </c>
      <c r="W40" s="32" t="s">
        <v>30</v>
      </c>
      <c r="X40" s="32" t="s">
        <v>30</v>
      </c>
      <c r="Y40" s="32" t="s">
        <v>30</v>
      </c>
      <c r="Z40" s="32" t="s">
        <v>30</v>
      </c>
      <c r="AA40" s="32" t="s">
        <v>30</v>
      </c>
      <c r="AB40"/>
      <c r="AC40"/>
      <c r="AD40"/>
      <c r="AE40"/>
      <c r="AF40"/>
      <c r="AG40" s="26"/>
      <c r="AI40" s="1"/>
      <c r="AJ40" s="1"/>
      <c r="AK40" s="1"/>
      <c r="AL40" s="1"/>
    </row>
    <row r="41" spans="1:38" ht="14.25">
      <c r="A41" s="27" t="s">
        <v>54</v>
      </c>
      <c r="B41" s="28"/>
      <c r="C41" s="29">
        <v>6</v>
      </c>
      <c r="D41" s="30">
        <v>806.25</v>
      </c>
      <c r="E41" s="30">
        <v>188.875</v>
      </c>
      <c r="F41" s="31">
        <v>995.125</v>
      </c>
      <c r="G41" s="30">
        <v>4837.5</v>
      </c>
      <c r="H41" s="30">
        <v>1133.25</v>
      </c>
      <c r="I41" s="30">
        <v>5970.75</v>
      </c>
      <c r="J41" s="30">
        <v>3</v>
      </c>
      <c r="K41" s="30">
        <v>876.5833333333334</v>
      </c>
      <c r="L41" s="30">
        <v>26.75</v>
      </c>
      <c r="M41" s="32">
        <v>903.3333333333334</v>
      </c>
      <c r="N41" s="32">
        <v>2629.75</v>
      </c>
      <c r="O41" s="32">
        <v>80.25</v>
      </c>
      <c r="P41" s="32">
        <v>2710</v>
      </c>
      <c r="Q41" s="33">
        <v>9</v>
      </c>
      <c r="R41" s="33">
        <v>7467.25</v>
      </c>
      <c r="S41" s="33">
        <v>1213.5</v>
      </c>
      <c r="T41" s="33">
        <v>8680.75</v>
      </c>
      <c r="U41" s="30">
        <v>3</v>
      </c>
      <c r="V41" s="30">
        <v>804.75</v>
      </c>
      <c r="W41" s="32">
        <v>53</v>
      </c>
      <c r="X41" s="32">
        <v>857.75</v>
      </c>
      <c r="Y41" s="32">
        <v>2414.25</v>
      </c>
      <c r="Z41" s="32">
        <v>159</v>
      </c>
      <c r="AA41" s="32">
        <v>2573.25</v>
      </c>
      <c r="AB41"/>
      <c r="AC41"/>
      <c r="AD41"/>
      <c r="AE41"/>
      <c r="AF41"/>
      <c r="AG41" s="26"/>
      <c r="AI41" s="1"/>
      <c r="AJ41" s="1"/>
      <c r="AK41" s="1"/>
      <c r="AL41" s="1"/>
    </row>
    <row r="42" spans="1:38" ht="14.25">
      <c r="A42" s="19" t="s">
        <v>55</v>
      </c>
      <c r="B42" s="20">
        <v>8</v>
      </c>
      <c r="C42" s="21">
        <v>7</v>
      </c>
      <c r="D42" s="39" t="s">
        <v>30</v>
      </c>
      <c r="E42" s="39" t="s">
        <v>30</v>
      </c>
      <c r="F42" s="41" t="s">
        <v>30</v>
      </c>
      <c r="G42" s="39" t="s">
        <v>30</v>
      </c>
      <c r="H42" s="39" t="s">
        <v>30</v>
      </c>
      <c r="I42" s="39" t="s">
        <v>30</v>
      </c>
      <c r="J42" s="39">
        <v>3</v>
      </c>
      <c r="K42" s="39" t="s">
        <v>30</v>
      </c>
      <c r="L42" s="42" t="s">
        <v>30</v>
      </c>
      <c r="M42" s="42" t="s">
        <v>30</v>
      </c>
      <c r="N42" s="42" t="s">
        <v>30</v>
      </c>
      <c r="O42" s="42" t="s">
        <v>30</v>
      </c>
      <c r="P42" s="42" t="s">
        <v>30</v>
      </c>
      <c r="Q42" s="43">
        <v>10</v>
      </c>
      <c r="R42" s="43" t="s">
        <v>30</v>
      </c>
      <c r="S42" s="43" t="s">
        <v>30</v>
      </c>
      <c r="T42" s="43" t="s">
        <v>30</v>
      </c>
      <c r="U42" s="39">
        <v>1</v>
      </c>
      <c r="V42" s="39" t="s">
        <v>30</v>
      </c>
      <c r="W42" s="42" t="s">
        <v>30</v>
      </c>
      <c r="X42" s="42" t="s">
        <v>30</v>
      </c>
      <c r="Y42" s="42" t="s">
        <v>30</v>
      </c>
      <c r="Z42" s="42" t="s">
        <v>30</v>
      </c>
      <c r="AA42" s="42" t="s">
        <v>30</v>
      </c>
      <c r="AB42"/>
      <c r="AC42"/>
      <c r="AD42"/>
      <c r="AE42"/>
      <c r="AF42"/>
      <c r="AG42" s="26"/>
      <c r="AI42" s="1"/>
      <c r="AJ42" s="1"/>
      <c r="AK42" s="1"/>
      <c r="AL42" s="1"/>
    </row>
    <row r="43" spans="1:38" ht="14.25">
      <c r="A43" s="19" t="s">
        <v>56</v>
      </c>
      <c r="B43" s="20"/>
      <c r="C43" s="21">
        <v>4</v>
      </c>
      <c r="D43" s="39">
        <v>680.4</v>
      </c>
      <c r="E43" s="39" t="s">
        <v>30</v>
      </c>
      <c r="F43" s="41">
        <v>680.4</v>
      </c>
      <c r="G43" s="39">
        <v>2721.6</v>
      </c>
      <c r="H43" s="39" t="s">
        <v>30</v>
      </c>
      <c r="I43" s="39">
        <v>2721.6</v>
      </c>
      <c r="J43" s="39">
        <v>5</v>
      </c>
      <c r="K43" s="39">
        <v>827.8199999999999</v>
      </c>
      <c r="L43" s="42" t="s">
        <v>30</v>
      </c>
      <c r="M43" s="42">
        <v>827.8199999999999</v>
      </c>
      <c r="N43" s="42">
        <v>4139.099999999999</v>
      </c>
      <c r="O43" s="42" t="s">
        <v>30</v>
      </c>
      <c r="P43" s="42">
        <v>4139.099999999999</v>
      </c>
      <c r="Q43" s="43">
        <v>9</v>
      </c>
      <c r="R43" s="43">
        <v>6860.699999999999</v>
      </c>
      <c r="S43" s="43" t="s">
        <v>30</v>
      </c>
      <c r="T43" s="43">
        <v>6860.699999999999</v>
      </c>
      <c r="U43" s="39">
        <v>1</v>
      </c>
      <c r="V43" s="39">
        <v>878.85</v>
      </c>
      <c r="W43" s="42" t="s">
        <v>30</v>
      </c>
      <c r="X43" s="42">
        <v>878.85</v>
      </c>
      <c r="Y43" s="42">
        <v>878.85</v>
      </c>
      <c r="Z43" s="42" t="s">
        <v>30</v>
      </c>
      <c r="AA43" s="42">
        <v>878.85</v>
      </c>
      <c r="AB43"/>
      <c r="AC43"/>
      <c r="AD43"/>
      <c r="AE43"/>
      <c r="AF43"/>
      <c r="AG43" s="26"/>
      <c r="AI43" s="1"/>
      <c r="AJ43" s="1"/>
      <c r="AK43" s="1"/>
      <c r="AL43" s="1"/>
    </row>
    <row r="44" spans="1:38" ht="14.25">
      <c r="A44" s="27" t="s">
        <v>57</v>
      </c>
      <c r="B44" s="28"/>
      <c r="C44" s="29">
        <v>6</v>
      </c>
      <c r="D44" s="30">
        <v>664.375</v>
      </c>
      <c r="E44" s="30">
        <v>78.75</v>
      </c>
      <c r="F44" s="31">
        <v>743.1250000000001</v>
      </c>
      <c r="G44" s="30">
        <v>3986.25</v>
      </c>
      <c r="H44" s="30">
        <v>472.5</v>
      </c>
      <c r="I44" s="30">
        <v>4458.750000000001</v>
      </c>
      <c r="J44" s="30">
        <v>3</v>
      </c>
      <c r="K44" s="30">
        <v>767.3816666666667</v>
      </c>
      <c r="L44" s="30">
        <v>102</v>
      </c>
      <c r="M44" s="32">
        <v>869.3816666666667</v>
      </c>
      <c r="N44" s="32">
        <v>2302.145</v>
      </c>
      <c r="O44" s="32">
        <v>306</v>
      </c>
      <c r="P44" s="32">
        <v>2608.145</v>
      </c>
      <c r="Q44" s="33">
        <v>9</v>
      </c>
      <c r="R44" s="33">
        <v>6288.395</v>
      </c>
      <c r="S44" s="33">
        <v>778.5</v>
      </c>
      <c r="T44" s="33">
        <v>7066.895</v>
      </c>
      <c r="U44" s="30">
        <v>0</v>
      </c>
      <c r="V44" s="30" t="s">
        <v>30</v>
      </c>
      <c r="W44" s="32" t="s">
        <v>30</v>
      </c>
      <c r="X44" s="32" t="s">
        <v>30</v>
      </c>
      <c r="Y44" s="32" t="s">
        <v>30</v>
      </c>
      <c r="Z44" s="32" t="s">
        <v>30</v>
      </c>
      <c r="AA44" s="32" t="s">
        <v>30</v>
      </c>
      <c r="AB44"/>
      <c r="AC44"/>
      <c r="AD44"/>
      <c r="AE44"/>
      <c r="AF44"/>
      <c r="AG44" s="26"/>
      <c r="AI44" s="1"/>
      <c r="AJ44" s="1"/>
      <c r="AK44" s="1"/>
      <c r="AL44" s="1"/>
    </row>
    <row r="45" spans="1:38" ht="14.25">
      <c r="A45" s="27" t="s">
        <v>58</v>
      </c>
      <c r="B45" s="28"/>
      <c r="C45" s="29">
        <v>6</v>
      </c>
      <c r="D45" s="30">
        <v>787.4411025480293</v>
      </c>
      <c r="E45" s="30" t="s">
        <v>30</v>
      </c>
      <c r="F45" s="31">
        <v>787.4411025480293</v>
      </c>
      <c r="G45" s="30">
        <v>4724.646615288176</v>
      </c>
      <c r="H45" s="30" t="s">
        <v>30</v>
      </c>
      <c r="I45" s="30">
        <v>4724.646615288176</v>
      </c>
      <c r="J45" s="30">
        <v>4</v>
      </c>
      <c r="K45" s="30">
        <v>1061.171978850186</v>
      </c>
      <c r="L45" s="30" t="s">
        <v>30</v>
      </c>
      <c r="M45" s="32">
        <v>1061.171978850186</v>
      </c>
      <c r="N45" s="32">
        <v>4244.687915400744</v>
      </c>
      <c r="O45" s="32" t="s">
        <v>30</v>
      </c>
      <c r="P45" s="32">
        <v>4244.687915400744</v>
      </c>
      <c r="Q45" s="33">
        <v>10</v>
      </c>
      <c r="R45" s="33">
        <v>8969.33453068892</v>
      </c>
      <c r="S45" s="33" t="s">
        <v>30</v>
      </c>
      <c r="T45" s="33">
        <v>8969.33453068892</v>
      </c>
      <c r="U45" s="30">
        <v>0</v>
      </c>
      <c r="V45" s="30" t="s">
        <v>30</v>
      </c>
      <c r="W45" s="32" t="s">
        <v>30</v>
      </c>
      <c r="X45" s="32" t="s">
        <v>30</v>
      </c>
      <c r="Y45" s="32" t="s">
        <v>30</v>
      </c>
      <c r="Z45" s="32" t="s">
        <v>30</v>
      </c>
      <c r="AA45" s="32" t="s">
        <v>30</v>
      </c>
      <c r="AB45"/>
      <c r="AC45"/>
      <c r="AD45"/>
      <c r="AE45"/>
      <c r="AF45"/>
      <c r="AG45" s="26"/>
      <c r="AI45" s="1"/>
      <c r="AJ45" s="1"/>
      <c r="AK45" s="1"/>
      <c r="AL45" s="1"/>
    </row>
    <row r="46" spans="1:38" ht="14.25">
      <c r="A46" s="19" t="s">
        <v>59</v>
      </c>
      <c r="B46" s="20">
        <v>3</v>
      </c>
      <c r="C46" s="21">
        <v>6</v>
      </c>
      <c r="D46" s="39">
        <v>753.8888888888888</v>
      </c>
      <c r="E46" s="39" t="s">
        <v>23</v>
      </c>
      <c r="F46" s="41" t="s">
        <v>23</v>
      </c>
      <c r="G46" s="39">
        <v>4523.333333333333</v>
      </c>
      <c r="H46" s="39" t="s">
        <v>23</v>
      </c>
      <c r="I46" s="39" t="s">
        <v>23</v>
      </c>
      <c r="J46" s="39">
        <v>3</v>
      </c>
      <c r="K46" s="39">
        <v>753.8888888888888</v>
      </c>
      <c r="L46" s="42" t="s">
        <v>23</v>
      </c>
      <c r="M46" s="42" t="s">
        <v>23</v>
      </c>
      <c r="N46" s="42">
        <v>2261.6666666666665</v>
      </c>
      <c r="O46" s="42" t="s">
        <v>23</v>
      </c>
      <c r="P46" s="42" t="s">
        <v>23</v>
      </c>
      <c r="Q46" s="43">
        <v>9</v>
      </c>
      <c r="R46" s="43">
        <v>6785</v>
      </c>
      <c r="S46" s="43" t="s">
        <v>23</v>
      </c>
      <c r="T46" s="43" t="s">
        <v>23</v>
      </c>
      <c r="U46" s="39">
        <v>0</v>
      </c>
      <c r="V46" s="39" t="s">
        <v>30</v>
      </c>
      <c r="W46" s="42" t="s">
        <v>30</v>
      </c>
      <c r="X46" s="42" t="s">
        <v>30</v>
      </c>
      <c r="Y46" s="42" t="s">
        <v>30</v>
      </c>
      <c r="Z46" s="42" t="s">
        <v>30</v>
      </c>
      <c r="AA46" s="42" t="s">
        <v>30</v>
      </c>
      <c r="AB46"/>
      <c r="AC46"/>
      <c r="AD46"/>
      <c r="AE46"/>
      <c r="AF46"/>
      <c r="AG46" s="26"/>
      <c r="AI46" s="1"/>
      <c r="AJ46" s="1"/>
      <c r="AK46" s="1"/>
      <c r="AL46" s="1"/>
    </row>
    <row r="47" spans="1:38" ht="14.25">
      <c r="A47" s="19" t="s">
        <v>60</v>
      </c>
      <c r="B47" s="20"/>
      <c r="C47" s="44" t="s">
        <v>23</v>
      </c>
      <c r="D47" s="39" t="s">
        <v>23</v>
      </c>
      <c r="E47" s="39" t="s">
        <v>23</v>
      </c>
      <c r="F47" s="41" t="s">
        <v>23</v>
      </c>
      <c r="G47" s="39" t="s">
        <v>23</v>
      </c>
      <c r="H47" s="39" t="s">
        <v>23</v>
      </c>
      <c r="I47" s="39" t="s">
        <v>23</v>
      </c>
      <c r="J47" s="39" t="s">
        <v>23</v>
      </c>
      <c r="K47" s="39" t="s">
        <v>23</v>
      </c>
      <c r="L47" s="42" t="s">
        <v>23</v>
      </c>
      <c r="M47" s="42" t="s">
        <v>23</v>
      </c>
      <c r="N47" s="42" t="s">
        <v>23</v>
      </c>
      <c r="O47" s="42" t="s">
        <v>23</v>
      </c>
      <c r="P47" s="42" t="s">
        <v>23</v>
      </c>
      <c r="Q47" s="43" t="s">
        <v>23</v>
      </c>
      <c r="R47" s="43" t="s">
        <v>23</v>
      </c>
      <c r="S47" s="43" t="s">
        <v>23</v>
      </c>
      <c r="T47" s="43" t="s">
        <v>23</v>
      </c>
      <c r="U47" s="39" t="s">
        <v>23</v>
      </c>
      <c r="V47" s="39" t="s">
        <v>23</v>
      </c>
      <c r="W47" s="42" t="s">
        <v>23</v>
      </c>
      <c r="X47" s="42" t="s">
        <v>23</v>
      </c>
      <c r="Y47" s="42" t="s">
        <v>23</v>
      </c>
      <c r="Z47" s="42" t="s">
        <v>23</v>
      </c>
      <c r="AA47" s="42" t="s">
        <v>23</v>
      </c>
      <c r="AB47"/>
      <c r="AC47"/>
      <c r="AD47"/>
      <c r="AE47"/>
      <c r="AF47"/>
      <c r="AG47" s="26"/>
      <c r="AI47" s="1"/>
      <c r="AJ47" s="1"/>
      <c r="AK47" s="1"/>
      <c r="AL47" s="1"/>
    </row>
    <row r="48" spans="1:38" ht="14.25">
      <c r="A48" s="27" t="s">
        <v>61</v>
      </c>
      <c r="B48" s="28"/>
      <c r="C48" s="29">
        <v>4</v>
      </c>
      <c r="D48" s="30">
        <v>720</v>
      </c>
      <c r="E48" s="30" t="s">
        <v>30</v>
      </c>
      <c r="F48" s="31">
        <v>720</v>
      </c>
      <c r="G48" s="30">
        <v>2880</v>
      </c>
      <c r="H48" s="30" t="s">
        <v>30</v>
      </c>
      <c r="I48" s="30">
        <v>2880</v>
      </c>
      <c r="J48" s="30">
        <v>4</v>
      </c>
      <c r="K48" s="30">
        <v>840</v>
      </c>
      <c r="L48" s="30" t="s">
        <v>30</v>
      </c>
      <c r="M48" s="32">
        <v>840</v>
      </c>
      <c r="N48" s="32">
        <v>3360</v>
      </c>
      <c r="O48" s="32" t="s">
        <v>30</v>
      </c>
      <c r="P48" s="32">
        <v>3360</v>
      </c>
      <c r="Q48" s="33">
        <v>8</v>
      </c>
      <c r="R48" s="33">
        <v>6240</v>
      </c>
      <c r="S48" s="33" t="s">
        <v>30</v>
      </c>
      <c r="T48" s="33">
        <v>6240</v>
      </c>
      <c r="U48" s="30">
        <v>4</v>
      </c>
      <c r="V48" s="30">
        <v>838</v>
      </c>
      <c r="W48" s="32" t="s">
        <v>30</v>
      </c>
      <c r="X48" s="32">
        <v>838</v>
      </c>
      <c r="Y48" s="32">
        <v>3352</v>
      </c>
      <c r="Z48" s="32" t="s">
        <v>30</v>
      </c>
      <c r="AA48" s="32">
        <v>3352</v>
      </c>
      <c r="AB48"/>
      <c r="AC48"/>
      <c r="AD48"/>
      <c r="AE48"/>
      <c r="AF48"/>
      <c r="AG48" s="26"/>
      <c r="AI48" s="1"/>
      <c r="AJ48" s="1"/>
      <c r="AK48" s="1"/>
      <c r="AL48" s="1"/>
    </row>
    <row r="49" spans="1:32" s="1" customFormat="1" ht="14.25">
      <c r="A49" s="45" t="s">
        <v>62</v>
      </c>
      <c r="B49" s="28">
        <v>9</v>
      </c>
      <c r="C49" s="29">
        <v>6</v>
      </c>
      <c r="D49" s="30">
        <v>967</v>
      </c>
      <c r="E49" s="30" t="s">
        <v>23</v>
      </c>
      <c r="F49" s="31" t="s">
        <v>23</v>
      </c>
      <c r="G49" s="30">
        <v>5802</v>
      </c>
      <c r="H49" s="30" t="s">
        <v>23</v>
      </c>
      <c r="I49" s="30" t="s">
        <v>23</v>
      </c>
      <c r="J49" s="30">
        <v>3</v>
      </c>
      <c r="K49" s="30">
        <v>1011</v>
      </c>
      <c r="L49" s="30" t="s">
        <v>23</v>
      </c>
      <c r="M49" s="32" t="s">
        <v>23</v>
      </c>
      <c r="N49" s="32">
        <v>3033</v>
      </c>
      <c r="O49" s="32" t="s">
        <v>23</v>
      </c>
      <c r="P49" s="32" t="s">
        <v>23</v>
      </c>
      <c r="Q49" s="33">
        <v>9</v>
      </c>
      <c r="R49" s="33">
        <v>8835</v>
      </c>
      <c r="S49" s="33" t="s">
        <v>23</v>
      </c>
      <c r="T49" s="33" t="s">
        <v>23</v>
      </c>
      <c r="U49" s="30">
        <v>3</v>
      </c>
      <c r="V49" s="30">
        <v>1038</v>
      </c>
      <c r="W49" s="32" t="s">
        <v>23</v>
      </c>
      <c r="X49" s="32" t="s">
        <v>23</v>
      </c>
      <c r="Y49" s="32">
        <v>3114</v>
      </c>
      <c r="Z49" s="32" t="s">
        <v>23</v>
      </c>
      <c r="AA49" s="32" t="s">
        <v>23</v>
      </c>
      <c r="AB49"/>
      <c r="AC49"/>
      <c r="AD49"/>
      <c r="AE49"/>
      <c r="AF49"/>
    </row>
    <row r="50" spans="1:38" ht="14.25">
      <c r="A50" s="46"/>
      <c r="B50" s="47"/>
      <c r="C50" s="29"/>
      <c r="D50" s="30"/>
      <c r="E50" s="30"/>
      <c r="F50" s="31"/>
      <c r="G50" s="30"/>
      <c r="H50" s="30"/>
      <c r="I50" s="30"/>
      <c r="J50" s="48"/>
      <c r="K50" s="30"/>
      <c r="L50" s="32"/>
      <c r="M50" s="32"/>
      <c r="N50" s="32"/>
      <c r="O50" s="32"/>
      <c r="P50" s="32"/>
      <c r="Q50" s="32"/>
      <c r="R50" s="32"/>
      <c r="S50" s="32"/>
      <c r="T50" s="32"/>
      <c r="U50" s="48"/>
      <c r="V50" s="30"/>
      <c r="W50" s="32"/>
      <c r="X50" s="32"/>
      <c r="Y50" s="32"/>
      <c r="Z50" s="32"/>
      <c r="AA50" s="32"/>
      <c r="AB50"/>
      <c r="AC50"/>
      <c r="AD50"/>
      <c r="AE50"/>
      <c r="AF50"/>
      <c r="AI50" s="1"/>
      <c r="AJ50" s="1"/>
      <c r="AK50" s="1"/>
      <c r="AL50" s="1"/>
    </row>
    <row r="51" spans="1:38" ht="15.75" customHeight="1">
      <c r="A51" s="49" t="s">
        <v>63</v>
      </c>
      <c r="B51" s="50">
        <v>8</v>
      </c>
      <c r="C51" s="51">
        <v>5.696969696969697</v>
      </c>
      <c r="D51" s="51">
        <v>794.2825411507522</v>
      </c>
      <c r="E51" s="51">
        <v>26.494143452380953</v>
      </c>
      <c r="F51" s="52" t="s">
        <v>64</v>
      </c>
      <c r="G51" s="53">
        <v>4553.291803943316</v>
      </c>
      <c r="H51" s="51">
        <v>158.96486071428572</v>
      </c>
      <c r="I51" s="52" t="s">
        <v>64</v>
      </c>
      <c r="J51" s="53">
        <v>3.242424242424242</v>
      </c>
      <c r="K51" s="53">
        <v>904.9618976263854</v>
      </c>
      <c r="L51" s="51">
        <v>14.065961536133377</v>
      </c>
      <c r="M51" s="52" t="s">
        <v>64</v>
      </c>
      <c r="N51" s="53">
        <v>2921.516458006241</v>
      </c>
      <c r="O51" s="51">
        <v>46.15788460840014</v>
      </c>
      <c r="P51" s="52" t="s">
        <v>64</v>
      </c>
      <c r="Q51" s="53">
        <v>8.93939393939394</v>
      </c>
      <c r="R51" s="53">
        <v>7474.808261949556</v>
      </c>
      <c r="S51" s="51">
        <v>207.04599051470254</v>
      </c>
      <c r="T51" s="53" t="s">
        <v>64</v>
      </c>
      <c r="U51" s="53" t="s">
        <v>64</v>
      </c>
      <c r="V51" s="53" t="s">
        <v>64</v>
      </c>
      <c r="W51" s="51" t="s">
        <v>64</v>
      </c>
      <c r="X51" s="52" t="s">
        <v>64</v>
      </c>
      <c r="Y51" s="53" t="s">
        <v>64</v>
      </c>
      <c r="Z51" s="51" t="s">
        <v>64</v>
      </c>
      <c r="AA51" s="53" t="s">
        <v>64</v>
      </c>
      <c r="AB51"/>
      <c r="AC51"/>
      <c r="AD51"/>
      <c r="AE51"/>
      <c r="AF51"/>
      <c r="AG51" s="54"/>
      <c r="AI51" s="1"/>
      <c r="AJ51" s="1"/>
      <c r="AK51" s="1"/>
      <c r="AL51" s="1"/>
    </row>
    <row r="52" spans="1:38" ht="14.25">
      <c r="A52" s="49" t="s">
        <v>65</v>
      </c>
      <c r="B52" s="50">
        <v>8</v>
      </c>
      <c r="C52" s="55">
        <v>5.545454545454546</v>
      </c>
      <c r="D52" s="53">
        <v>768.3356378304289</v>
      </c>
      <c r="E52" s="53">
        <v>39.74121517857143</v>
      </c>
      <c r="F52" s="52" t="s">
        <v>64</v>
      </c>
      <c r="G52" s="53">
        <v>4289.759311891429</v>
      </c>
      <c r="H52" s="53">
        <v>238.4472910714286</v>
      </c>
      <c r="I52" s="52" t="s">
        <v>64</v>
      </c>
      <c r="J52" s="53">
        <v>3.3181818181818183</v>
      </c>
      <c r="K52" s="53">
        <v>881.8683978595853</v>
      </c>
      <c r="L52" s="53">
        <v>20.526470588235295</v>
      </c>
      <c r="M52" s="52" t="s">
        <v>64</v>
      </c>
      <c r="N52" s="53">
        <v>2919.4888412693804</v>
      </c>
      <c r="O52" s="53">
        <v>67.40294117647058</v>
      </c>
      <c r="P52" s="52" t="s">
        <v>64</v>
      </c>
      <c r="Q52" s="53">
        <v>8.863636363636363</v>
      </c>
      <c r="R52" s="53">
        <v>7209.24815316081</v>
      </c>
      <c r="S52" s="53">
        <v>310.0629160714286</v>
      </c>
      <c r="T52" s="53" t="s">
        <v>64</v>
      </c>
      <c r="U52" s="53" t="s">
        <v>64</v>
      </c>
      <c r="V52" s="53" t="s">
        <v>64</v>
      </c>
      <c r="W52" s="53" t="s">
        <v>64</v>
      </c>
      <c r="X52" s="53" t="s">
        <v>64</v>
      </c>
      <c r="Y52" s="56" t="s">
        <v>64</v>
      </c>
      <c r="Z52" s="53" t="s">
        <v>64</v>
      </c>
      <c r="AA52" s="53" t="s">
        <v>64</v>
      </c>
      <c r="AB52"/>
      <c r="AC52"/>
      <c r="AD52"/>
      <c r="AE52"/>
      <c r="AF52"/>
      <c r="AI52" s="1"/>
      <c r="AJ52" s="1"/>
      <c r="AK52" s="1"/>
      <c r="AL52" s="1"/>
    </row>
    <row r="53" spans="1:38" ht="14.25">
      <c r="A53" s="27"/>
      <c r="B53" s="28"/>
      <c r="C53" s="29"/>
      <c r="D53" s="30"/>
      <c r="E53" s="30"/>
      <c r="F53" s="31"/>
      <c r="G53" s="30"/>
      <c r="H53" s="30"/>
      <c r="I53" s="30"/>
      <c r="J53" s="38"/>
      <c r="K53" s="30"/>
      <c r="L53" s="32"/>
      <c r="M53" s="32"/>
      <c r="N53" s="32"/>
      <c r="O53" s="32"/>
      <c r="P53" s="32"/>
      <c r="Q53" s="32"/>
      <c r="R53" s="32"/>
      <c r="S53" s="33"/>
      <c r="T53" s="33"/>
      <c r="U53" s="38"/>
      <c r="V53" s="30"/>
      <c r="W53" s="32"/>
      <c r="X53" s="32"/>
      <c r="Y53" s="32"/>
      <c r="Z53" s="32"/>
      <c r="AA53" s="32"/>
      <c r="AB53"/>
      <c r="AC53"/>
      <c r="AD53"/>
      <c r="AE53"/>
      <c r="AF53"/>
      <c r="AI53" s="1"/>
      <c r="AJ53" s="1"/>
      <c r="AK53" s="1"/>
      <c r="AL53" s="1"/>
    </row>
    <row r="54" spans="1:38" ht="14.25">
      <c r="A54" s="57" t="s">
        <v>66</v>
      </c>
      <c r="B54" s="28"/>
      <c r="C54" s="29"/>
      <c r="D54" s="30"/>
      <c r="E54" s="30"/>
      <c r="F54" s="31"/>
      <c r="G54" s="30"/>
      <c r="H54" s="30"/>
      <c r="I54" s="30"/>
      <c r="J54" s="38"/>
      <c r="K54" s="30"/>
      <c r="L54" s="32"/>
      <c r="M54" s="32"/>
      <c r="N54" s="32"/>
      <c r="O54" s="32"/>
      <c r="P54" s="32"/>
      <c r="Q54" s="32"/>
      <c r="R54" s="32"/>
      <c r="S54" s="33"/>
      <c r="T54" s="33"/>
      <c r="U54" s="38"/>
      <c r="V54" s="30"/>
      <c r="W54" s="32"/>
      <c r="X54" s="32"/>
      <c r="Y54" s="32"/>
      <c r="Z54" s="32"/>
      <c r="AA54" s="32"/>
      <c r="AB54"/>
      <c r="AC54"/>
      <c r="AD54"/>
      <c r="AE54"/>
      <c r="AF54"/>
      <c r="AI54" s="1"/>
      <c r="AJ54" s="1"/>
      <c r="AK54" s="1"/>
      <c r="AL54" s="1"/>
    </row>
    <row r="55" spans="1:38" ht="14.25">
      <c r="A55" s="58" t="s">
        <v>67</v>
      </c>
      <c r="B55" s="59"/>
      <c r="C55" s="60" t="s">
        <v>23</v>
      </c>
      <c r="D55" s="61" t="s">
        <v>23</v>
      </c>
      <c r="E55" s="61" t="s">
        <v>23</v>
      </c>
      <c r="F55" s="62" t="s">
        <v>23</v>
      </c>
      <c r="G55" s="61" t="s">
        <v>23</v>
      </c>
      <c r="H55" s="61" t="s">
        <v>23</v>
      </c>
      <c r="I55" s="61" t="s">
        <v>23</v>
      </c>
      <c r="J55" s="61" t="s">
        <v>23</v>
      </c>
      <c r="K55" s="60" t="s">
        <v>23</v>
      </c>
      <c r="L55" s="63" t="s">
        <v>23</v>
      </c>
      <c r="M55" s="63" t="s">
        <v>23</v>
      </c>
      <c r="N55" s="63" t="s">
        <v>23</v>
      </c>
      <c r="O55" s="63" t="s">
        <v>23</v>
      </c>
      <c r="P55" s="63" t="s">
        <v>23</v>
      </c>
      <c r="Q55" s="63" t="s">
        <v>23</v>
      </c>
      <c r="R55" s="64" t="s">
        <v>23</v>
      </c>
      <c r="S55" s="64" t="s">
        <v>23</v>
      </c>
      <c r="T55" s="64" t="s">
        <v>23</v>
      </c>
      <c r="U55" s="61" t="s">
        <v>23</v>
      </c>
      <c r="V55" s="60" t="s">
        <v>23</v>
      </c>
      <c r="W55" s="63" t="s">
        <v>23</v>
      </c>
      <c r="X55" s="63" t="s">
        <v>23</v>
      </c>
      <c r="Y55" s="63" t="s">
        <v>23</v>
      </c>
      <c r="Z55" s="63" t="s">
        <v>23</v>
      </c>
      <c r="AA55" s="63" t="s">
        <v>23</v>
      </c>
      <c r="AB55"/>
      <c r="AC55"/>
      <c r="AD55"/>
      <c r="AE55"/>
      <c r="AF55"/>
      <c r="AG55" s="26"/>
      <c r="AI55" s="1"/>
      <c r="AJ55" s="1"/>
      <c r="AK55" s="1"/>
      <c r="AL55" s="1"/>
    </row>
    <row r="56" spans="1:38" ht="14.25">
      <c r="A56" s="58" t="s">
        <v>68</v>
      </c>
      <c r="B56" s="59">
        <v>8</v>
      </c>
      <c r="C56" s="65">
        <v>5</v>
      </c>
      <c r="D56" s="61" t="s">
        <v>23</v>
      </c>
      <c r="E56" s="61" t="s">
        <v>23</v>
      </c>
      <c r="F56" s="62" t="s">
        <v>23</v>
      </c>
      <c r="G56" s="61" t="s">
        <v>23</v>
      </c>
      <c r="H56" s="61" t="s">
        <v>23</v>
      </c>
      <c r="I56" s="61" t="s">
        <v>23</v>
      </c>
      <c r="J56" s="61">
        <v>4</v>
      </c>
      <c r="K56" s="61" t="s">
        <v>23</v>
      </c>
      <c r="L56" s="66" t="s">
        <v>23</v>
      </c>
      <c r="M56" s="66" t="s">
        <v>23</v>
      </c>
      <c r="N56" s="66" t="s">
        <v>23</v>
      </c>
      <c r="O56" s="66" t="s">
        <v>23</v>
      </c>
      <c r="P56" s="66" t="s">
        <v>23</v>
      </c>
      <c r="Q56" s="66" t="s">
        <v>23</v>
      </c>
      <c r="R56" s="67" t="s">
        <v>23</v>
      </c>
      <c r="S56" s="67" t="s">
        <v>23</v>
      </c>
      <c r="T56" s="67" t="s">
        <v>23</v>
      </c>
      <c r="U56" s="61">
        <v>3</v>
      </c>
      <c r="V56" s="61" t="s">
        <v>23</v>
      </c>
      <c r="W56" s="66" t="s">
        <v>23</v>
      </c>
      <c r="X56" s="66" t="s">
        <v>23</v>
      </c>
      <c r="Y56" s="66" t="s">
        <v>23</v>
      </c>
      <c r="Z56" s="66" t="s">
        <v>23</v>
      </c>
      <c r="AA56" s="66" t="s">
        <v>23</v>
      </c>
      <c r="AB56"/>
      <c r="AC56"/>
      <c r="AD56"/>
      <c r="AE56"/>
      <c r="AF56"/>
      <c r="AI56" s="1"/>
      <c r="AJ56" s="1"/>
      <c r="AK56" s="1"/>
      <c r="AL56" s="1"/>
    </row>
    <row r="57" spans="1:38" ht="14.25">
      <c r="A57" s="27" t="s">
        <v>69</v>
      </c>
      <c r="B57" s="28">
        <v>9</v>
      </c>
      <c r="C57" s="68">
        <v>6</v>
      </c>
      <c r="D57" s="38">
        <v>611.5566666666667</v>
      </c>
      <c r="E57" s="38" t="s">
        <v>23</v>
      </c>
      <c r="F57" s="69" t="s">
        <v>23</v>
      </c>
      <c r="G57" s="38">
        <v>3669.34</v>
      </c>
      <c r="H57" s="38" t="s">
        <v>23</v>
      </c>
      <c r="I57" s="38" t="s">
        <v>23</v>
      </c>
      <c r="J57" s="38">
        <v>3</v>
      </c>
      <c r="K57" s="38">
        <v>816</v>
      </c>
      <c r="L57" s="70" t="s">
        <v>23</v>
      </c>
      <c r="M57" s="70" t="s">
        <v>23</v>
      </c>
      <c r="N57" s="70">
        <v>2448</v>
      </c>
      <c r="O57" s="70" t="s">
        <v>23</v>
      </c>
      <c r="P57" s="70" t="s">
        <v>23</v>
      </c>
      <c r="Q57" s="70">
        <v>9</v>
      </c>
      <c r="R57" s="71">
        <v>6117.34</v>
      </c>
      <c r="S57" s="71" t="s">
        <v>23</v>
      </c>
      <c r="T57" s="71" t="s">
        <v>23</v>
      </c>
      <c r="U57" s="38">
        <v>0</v>
      </c>
      <c r="V57" s="38" t="s">
        <v>30</v>
      </c>
      <c r="W57" s="70" t="s">
        <v>30</v>
      </c>
      <c r="X57" s="70" t="s">
        <v>30</v>
      </c>
      <c r="Y57" s="70" t="s">
        <v>30</v>
      </c>
      <c r="Z57" s="70" t="s">
        <v>30</v>
      </c>
      <c r="AA57" s="70" t="s">
        <v>30</v>
      </c>
      <c r="AB57"/>
      <c r="AC57"/>
      <c r="AD57"/>
      <c r="AE57"/>
      <c r="AF57"/>
      <c r="AI57" s="1"/>
      <c r="AJ57" s="1"/>
      <c r="AK57" s="1"/>
      <c r="AL57" s="1"/>
    </row>
    <row r="58" spans="1:38" ht="14.25">
      <c r="A58" s="27" t="s">
        <v>70</v>
      </c>
      <c r="B58" s="28">
        <v>9</v>
      </c>
      <c r="C58" s="29">
        <v>5</v>
      </c>
      <c r="D58" s="38">
        <v>1000</v>
      </c>
      <c r="E58" s="38" t="s">
        <v>23</v>
      </c>
      <c r="F58" s="69" t="s">
        <v>23</v>
      </c>
      <c r="G58" s="38">
        <v>5000</v>
      </c>
      <c r="H58" s="38" t="s">
        <v>23</v>
      </c>
      <c r="I58" s="38" t="s">
        <v>23</v>
      </c>
      <c r="J58" s="38">
        <v>4</v>
      </c>
      <c r="K58" s="38">
        <v>1200</v>
      </c>
      <c r="L58" s="70" t="s">
        <v>23</v>
      </c>
      <c r="M58" s="70" t="s">
        <v>23</v>
      </c>
      <c r="N58" s="70">
        <v>4800</v>
      </c>
      <c r="O58" s="70" t="s">
        <v>23</v>
      </c>
      <c r="P58" s="70" t="s">
        <v>23</v>
      </c>
      <c r="Q58" s="33">
        <v>9</v>
      </c>
      <c r="R58" s="33">
        <v>9800</v>
      </c>
      <c r="S58" s="33" t="s">
        <v>23</v>
      </c>
      <c r="T58" s="33" t="s">
        <v>23</v>
      </c>
      <c r="U58" s="38">
        <v>0</v>
      </c>
      <c r="V58" s="38" t="s">
        <v>30</v>
      </c>
      <c r="W58" s="70" t="s">
        <v>30</v>
      </c>
      <c r="X58" s="70" t="s">
        <v>30</v>
      </c>
      <c r="Y58" s="70" t="s">
        <v>30</v>
      </c>
      <c r="Z58" s="70" t="s">
        <v>30</v>
      </c>
      <c r="AA58" s="70" t="s">
        <v>30</v>
      </c>
      <c r="AB58"/>
      <c r="AC58"/>
      <c r="AD58"/>
      <c r="AE58"/>
      <c r="AF58"/>
      <c r="AI58" s="1"/>
      <c r="AJ58" s="1"/>
      <c r="AK58" s="1"/>
      <c r="AL58" s="1"/>
    </row>
    <row r="59" spans="1:38" ht="14.25">
      <c r="A59" s="58" t="s">
        <v>71</v>
      </c>
      <c r="B59" s="59"/>
      <c r="C59" s="72" t="s">
        <v>23</v>
      </c>
      <c r="D59" s="61" t="s">
        <v>23</v>
      </c>
      <c r="E59" s="61" t="s">
        <v>23</v>
      </c>
      <c r="F59" s="62" t="s">
        <v>23</v>
      </c>
      <c r="G59" s="61" t="s">
        <v>23</v>
      </c>
      <c r="H59" s="61" t="s">
        <v>23</v>
      </c>
      <c r="I59" s="61" t="s">
        <v>23</v>
      </c>
      <c r="J59" s="61" t="s">
        <v>23</v>
      </c>
      <c r="K59" s="61" t="s">
        <v>23</v>
      </c>
      <c r="L59" s="66" t="s">
        <v>23</v>
      </c>
      <c r="M59" s="66" t="s">
        <v>23</v>
      </c>
      <c r="N59" s="66" t="s">
        <v>23</v>
      </c>
      <c r="O59" s="66" t="s">
        <v>23</v>
      </c>
      <c r="P59" s="66" t="s">
        <v>23</v>
      </c>
      <c r="Q59" s="66" t="s">
        <v>23</v>
      </c>
      <c r="R59" s="67" t="s">
        <v>23</v>
      </c>
      <c r="S59" s="67" t="s">
        <v>23</v>
      </c>
      <c r="T59" s="67" t="s">
        <v>23</v>
      </c>
      <c r="U59" s="61" t="s">
        <v>23</v>
      </c>
      <c r="V59" s="61" t="s">
        <v>23</v>
      </c>
      <c r="W59" s="66" t="s">
        <v>23</v>
      </c>
      <c r="X59" s="66" t="s">
        <v>23</v>
      </c>
      <c r="Y59" s="66" t="s">
        <v>23</v>
      </c>
      <c r="Z59" s="66" t="s">
        <v>23</v>
      </c>
      <c r="AA59" s="66" t="s">
        <v>23</v>
      </c>
      <c r="AB59"/>
      <c r="AC59"/>
      <c r="AD59"/>
      <c r="AE59"/>
      <c r="AF59"/>
      <c r="AI59" s="1"/>
      <c r="AJ59" s="1"/>
      <c r="AK59" s="1"/>
      <c r="AL59" s="1"/>
    </row>
    <row r="60" spans="1:38" ht="14.25">
      <c r="A60" s="58" t="s">
        <v>72</v>
      </c>
      <c r="B60" s="59"/>
      <c r="C60" s="60" t="s">
        <v>23</v>
      </c>
      <c r="D60" s="60" t="s">
        <v>23</v>
      </c>
      <c r="E60" s="60" t="s">
        <v>23</v>
      </c>
      <c r="F60" s="73" t="s">
        <v>23</v>
      </c>
      <c r="G60" s="60" t="s">
        <v>23</v>
      </c>
      <c r="H60" s="60" t="s">
        <v>23</v>
      </c>
      <c r="I60" s="60" t="s">
        <v>23</v>
      </c>
      <c r="J60" s="61" t="s">
        <v>23</v>
      </c>
      <c r="K60" s="60" t="s">
        <v>23</v>
      </c>
      <c r="L60" s="63" t="s">
        <v>23</v>
      </c>
      <c r="M60" s="63" t="s">
        <v>23</v>
      </c>
      <c r="N60" s="63" t="s">
        <v>23</v>
      </c>
      <c r="O60" s="63" t="s">
        <v>23</v>
      </c>
      <c r="P60" s="63" t="s">
        <v>23</v>
      </c>
      <c r="Q60" s="63" t="s">
        <v>23</v>
      </c>
      <c r="R60" s="64" t="s">
        <v>23</v>
      </c>
      <c r="S60" s="64" t="s">
        <v>23</v>
      </c>
      <c r="T60" s="64" t="s">
        <v>23</v>
      </c>
      <c r="U60" s="61" t="s">
        <v>23</v>
      </c>
      <c r="V60" s="60" t="s">
        <v>23</v>
      </c>
      <c r="W60" s="63" t="s">
        <v>23</v>
      </c>
      <c r="X60" s="63" t="s">
        <v>23</v>
      </c>
      <c r="Y60" s="63" t="s">
        <v>23</v>
      </c>
      <c r="Z60" s="63" t="s">
        <v>23</v>
      </c>
      <c r="AA60" s="63" t="s">
        <v>23</v>
      </c>
      <c r="AB60"/>
      <c r="AC60"/>
      <c r="AD60"/>
      <c r="AE60"/>
      <c r="AF60"/>
      <c r="AG60" s="26"/>
      <c r="AI60" s="1"/>
      <c r="AJ60" s="1"/>
      <c r="AK60" s="1"/>
      <c r="AL60" s="1"/>
    </row>
    <row r="61" spans="1:38" ht="14.25">
      <c r="A61" s="27" t="s">
        <v>73</v>
      </c>
      <c r="B61" s="28"/>
      <c r="C61" s="30">
        <v>6</v>
      </c>
      <c r="D61" s="30">
        <v>591.9133333333333</v>
      </c>
      <c r="E61" s="30" t="s">
        <v>23</v>
      </c>
      <c r="F61" s="31" t="s">
        <v>23</v>
      </c>
      <c r="G61" s="30">
        <v>3551.48</v>
      </c>
      <c r="H61" s="30" t="s">
        <v>23</v>
      </c>
      <c r="I61" s="30" t="s">
        <v>23</v>
      </c>
      <c r="J61" s="38">
        <v>3</v>
      </c>
      <c r="K61" s="30">
        <v>793.7777777777778</v>
      </c>
      <c r="L61" s="32" t="s">
        <v>23</v>
      </c>
      <c r="M61" s="32" t="s">
        <v>23</v>
      </c>
      <c r="N61" s="32">
        <v>2381.3333333333335</v>
      </c>
      <c r="O61" s="32" t="s">
        <v>23</v>
      </c>
      <c r="P61" s="32" t="s">
        <v>23</v>
      </c>
      <c r="Q61" s="32">
        <v>9</v>
      </c>
      <c r="R61" s="33">
        <v>5932.8133333333335</v>
      </c>
      <c r="S61" s="33" t="s">
        <v>23</v>
      </c>
      <c r="T61" s="33" t="s">
        <v>23</v>
      </c>
      <c r="U61" s="38">
        <v>0</v>
      </c>
      <c r="V61" s="30" t="s">
        <v>30</v>
      </c>
      <c r="W61" s="32" t="s">
        <v>30</v>
      </c>
      <c r="X61" s="32" t="s">
        <v>30</v>
      </c>
      <c r="Y61" s="32" t="s">
        <v>30</v>
      </c>
      <c r="Z61" s="32" t="s">
        <v>30</v>
      </c>
      <c r="AA61" s="32" t="s">
        <v>30</v>
      </c>
      <c r="AB61"/>
      <c r="AC61"/>
      <c r="AD61"/>
      <c r="AE61"/>
      <c r="AF61"/>
      <c r="AG61" s="26"/>
      <c r="AI61" s="1"/>
      <c r="AJ61" s="1"/>
      <c r="AK61" s="1"/>
      <c r="AL61" s="1"/>
    </row>
    <row r="62" spans="1:38" ht="14.25">
      <c r="A62" s="27" t="s">
        <v>74</v>
      </c>
      <c r="B62" s="28"/>
      <c r="C62" s="30" t="s">
        <v>23</v>
      </c>
      <c r="D62" s="30" t="s">
        <v>23</v>
      </c>
      <c r="E62" s="30" t="s">
        <v>23</v>
      </c>
      <c r="F62" s="31" t="s">
        <v>23</v>
      </c>
      <c r="G62" s="30" t="s">
        <v>23</v>
      </c>
      <c r="H62" s="30" t="s">
        <v>23</v>
      </c>
      <c r="I62" s="30" t="s">
        <v>23</v>
      </c>
      <c r="J62" s="38" t="s">
        <v>23</v>
      </c>
      <c r="K62" s="30" t="s">
        <v>23</v>
      </c>
      <c r="L62" s="32" t="s">
        <v>23</v>
      </c>
      <c r="M62" s="32" t="s">
        <v>23</v>
      </c>
      <c r="N62" s="32" t="s">
        <v>23</v>
      </c>
      <c r="O62" s="32" t="s">
        <v>23</v>
      </c>
      <c r="P62" s="32" t="s">
        <v>23</v>
      </c>
      <c r="Q62" s="32" t="s">
        <v>23</v>
      </c>
      <c r="R62" s="33" t="s">
        <v>23</v>
      </c>
      <c r="S62" s="33" t="s">
        <v>23</v>
      </c>
      <c r="T62" s="33" t="s">
        <v>23</v>
      </c>
      <c r="U62" s="38" t="s">
        <v>23</v>
      </c>
      <c r="V62" s="30" t="s">
        <v>23</v>
      </c>
      <c r="W62" s="32" t="s">
        <v>23</v>
      </c>
      <c r="X62" s="32" t="s">
        <v>23</v>
      </c>
      <c r="Y62" s="32" t="s">
        <v>23</v>
      </c>
      <c r="Z62" s="32" t="s">
        <v>23</v>
      </c>
      <c r="AA62" s="32" t="s">
        <v>23</v>
      </c>
      <c r="AB62"/>
      <c r="AC62"/>
      <c r="AD62"/>
      <c r="AE62"/>
      <c r="AF62"/>
      <c r="AG62" s="26"/>
      <c r="AI62" s="1"/>
      <c r="AJ62" s="1"/>
      <c r="AK62" s="1"/>
      <c r="AL62" s="1"/>
    </row>
    <row r="63" spans="1:38" ht="14.25">
      <c r="A63" s="58" t="s">
        <v>75</v>
      </c>
      <c r="B63" s="59"/>
      <c r="C63" s="72" t="s">
        <v>23</v>
      </c>
      <c r="D63" s="61" t="s">
        <v>23</v>
      </c>
      <c r="E63" s="61" t="s">
        <v>23</v>
      </c>
      <c r="F63" s="62" t="s">
        <v>23</v>
      </c>
      <c r="G63" s="61" t="s">
        <v>23</v>
      </c>
      <c r="H63" s="61" t="s">
        <v>23</v>
      </c>
      <c r="I63" s="61" t="s">
        <v>23</v>
      </c>
      <c r="J63" s="61" t="s">
        <v>23</v>
      </c>
      <c r="K63" s="61" t="s">
        <v>23</v>
      </c>
      <c r="L63" s="66" t="s">
        <v>23</v>
      </c>
      <c r="M63" s="66" t="s">
        <v>23</v>
      </c>
      <c r="N63" s="66" t="s">
        <v>23</v>
      </c>
      <c r="O63" s="66" t="s">
        <v>23</v>
      </c>
      <c r="P63" s="66" t="s">
        <v>23</v>
      </c>
      <c r="Q63" s="66" t="s">
        <v>23</v>
      </c>
      <c r="R63" s="67" t="s">
        <v>23</v>
      </c>
      <c r="S63" s="67" t="s">
        <v>23</v>
      </c>
      <c r="T63" s="67" t="s">
        <v>23</v>
      </c>
      <c r="U63" s="61" t="s">
        <v>23</v>
      </c>
      <c r="V63" s="61" t="s">
        <v>23</v>
      </c>
      <c r="W63" s="66" t="s">
        <v>23</v>
      </c>
      <c r="X63" s="66" t="s">
        <v>23</v>
      </c>
      <c r="Y63" s="66" t="s">
        <v>23</v>
      </c>
      <c r="Z63" s="66" t="s">
        <v>23</v>
      </c>
      <c r="AA63" s="66" t="s">
        <v>23</v>
      </c>
      <c r="AB63"/>
      <c r="AC63"/>
      <c r="AD63"/>
      <c r="AE63"/>
      <c r="AF63"/>
      <c r="AI63" s="1"/>
      <c r="AJ63" s="1"/>
      <c r="AK63" s="1"/>
      <c r="AL63" s="1"/>
    </row>
    <row r="64" spans="1:38" ht="14.25">
      <c r="A64" s="58" t="s">
        <v>76</v>
      </c>
      <c r="B64" s="59"/>
      <c r="C64" s="72" t="s">
        <v>23</v>
      </c>
      <c r="D64" s="61" t="s">
        <v>23</v>
      </c>
      <c r="E64" s="61" t="s">
        <v>23</v>
      </c>
      <c r="F64" s="62" t="s">
        <v>23</v>
      </c>
      <c r="G64" s="61" t="s">
        <v>23</v>
      </c>
      <c r="H64" s="61" t="s">
        <v>23</v>
      </c>
      <c r="I64" s="61" t="s">
        <v>23</v>
      </c>
      <c r="J64" s="61" t="s">
        <v>23</v>
      </c>
      <c r="K64" s="61" t="s">
        <v>23</v>
      </c>
      <c r="L64" s="66" t="s">
        <v>23</v>
      </c>
      <c r="M64" s="66" t="s">
        <v>23</v>
      </c>
      <c r="N64" s="66" t="s">
        <v>23</v>
      </c>
      <c r="O64" s="66" t="s">
        <v>23</v>
      </c>
      <c r="P64" s="66" t="s">
        <v>23</v>
      </c>
      <c r="Q64" s="66" t="s">
        <v>23</v>
      </c>
      <c r="R64" s="67" t="s">
        <v>23</v>
      </c>
      <c r="S64" s="67" t="s">
        <v>23</v>
      </c>
      <c r="T64" s="67" t="s">
        <v>23</v>
      </c>
      <c r="U64" s="61" t="s">
        <v>23</v>
      </c>
      <c r="V64" s="61" t="s">
        <v>23</v>
      </c>
      <c r="W64" s="66" t="s">
        <v>23</v>
      </c>
      <c r="X64" s="66" t="s">
        <v>23</v>
      </c>
      <c r="Y64" s="66" t="s">
        <v>23</v>
      </c>
      <c r="Z64" s="66" t="s">
        <v>23</v>
      </c>
      <c r="AA64" s="66" t="s">
        <v>23</v>
      </c>
      <c r="AB64"/>
      <c r="AC64"/>
      <c r="AD64"/>
      <c r="AE64"/>
      <c r="AF64"/>
      <c r="AI64" s="1"/>
      <c r="AJ64" s="1"/>
      <c r="AK64" s="1"/>
      <c r="AL64" s="1"/>
    </row>
    <row r="65" spans="1:38" ht="14.25">
      <c r="A65" s="27"/>
      <c r="B65" s="28"/>
      <c r="C65" s="29"/>
      <c r="D65" s="30"/>
      <c r="E65" s="30"/>
      <c r="F65" s="31"/>
      <c r="G65" s="30"/>
      <c r="H65" s="30"/>
      <c r="I65" s="30"/>
      <c r="J65" s="38"/>
      <c r="K65" s="30"/>
      <c r="L65" s="32"/>
      <c r="M65" s="32"/>
      <c r="N65" s="32"/>
      <c r="O65" s="32"/>
      <c r="P65" s="32"/>
      <c r="Q65" s="32"/>
      <c r="R65" s="32"/>
      <c r="S65" s="32"/>
      <c r="T65" s="32"/>
      <c r="U65" s="38"/>
      <c r="V65" s="30"/>
      <c r="W65" s="32"/>
      <c r="X65" s="32"/>
      <c r="Y65" s="32"/>
      <c r="Z65" s="32"/>
      <c r="AA65" s="32"/>
      <c r="AB65"/>
      <c r="AC65"/>
      <c r="AD65"/>
      <c r="AE65"/>
      <c r="AF65"/>
      <c r="AI65" s="1"/>
      <c r="AJ65" s="1"/>
      <c r="AK65" s="1"/>
      <c r="AL65" s="1"/>
    </row>
    <row r="66" spans="1:38" ht="14.25">
      <c r="A66" s="74" t="s">
        <v>77</v>
      </c>
      <c r="B66" s="75">
        <v>8</v>
      </c>
      <c r="C66" s="76">
        <f>AVERAGE(C14,C18,C22,C25,C26,C32,C33,C34,C36,C48:C49,C55,C57,C59:C60,C62:C64)</f>
        <v>5.5</v>
      </c>
      <c r="D66" s="76">
        <f>AVERAGE(D14,D18,D22,D25,D26,D32,D33,D34,D36,D48:D49,D55,D57,D59:D60,D62:D64)</f>
        <v>811.4076835029149</v>
      </c>
      <c r="E66" s="77" t="s">
        <v>23</v>
      </c>
      <c r="F66" s="78" t="s">
        <v>23</v>
      </c>
      <c r="G66" s="76">
        <f>AVERAGE(G14,G18,G22,G25,G26,G32,G33,G34,G36,G48:G49,G55,G57,G59:G60,G62:G64)</f>
        <v>4488.356930493249</v>
      </c>
      <c r="H66" s="77" t="s">
        <v>23</v>
      </c>
      <c r="I66" s="77" t="s">
        <v>23</v>
      </c>
      <c r="J66" s="76">
        <f>AVERAGE(J14,J18,J22,J25,J26,J32,J33,J34,J36,J48:J49,J55,J57,J59:J60,J62:J64)</f>
        <v>3.4166666666666665</v>
      </c>
      <c r="K66" s="76">
        <f>AVERAGE(K14,K18,K22,K25,K26,K32,K33,K34,K36,K48:K49,K55,K57,K59:K60,K62:K64)</f>
        <v>938.8261332669105</v>
      </c>
      <c r="L66" s="79" t="s">
        <v>23</v>
      </c>
      <c r="M66" s="79" t="s">
        <v>23</v>
      </c>
      <c r="N66" s="76">
        <f>AVERAGE(N14,N18,N22,N25,N26,N32,N33,N34,N36,N48:N49,N55,N57,N59:N60,N62:N64)</f>
        <v>3198.01235288492</v>
      </c>
      <c r="O66" s="79" t="s">
        <v>23</v>
      </c>
      <c r="P66" s="79" t="s">
        <v>23</v>
      </c>
      <c r="Q66" s="79" t="s">
        <v>23</v>
      </c>
      <c r="R66" s="76">
        <f>AVERAGE(R14,R18,R22,R25,R26,R32,R33,R34,R36,R48:R49,R55,R57,R59:R60,R62:R64)</f>
        <v>7686.369283378168</v>
      </c>
      <c r="S66" s="79" t="s">
        <v>23</v>
      </c>
      <c r="T66" s="79" t="s">
        <v>23</v>
      </c>
      <c r="U66" s="53" t="s">
        <v>64</v>
      </c>
      <c r="V66" s="53" t="s">
        <v>64</v>
      </c>
      <c r="W66" s="51" t="s">
        <v>64</v>
      </c>
      <c r="X66" s="52" t="s">
        <v>64</v>
      </c>
      <c r="Y66" s="53" t="s">
        <v>64</v>
      </c>
      <c r="Z66" s="51" t="s">
        <v>64</v>
      </c>
      <c r="AA66" s="53" t="s">
        <v>64</v>
      </c>
      <c r="AB66"/>
      <c r="AC66"/>
      <c r="AD66"/>
      <c r="AE66"/>
      <c r="AF66"/>
      <c r="AI66" s="1"/>
      <c r="AJ66" s="1"/>
      <c r="AK66" s="1"/>
      <c r="AL66" s="1"/>
    </row>
    <row r="67" spans="1:38" ht="132.75" customHeight="1">
      <c r="A67" s="92" t="s">
        <v>78</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F67" s="54"/>
      <c r="AI67" s="1"/>
      <c r="AJ67" s="1"/>
      <c r="AK67" s="1"/>
      <c r="AL67" s="1"/>
    </row>
    <row r="68" spans="1:38" ht="12.75">
      <c r="A68" s="80" t="s">
        <v>79</v>
      </c>
      <c r="B68" s="1"/>
      <c r="C68" s="1"/>
      <c r="D68" s="1"/>
      <c r="E68" s="1"/>
      <c r="F68" s="1"/>
      <c r="G68" s="1"/>
      <c r="H68" s="1"/>
      <c r="I68" s="1"/>
      <c r="J68" s="1"/>
      <c r="K68" s="1"/>
      <c r="L68" s="1"/>
      <c r="M68" s="1"/>
      <c r="N68" s="1"/>
      <c r="O68" s="1"/>
      <c r="P68" s="1"/>
      <c r="Q68" s="1"/>
      <c r="R68" s="1"/>
      <c r="S68" s="1"/>
      <c r="T68" s="1"/>
      <c r="U68" s="1"/>
      <c r="V68" s="1"/>
      <c r="W68" s="1"/>
      <c r="X68" s="1"/>
      <c r="Y68" s="1"/>
      <c r="Z68" s="1"/>
      <c r="AA68" s="1"/>
      <c r="AI68" s="1"/>
      <c r="AJ68" s="1"/>
      <c r="AK68" s="1"/>
      <c r="AL68" s="1"/>
    </row>
    <row r="69" spans="1:38" ht="12.75">
      <c r="A69" s="81" t="s">
        <v>80</v>
      </c>
      <c r="B69" s="1"/>
      <c r="C69" s="1"/>
      <c r="D69" s="1"/>
      <c r="E69" s="1"/>
      <c r="F69" s="1"/>
      <c r="G69" s="1"/>
      <c r="H69" s="1"/>
      <c r="I69" s="1"/>
      <c r="J69" s="1"/>
      <c r="K69" s="54"/>
      <c r="L69" s="54"/>
      <c r="M69" s="54"/>
      <c r="N69" s="1"/>
      <c r="O69" s="1"/>
      <c r="P69" s="1"/>
      <c r="Q69" s="1"/>
      <c r="R69" s="1"/>
      <c r="S69" s="1"/>
      <c r="T69" s="1"/>
      <c r="U69" s="1"/>
      <c r="V69" s="1"/>
      <c r="W69" s="1"/>
      <c r="X69" s="1"/>
      <c r="Y69" s="1"/>
      <c r="Z69" s="1"/>
      <c r="AA69" s="1"/>
      <c r="AI69" s="1"/>
      <c r="AJ69" s="1"/>
      <c r="AK69" s="1"/>
      <c r="AL69" s="1"/>
    </row>
    <row r="70" spans="1:3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I70" s="1"/>
      <c r="AJ70" s="1"/>
      <c r="AK70" s="1"/>
      <c r="AL70" s="1"/>
    </row>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s="1" customFormat="1" ht="12.75"/>
    <row r="99" s="1" customFormat="1" ht="12.75"/>
    <row r="100" s="1" customFormat="1" ht="12.75"/>
  </sheetData>
  <sheetProtection/>
  <mergeCells count="19">
    <mergeCell ref="Y10:AA10"/>
    <mergeCell ref="A67:AA67"/>
    <mergeCell ref="U9:AA9"/>
    <mergeCell ref="C10:C11"/>
    <mergeCell ref="D10:F10"/>
    <mergeCell ref="G10:I10"/>
    <mergeCell ref="J10:J11"/>
    <mergeCell ref="K10:M10"/>
    <mergeCell ref="N10:P10"/>
    <mergeCell ref="Q10:Q11"/>
    <mergeCell ref="A6:M6"/>
    <mergeCell ref="A7:M7"/>
    <mergeCell ref="A9:A11"/>
    <mergeCell ref="C9:I9"/>
    <mergeCell ref="J9:P9"/>
    <mergeCell ref="V10:X10"/>
    <mergeCell ref="R10:T10"/>
    <mergeCell ref="U10:U11"/>
    <mergeCell ref="Q9:T9"/>
  </mergeCells>
  <hyperlinks>
    <hyperlink ref="A1" r:id="rId1" display="http://dx.doi.org/10.1787/eag-2014-en"/>
  </hyperlinks>
  <printOptions horizontalCentered="1"/>
  <pageMargins left="0.25" right="0.25" top="0.75" bottom="0.75" header="0.3" footer="0.3"/>
  <pageSetup fitToHeight="1" fitToWidth="1" horizontalDpi="600" verticalDpi="600" orientation="landscape" paperSize="9" scale="29" r:id="rId2"/>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2014-08-29T10:14:00Z</dcterms:created>
  <dcterms:modified xsi:type="dcterms:W3CDTF">2014-09-08T07:35:30Z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