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15_f 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'Fig1_15_f '!#REF!</definedName>
    <definedName name="Gender_Country_name_F">[1]Cockpit!$B$8</definedName>
    <definedName name="Months_F">[1]Cockpit!$AM$1:$AN$12</definedName>
    <definedName name="Notes" localSheetId="0">'Fig1_15_f '!#REF!</definedName>
    <definedName name="OECD">[1]Cockpit!$AB$1:$AB$36</definedName>
    <definedName name="Sectors_F">[1]Cockpit!$AQ$1:$AR$11</definedName>
    <definedName name="Source" localSheetId="0">'Fig1_15_f '!#REF!</definedName>
    <definedName name="Subtitle" localSheetId="0">'Fig1_15_f '!$A$7</definedName>
    <definedName name="title" localSheetId="0">'Fig1_15_f '!$A$6:$A$7</definedName>
    <definedName name="Title_" localSheetId="0">'Fig1_15_f '!$A$6</definedName>
    <definedName name="Year_Statistics">[1]Cockpit!$B$3</definedName>
  </definedNames>
  <calcPr calcId="162913"/>
</workbook>
</file>

<file path=xl/calcChain.xml><?xml version="1.0" encoding="utf-8"?>
<calcChain xmlns="http://schemas.openxmlformats.org/spreadsheetml/2006/main">
  <c r="O49" i="1" l="1"/>
  <c r="G49" i="1"/>
  <c r="O48" i="1"/>
  <c r="G48" i="1"/>
  <c r="O47" i="1"/>
  <c r="G47" i="1"/>
  <c r="O46" i="1"/>
  <c r="G46" i="1"/>
  <c r="O45" i="1"/>
  <c r="G45" i="1"/>
  <c r="O44" i="1"/>
  <c r="G44" i="1"/>
  <c r="O43" i="1"/>
  <c r="G43" i="1"/>
  <c r="O42" i="1"/>
  <c r="G42" i="1"/>
  <c r="O41" i="1"/>
  <c r="G41" i="1"/>
  <c r="O40" i="1"/>
  <c r="G40" i="1"/>
  <c r="O39" i="1"/>
  <c r="G39" i="1"/>
  <c r="O38" i="1"/>
  <c r="G38" i="1"/>
  <c r="O37" i="1"/>
  <c r="G37" i="1"/>
  <c r="O36" i="1"/>
  <c r="G36" i="1"/>
  <c r="O35" i="1"/>
  <c r="G35" i="1"/>
  <c r="O34" i="1"/>
  <c r="G34" i="1"/>
  <c r="O33" i="1"/>
  <c r="G33" i="1"/>
  <c r="O32" i="1"/>
  <c r="G32" i="1"/>
  <c r="O31" i="1"/>
  <c r="G31" i="1"/>
  <c r="O30" i="1"/>
  <c r="G30" i="1"/>
  <c r="O29" i="1"/>
  <c r="G29" i="1"/>
  <c r="O28" i="1"/>
  <c r="G28" i="1"/>
  <c r="O27" i="1"/>
  <c r="G27" i="1"/>
  <c r="O26" i="1"/>
  <c r="G26" i="1"/>
</calcChain>
</file>

<file path=xl/sharedStrings.xml><?xml version="1.0" encoding="utf-8"?>
<sst xmlns="http://schemas.openxmlformats.org/spreadsheetml/2006/main" count="20" uniqueCount="16">
  <si>
    <t>Graphique 1.15. La dette et les dépenses publiques sont relativement faibles</t>
  </si>
  <si>
    <t>En pourcentage du PIB</t>
  </si>
  <si>
    <t>Note : Les données représentent les comptes des administrations publiques (à savoir qu'elles englobent les comptes des administrations</t>
  </si>
  <si>
    <t>infranationales). La zone grisée représente l'intervalle compris entre les 25e et 75e centiles de la distribution des données disponibles pour les</t>
  </si>
  <si>
    <t>Suisse</t>
  </si>
  <si>
    <t>OCDE</t>
  </si>
  <si>
    <t>OCDE les plus bas à 25%</t>
  </si>
  <si>
    <t>OECDtop 25%</t>
  </si>
  <si>
    <t>pays de l'OCDE. « OCDE » correspond à une moyenne non pondérée des données pour les pays disponibles. Les données concernant 2018</t>
  </si>
  <si>
    <t>incluent des estimations de l'OCDE.</t>
  </si>
  <si>
    <t>Source : OCDE, Perspectives économiques de l'OCDE (base de données).</t>
  </si>
  <si>
    <t>OECD Economic Surveys: Switzerland 2019 - © OCDE 2019</t>
  </si>
  <si>
    <t>Chapitre 1</t>
  </si>
  <si>
    <t>Graphique 1.15. La dette et les dépenses publiques sont relativement faibles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</si>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</sst>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/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 applyFill="1"/>
    <xf numFmtId="0" fontId="6" fillId="0" borderId="0" xfId="0" applyFont="1"/>
    <xf numFmtId="2" fontId="6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07802433786685E-2"/>
          <c:y val="0.13733099629462672"/>
          <c:w val="0.94075017895490332"/>
          <c:h val="0.78517307194306707"/>
        </c:manualLayout>
      </c:layout>
      <c:areaChart>
        <c:grouping val="stacked"/>
        <c:varyColors val="0"/>
        <c:ser>
          <c:idx val="3"/>
          <c:order val="2"/>
          <c:tx>
            <c:strRef>
              <c:f>'Fig1_15_f '!$H$25</c:f>
              <c:strCache>
                <c:ptCount val="1"/>
                <c:pt idx="0">
                  <c:v>OCDE les plus bas à 25%</c:v>
                </c:pt>
              </c:strCache>
            </c:strRef>
          </c:tx>
          <c:spPr>
            <a:noFill/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'Fig1_15_f '!$D$26:$D$49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'Fig1_15_f '!$H$26:$H$49</c:f>
              <c:numCache>
                <c:formatCode>0.0</c:formatCode>
                <c:ptCount val="24"/>
                <c:pt idx="0">
                  <c:v>38.332357926099682</c:v>
                </c:pt>
                <c:pt idx="1">
                  <c:v>37.202070750202573</c:v>
                </c:pt>
                <c:pt idx="2">
                  <c:v>37.944515172007193</c:v>
                </c:pt>
                <c:pt idx="3">
                  <c:v>39.430865513094901</c:v>
                </c:pt>
                <c:pt idx="4">
                  <c:v>32.598100095098523</c:v>
                </c:pt>
                <c:pt idx="5">
                  <c:v>34.584563586003682</c:v>
                </c:pt>
                <c:pt idx="6">
                  <c:v>34.284850484652701</c:v>
                </c:pt>
                <c:pt idx="7">
                  <c:v>34.251221058533524</c:v>
                </c:pt>
                <c:pt idx="8">
                  <c:v>33.156594742177909</c:v>
                </c:pt>
                <c:pt idx="9">
                  <c:v>32.935878289149279</c:v>
                </c:pt>
                <c:pt idx="10">
                  <c:v>32.121176681641465</c:v>
                </c:pt>
                <c:pt idx="11">
                  <c:v>31.919420878016222</c:v>
                </c:pt>
                <c:pt idx="12">
                  <c:v>30.005918135291523</c:v>
                </c:pt>
                <c:pt idx="13">
                  <c:v>31.117565853439704</c:v>
                </c:pt>
                <c:pt idx="14">
                  <c:v>42.084079032697247</c:v>
                </c:pt>
                <c:pt idx="15">
                  <c:v>46.446601633730481</c:v>
                </c:pt>
                <c:pt idx="16">
                  <c:v>46.204910257911195</c:v>
                </c:pt>
                <c:pt idx="17">
                  <c:v>48.037903285889897</c:v>
                </c:pt>
                <c:pt idx="18">
                  <c:v>47.065470764017888</c:v>
                </c:pt>
                <c:pt idx="19">
                  <c:v>50.72316230172499</c:v>
                </c:pt>
                <c:pt idx="20">
                  <c:v>46.832124905836466</c:v>
                </c:pt>
                <c:pt idx="21">
                  <c:v>48.069516474181228</c:v>
                </c:pt>
                <c:pt idx="22">
                  <c:v>45.14370741262514</c:v>
                </c:pt>
                <c:pt idx="23">
                  <c:v>43.697888761697115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7-4AD3-81F5-07FF70641747}"/>
            </c:ext>
          </c:extLst>
        </c:ser>
        <c:ser>
          <c:idx val="2"/>
          <c:order val="3"/>
          <c:tx>
            <c:strRef>
              <c:f>'Fig1_15_f '!$G$25</c:f>
              <c:strCache>
                <c:ptCount val="1"/>
              </c:strCache>
            </c:strRef>
          </c:tx>
          <c:spPr>
            <a:solidFill>
              <a:srgbClr val="EDF0F7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'Fig1_15_f '!$D$26:$D$49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'Fig1_15_f '!$G$26:$G$49</c:f>
              <c:numCache>
                <c:formatCode>0.0</c:formatCode>
                <c:ptCount val="24"/>
                <c:pt idx="0">
                  <c:v>46.079510884177743</c:v>
                </c:pt>
                <c:pt idx="1">
                  <c:v>42.600477010883516</c:v>
                </c:pt>
                <c:pt idx="2">
                  <c:v>39.241826342451283</c:v>
                </c:pt>
                <c:pt idx="3">
                  <c:v>37.515145642148596</c:v>
                </c:pt>
                <c:pt idx="4">
                  <c:v>36.39603198973591</c:v>
                </c:pt>
                <c:pt idx="5">
                  <c:v>30.879563196234827</c:v>
                </c:pt>
                <c:pt idx="6">
                  <c:v>29.198783679569665</c:v>
                </c:pt>
                <c:pt idx="7">
                  <c:v>32.597169157618758</c:v>
                </c:pt>
                <c:pt idx="8">
                  <c:v>36.025645619730533</c:v>
                </c:pt>
                <c:pt idx="9">
                  <c:v>39.156989520035687</c:v>
                </c:pt>
                <c:pt idx="10">
                  <c:v>42.32160199566183</c:v>
                </c:pt>
                <c:pt idx="11">
                  <c:v>41.780714292602056</c:v>
                </c:pt>
                <c:pt idx="12">
                  <c:v>41.852257996218668</c:v>
                </c:pt>
                <c:pt idx="13">
                  <c:v>41.9210641643039</c:v>
                </c:pt>
                <c:pt idx="14">
                  <c:v>42.875663596195551</c:v>
                </c:pt>
                <c:pt idx="15">
                  <c:v>41.260678627072309</c:v>
                </c:pt>
                <c:pt idx="16">
                  <c:v>52.617442330319193</c:v>
                </c:pt>
                <c:pt idx="17">
                  <c:v>55.090148622577814</c:v>
                </c:pt>
                <c:pt idx="18">
                  <c:v>56.749670419494194</c:v>
                </c:pt>
                <c:pt idx="19">
                  <c:v>58.498153333190821</c:v>
                </c:pt>
                <c:pt idx="20">
                  <c:v>60.55263513475964</c:v>
                </c:pt>
                <c:pt idx="21">
                  <c:v>59.907630820478104</c:v>
                </c:pt>
                <c:pt idx="22">
                  <c:v>59.741219363438027</c:v>
                </c:pt>
                <c:pt idx="23">
                  <c:v>60.609548596309736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7-4AD3-81F5-07FF70641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527040"/>
        <c:axId val="1283528576"/>
      </c:areaChart>
      <c:lineChart>
        <c:grouping val="standard"/>
        <c:varyColors val="0"/>
        <c:ser>
          <c:idx val="0"/>
          <c:order val="0"/>
          <c:tx>
            <c:strRef>
              <c:f>'Fig1_15_f '!$E$25</c:f>
              <c:strCache>
                <c:ptCount val="1"/>
                <c:pt idx="0">
                  <c:v>Suisse</c:v>
                </c:pt>
              </c:strCache>
            </c:strRef>
          </c:tx>
          <c:spPr>
            <a:ln w="22225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'Fig1_15_f '!$D$26:$D$49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'Fig1_15_f '!$E$26:$E$49</c:f>
              <c:numCache>
                <c:formatCode>0.0</c:formatCode>
                <c:ptCount val="24"/>
                <c:pt idx="0">
                  <c:v>50.172697575287074</c:v>
                </c:pt>
                <c:pt idx="1">
                  <c:v>52.735959192835772</c:v>
                </c:pt>
                <c:pt idx="2">
                  <c:v>54.90776491146736</c:v>
                </c:pt>
                <c:pt idx="3">
                  <c:v>57.87624231154912</c:v>
                </c:pt>
                <c:pt idx="4">
                  <c:v>54.876689743012641</c:v>
                </c:pt>
                <c:pt idx="5">
                  <c:v>54.51063328984921</c:v>
                </c:pt>
                <c:pt idx="6">
                  <c:v>53.630220956800621</c:v>
                </c:pt>
                <c:pt idx="7">
                  <c:v>59.941220583577191</c:v>
                </c:pt>
                <c:pt idx="8">
                  <c:v>59.126701127606026</c:v>
                </c:pt>
                <c:pt idx="9">
                  <c:v>59.984813595905848</c:v>
                </c:pt>
                <c:pt idx="10">
                  <c:v>57.050701733301715</c:v>
                </c:pt>
                <c:pt idx="11">
                  <c:v>50.582936363487043</c:v>
                </c:pt>
                <c:pt idx="12">
                  <c:v>45.625245146853402</c:v>
                </c:pt>
                <c:pt idx="13">
                  <c:v>46.071540912982179</c:v>
                </c:pt>
                <c:pt idx="14">
                  <c:v>44.293977024199258</c:v>
                </c:pt>
                <c:pt idx="15">
                  <c:v>42.823300816885094</c:v>
                </c:pt>
                <c:pt idx="16">
                  <c:v>43.131166858950692</c:v>
                </c:pt>
                <c:pt idx="17">
                  <c:v>43.907462562836329</c:v>
                </c:pt>
                <c:pt idx="18">
                  <c:v>43.124446208452937</c:v>
                </c:pt>
                <c:pt idx="19">
                  <c:v>43.265005905254924</c:v>
                </c:pt>
                <c:pt idx="20">
                  <c:v>43.293374413635831</c:v>
                </c:pt>
                <c:pt idx="21">
                  <c:v>42.034292087026337</c:v>
                </c:pt>
                <c:pt idx="22">
                  <c:v>42.888415522684767</c:v>
                </c:pt>
                <c:pt idx="23">
                  <c:v>41.798348545883137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27-4AD3-81F5-07FF70641747}"/>
            </c:ext>
          </c:extLst>
        </c:ser>
        <c:ser>
          <c:idx val="1"/>
          <c:order val="1"/>
          <c:tx>
            <c:strRef>
              <c:f>'Fig1_15_f '!$F$25</c:f>
              <c:strCache>
                <c:ptCount val="1"/>
                <c:pt idx="0">
                  <c:v>OCDE</c:v>
                </c:pt>
              </c:strCache>
            </c:strRef>
          </c:tx>
          <c:spPr>
            <a:ln w="22225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'Fig1_15_f '!$D$26:$D$49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'Fig1_15_f '!$F$26:$F$49</c:f>
              <c:numCache>
                <c:formatCode>0.0</c:formatCode>
                <c:ptCount val="24"/>
                <c:pt idx="0">
                  <c:v>62.414352443259261</c:v>
                </c:pt>
                <c:pt idx="1">
                  <c:v>62.714308679955614</c:v>
                </c:pt>
                <c:pt idx="2">
                  <c:v>61.982244990894898</c:v>
                </c:pt>
                <c:pt idx="3">
                  <c:v>61.332279317430086</c:v>
                </c:pt>
                <c:pt idx="4">
                  <c:v>58.272403162482192</c:v>
                </c:pt>
                <c:pt idx="5">
                  <c:v>56.304197768250816</c:v>
                </c:pt>
                <c:pt idx="6">
                  <c:v>56.332290822735928</c:v>
                </c:pt>
                <c:pt idx="7">
                  <c:v>57.474472626579541</c:v>
                </c:pt>
                <c:pt idx="8">
                  <c:v>56.593193530242083</c:v>
                </c:pt>
                <c:pt idx="9">
                  <c:v>56.894132338002485</c:v>
                </c:pt>
                <c:pt idx="10">
                  <c:v>56.079853350008619</c:v>
                </c:pt>
                <c:pt idx="11">
                  <c:v>54.345851613623815</c:v>
                </c:pt>
                <c:pt idx="12">
                  <c:v>52.024686887032118</c:v>
                </c:pt>
                <c:pt idx="13">
                  <c:v>56.942825396539341</c:v>
                </c:pt>
                <c:pt idx="14">
                  <c:v>65.84925797783184</c:v>
                </c:pt>
                <c:pt idx="15">
                  <c:v>69.720450218048214</c:v>
                </c:pt>
                <c:pt idx="16">
                  <c:v>72.391129169105284</c:v>
                </c:pt>
                <c:pt idx="17">
                  <c:v>79.785853802995931</c:v>
                </c:pt>
                <c:pt idx="18">
                  <c:v>81.043897121177309</c:v>
                </c:pt>
                <c:pt idx="19">
                  <c:v>84.821995459279663</c:v>
                </c:pt>
                <c:pt idx="20">
                  <c:v>83.130000082023074</c:v>
                </c:pt>
                <c:pt idx="21">
                  <c:v>83.210944744790623</c:v>
                </c:pt>
                <c:pt idx="22">
                  <c:v>80.776199579392895</c:v>
                </c:pt>
                <c:pt idx="23">
                  <c:v>78.837328468222225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27-4AD3-81F5-07FF70641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27040"/>
        <c:axId val="1283528576"/>
      </c:lineChart>
      <c:catAx>
        <c:axId val="1283527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283528576"/>
        <c:crosses val="autoZero"/>
        <c:auto val="1"/>
        <c:lblAlgn val="ctr"/>
        <c:lblOffset val="0"/>
        <c:tickLblSkip val="2"/>
        <c:noMultiLvlLbl val="0"/>
      </c:catAx>
      <c:valAx>
        <c:axId val="1283528576"/>
        <c:scaling>
          <c:orientation val="minMax"/>
          <c:max val="12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1283527040"/>
        <c:crosses val="autoZero"/>
        <c:crossBetween val="between"/>
        <c:majorUnit val="20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8225848931513317E-2"/>
          <c:y val="0.16349896981329778"/>
          <c:w val="0.61724008535406172"/>
          <c:h val="7.559523809523809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6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GB" sz="900" b="1" i="0" baseline="0">
                <a:effectLst/>
              </a:rPr>
              <a:t>B. Dépenses publiques totales</a:t>
            </a:r>
            <a:endParaRPr lang="en-GB" sz="900">
              <a:effectLst/>
            </a:endParaRPr>
          </a:p>
        </c:rich>
      </c:tx>
      <c:layout>
        <c:manualLayout>
          <c:xMode val="edge"/>
          <c:yMode val="edge"/>
          <c:x val="0.28547992276470818"/>
          <c:y val="5.09960082573379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376610348087789E-2"/>
          <c:y val="0.13755362134227955"/>
          <c:w val="0.94118124670713132"/>
          <c:h val="0.79617977988645905"/>
        </c:manualLayout>
      </c:layout>
      <c:areaChart>
        <c:grouping val="stacked"/>
        <c:varyColors val="0"/>
        <c:ser>
          <c:idx val="3"/>
          <c:order val="2"/>
          <c:tx>
            <c:strRef>
              <c:f>'Fig1_15_f '!$N$25</c:f>
              <c:strCache>
                <c:ptCount val="1"/>
                <c:pt idx="0">
                  <c:v>OCDE les plus bas à 25%</c:v>
                </c:pt>
              </c:strCache>
            </c:strRef>
          </c:tx>
          <c:spPr>
            <a:noFill/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'Fig1_15_f '!$K$26:$K$49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'Fig1_15_f '!$N$26:$N$49</c:f>
              <c:numCache>
                <c:formatCode>0.0</c:formatCode>
                <c:ptCount val="24"/>
                <c:pt idx="0">
                  <c:v>38.470315069363252</c:v>
                </c:pt>
                <c:pt idx="1">
                  <c:v>37.330107773984707</c:v>
                </c:pt>
                <c:pt idx="2">
                  <c:v>36.807952289141554</c:v>
                </c:pt>
                <c:pt idx="3">
                  <c:v>39.100860805902151</c:v>
                </c:pt>
                <c:pt idx="4">
                  <c:v>39.397276240177433</c:v>
                </c:pt>
                <c:pt idx="5">
                  <c:v>37.235549609914663</c:v>
                </c:pt>
                <c:pt idx="6">
                  <c:v>36.305395979562569</c:v>
                </c:pt>
                <c:pt idx="7">
                  <c:v>36.910164349283185</c:v>
                </c:pt>
                <c:pt idx="8">
                  <c:v>35.408612919370633</c:v>
                </c:pt>
                <c:pt idx="9">
                  <c:v>34.818427978036482</c:v>
                </c:pt>
                <c:pt idx="10">
                  <c:v>34.676578188630934</c:v>
                </c:pt>
                <c:pt idx="11">
                  <c:v>35.853410099234345</c:v>
                </c:pt>
                <c:pt idx="12">
                  <c:v>35.719285888998229</c:v>
                </c:pt>
                <c:pt idx="13">
                  <c:v>38.421275405990158</c:v>
                </c:pt>
                <c:pt idx="14">
                  <c:v>43.643513118562943</c:v>
                </c:pt>
                <c:pt idx="15">
                  <c:v>42.642055570119993</c:v>
                </c:pt>
                <c:pt idx="16">
                  <c:v>41.286038446647709</c:v>
                </c:pt>
                <c:pt idx="17">
                  <c:v>40.339359081835937</c:v>
                </c:pt>
                <c:pt idx="18">
                  <c:v>39.360209841211372</c:v>
                </c:pt>
                <c:pt idx="19">
                  <c:v>38.088517965942692</c:v>
                </c:pt>
                <c:pt idx="20">
                  <c:v>38.170720869554401</c:v>
                </c:pt>
                <c:pt idx="21">
                  <c:v>38.448152827559795</c:v>
                </c:pt>
                <c:pt idx="22">
                  <c:v>38.143553972358617</c:v>
                </c:pt>
                <c:pt idx="23">
                  <c:v>38.093287300721229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B-4CD6-8628-86814EDFADEE}"/>
            </c:ext>
          </c:extLst>
        </c:ser>
        <c:ser>
          <c:idx val="2"/>
          <c:order val="3"/>
          <c:tx>
            <c:strRef>
              <c:f>'Fig1_15_f '!$O$25</c:f>
              <c:strCache>
                <c:ptCount val="1"/>
              </c:strCache>
            </c:strRef>
          </c:tx>
          <c:spPr>
            <a:solidFill>
              <a:srgbClr val="EDF0F7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'Fig1_15_f '!$K$26:$K$49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'Fig1_15_f '!$O$26:$O$49</c:f>
              <c:numCache>
                <c:formatCode>0.0</c:formatCode>
                <c:ptCount val="24"/>
                <c:pt idx="0">
                  <c:v>15.233102139536967</c:v>
                </c:pt>
                <c:pt idx="1">
                  <c:v>14.862884587868244</c:v>
                </c:pt>
                <c:pt idx="2">
                  <c:v>12.793191853860478</c:v>
                </c:pt>
                <c:pt idx="3">
                  <c:v>9.804207893815331</c:v>
                </c:pt>
                <c:pt idx="4">
                  <c:v>8.6686511658930385</c:v>
                </c:pt>
                <c:pt idx="5">
                  <c:v>10.298010066157282</c:v>
                </c:pt>
                <c:pt idx="6">
                  <c:v>11.050231457264964</c:v>
                </c:pt>
                <c:pt idx="7">
                  <c:v>10.887100832844197</c:v>
                </c:pt>
                <c:pt idx="8">
                  <c:v>12.886593833481626</c:v>
                </c:pt>
                <c:pt idx="9">
                  <c:v>12.130519671464924</c:v>
                </c:pt>
                <c:pt idx="10">
                  <c:v>12.18446504757128</c:v>
                </c:pt>
                <c:pt idx="11">
                  <c:v>9.6122859422043447</c:v>
                </c:pt>
                <c:pt idx="12">
                  <c:v>10.33628211361448</c:v>
                </c:pt>
                <c:pt idx="13">
                  <c:v>9.4469804920192288</c:v>
                </c:pt>
                <c:pt idx="14">
                  <c:v>6.9211014428998681</c:v>
                </c:pt>
                <c:pt idx="15">
                  <c:v>7.799284740436093</c:v>
                </c:pt>
                <c:pt idx="16">
                  <c:v>8.4405572031191838</c:v>
                </c:pt>
                <c:pt idx="17">
                  <c:v>9.0187444035200599</c:v>
                </c:pt>
                <c:pt idx="18">
                  <c:v>11.40391287509452</c:v>
                </c:pt>
                <c:pt idx="19">
                  <c:v>12.575285904485703</c:v>
                </c:pt>
                <c:pt idx="20">
                  <c:v>11.274995295566718</c:v>
                </c:pt>
                <c:pt idx="21">
                  <c:v>10.081181285933411</c:v>
                </c:pt>
                <c:pt idx="22">
                  <c:v>9.2729435188831388</c:v>
                </c:pt>
                <c:pt idx="23">
                  <c:v>8.9198304150302405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B-4CD6-8628-86814EDFA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576960"/>
        <c:axId val="1283578496"/>
      </c:areaChart>
      <c:lineChart>
        <c:grouping val="standard"/>
        <c:varyColors val="0"/>
        <c:ser>
          <c:idx val="0"/>
          <c:order val="0"/>
          <c:tx>
            <c:strRef>
              <c:f>'Fig1_15_f '!$L$25</c:f>
              <c:strCache>
                <c:ptCount val="1"/>
                <c:pt idx="0">
                  <c:v>Suisse</c:v>
                </c:pt>
              </c:strCache>
            </c:strRef>
          </c:tx>
          <c:spPr>
            <a:ln w="22225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'Fig1_15_f '!$K$26:$K$49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'Fig1_15_f '!$L$26:$L$49</c:f>
              <c:numCache>
                <c:formatCode>0.0</c:formatCode>
                <c:ptCount val="24"/>
                <c:pt idx="0">
                  <c:v>33.974617496902241</c:v>
                </c:pt>
                <c:pt idx="1">
                  <c:v>34.643598502454616</c:v>
                </c:pt>
                <c:pt idx="2">
                  <c:v>34.584928478189823</c:v>
                </c:pt>
                <c:pt idx="3">
                  <c:v>34.33413860258657</c:v>
                </c:pt>
                <c:pt idx="4">
                  <c:v>35.016363791762252</c:v>
                </c:pt>
                <c:pt idx="5">
                  <c:v>33.736995292919389</c:v>
                </c:pt>
                <c:pt idx="6">
                  <c:v>33.167484104064584</c:v>
                </c:pt>
                <c:pt idx="7">
                  <c:v>35.668389571146683</c:v>
                </c:pt>
                <c:pt idx="8">
                  <c:v>34.794758046310569</c:v>
                </c:pt>
                <c:pt idx="9">
                  <c:v>34.560148805313453</c:v>
                </c:pt>
                <c:pt idx="10">
                  <c:v>33.79067171326016</c:v>
                </c:pt>
                <c:pt idx="11">
                  <c:v>31.928692051214689</c:v>
                </c:pt>
                <c:pt idx="12">
                  <c:v>30.703071861977598</c:v>
                </c:pt>
                <c:pt idx="13">
                  <c:v>31.313492138358896</c:v>
                </c:pt>
                <c:pt idx="14">
                  <c:v>33.196622715403812</c:v>
                </c:pt>
                <c:pt idx="15">
                  <c:v>33.023786151362046</c:v>
                </c:pt>
                <c:pt idx="16">
                  <c:v>32.894411197328687</c:v>
                </c:pt>
                <c:pt idx="17">
                  <c:v>33.233910976460244</c:v>
                </c:pt>
                <c:pt idx="18">
                  <c:v>34.216630523740712</c:v>
                </c:pt>
                <c:pt idx="19">
                  <c:v>33.760378624301232</c:v>
                </c:pt>
                <c:pt idx="20">
                  <c:v>34.014126055558897</c:v>
                </c:pt>
                <c:pt idx="21">
                  <c:v>34.19884861482727</c:v>
                </c:pt>
                <c:pt idx="22">
                  <c:v>34.16187699325755</c:v>
                </c:pt>
                <c:pt idx="23">
                  <c:v>33.711655774325031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6B-4CD6-8628-86814EDFADEE}"/>
            </c:ext>
          </c:extLst>
        </c:ser>
        <c:ser>
          <c:idx val="1"/>
          <c:order val="1"/>
          <c:tx>
            <c:strRef>
              <c:f>'Fig1_15_f '!$M$25</c:f>
              <c:strCache>
                <c:ptCount val="1"/>
                <c:pt idx="0">
                  <c:v>OCDE</c:v>
                </c:pt>
              </c:strCache>
            </c:strRef>
          </c:tx>
          <c:spPr>
            <a:ln w="22225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'Fig1_15_f '!$K$26:$K$49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'Fig1_15_f '!$M$26:$M$49</c:f>
              <c:numCache>
                <c:formatCode>0.0</c:formatCode>
                <c:ptCount val="24"/>
                <c:pt idx="0">
                  <c:v>46.237637106628291</c:v>
                </c:pt>
                <c:pt idx="1">
                  <c:v>45.006310215769638</c:v>
                </c:pt>
                <c:pt idx="2">
                  <c:v>44.059080445071736</c:v>
                </c:pt>
                <c:pt idx="3">
                  <c:v>43.729794933413011</c:v>
                </c:pt>
                <c:pt idx="4">
                  <c:v>43.162211548124667</c:v>
                </c:pt>
                <c:pt idx="5">
                  <c:v>42.029670203849832</c:v>
                </c:pt>
                <c:pt idx="6">
                  <c:v>42.14096484567856</c:v>
                </c:pt>
                <c:pt idx="7">
                  <c:v>42.819768030003807</c:v>
                </c:pt>
                <c:pt idx="8">
                  <c:v>42.406493374370349</c:v>
                </c:pt>
                <c:pt idx="9">
                  <c:v>41.681376150808717</c:v>
                </c:pt>
                <c:pt idx="10">
                  <c:v>41.46003774071481</c:v>
                </c:pt>
                <c:pt idx="11">
                  <c:v>40.988837555780634</c:v>
                </c:pt>
                <c:pt idx="12">
                  <c:v>40.449756412229057</c:v>
                </c:pt>
                <c:pt idx="13">
                  <c:v>42.450523271146594</c:v>
                </c:pt>
                <c:pt idx="14">
                  <c:v>46.056574945292169</c:v>
                </c:pt>
                <c:pt idx="15">
                  <c:v>46.021005091402401</c:v>
                </c:pt>
                <c:pt idx="16">
                  <c:v>44.673603990892872</c:v>
                </c:pt>
                <c:pt idx="17">
                  <c:v>44.546201699702586</c:v>
                </c:pt>
                <c:pt idx="18">
                  <c:v>44.742494121425857</c:v>
                </c:pt>
                <c:pt idx="19">
                  <c:v>43.830625189342619</c:v>
                </c:pt>
                <c:pt idx="20">
                  <c:v>43.29662842016625</c:v>
                </c:pt>
                <c:pt idx="21">
                  <c:v>42.488638676115308</c:v>
                </c:pt>
                <c:pt idx="22">
                  <c:v>41.958041288001404</c:v>
                </c:pt>
                <c:pt idx="23">
                  <c:v>41.923945125174413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6B-4CD6-8628-86814EDFA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76960"/>
        <c:axId val="1283578496"/>
      </c:lineChart>
      <c:catAx>
        <c:axId val="12835769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283578496"/>
        <c:crosses val="autoZero"/>
        <c:auto val="1"/>
        <c:lblAlgn val="ctr"/>
        <c:lblOffset val="0"/>
        <c:tickLblSkip val="2"/>
        <c:noMultiLvlLbl val="0"/>
      </c:catAx>
      <c:valAx>
        <c:axId val="1283578496"/>
        <c:scaling>
          <c:orientation val="minMax"/>
          <c:max val="55"/>
          <c:min val="2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1283576960"/>
        <c:crosses val="autoZero"/>
        <c:crossBetween val="between"/>
        <c:majorUnit val="5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100266033937302"/>
          <c:y val="0.14451695465677167"/>
          <c:w val="0.75953192407247649"/>
          <c:h val="9.374717576360322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6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2438400</xdr:colOff>
      <xdr:row>22</xdr:row>
      <xdr:rowOff>125031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2485725</xdr:colOff>
      <xdr:row>7</xdr:row>
      <xdr:rowOff>6351</xdr:rowOff>
    </xdr:from>
    <xdr:to>
      <xdr:col>3</xdr:col>
      <xdr:colOff>2466975</xdr:colOff>
      <xdr:row>22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0.00615</cdr:x>
      <cdr:y>0</cdr:y>
    </cdr:from>
    <cdr:to>
      <cdr:x>1</cdr:x>
      <cdr:y>0.13425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9122" y="0"/>
          <a:ext cx="3089863" cy="349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A.</a:t>
          </a:r>
          <a:r>
            <a:rPr lang="en-GB" sz="900" b="1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Engagements financiers bruts des </a:t>
          </a:r>
          <a:br>
            <a:rPr lang="en-GB" sz="900" b="1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</a:br>
          <a:r>
            <a:rPr lang="en-GB" sz="900" b="1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administrations publiques</a:t>
          </a:r>
          <a:endParaRPr lang="en-GB" sz="90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0.05126</cdr:y>
    </cdr:from>
    <cdr:to>
      <cdr:x>0.12188</cdr:x>
      <cdr:y>0.14533</cdr:y>
    </cdr:to>
    <cdr:sp macro="" textlink="">
      <cdr:nvSpPr>
        <cdr:cNvPr id="4" name="TextBox 5"/>
        <cdr:cNvSpPr txBox="1"/>
      </cdr:nvSpPr>
      <cdr:spPr>
        <a:xfrm xmlns:a="http://schemas.openxmlformats.org/drawingml/2006/main">
          <a:off x="0" y="133361"/>
          <a:ext cx="378923" cy="2447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0.00125</cdr:x>
      <cdr:y>0.04755</cdr:y>
    </cdr:from>
    <cdr:to>
      <cdr:x>0.09718</cdr:x>
      <cdr:y>0.13264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65" y="120649"/>
          <a:ext cx="304310" cy="2159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/>
  </sheetViews>
  <sheetFormatPr defaultRowHeight="12.75" x14ac:dyDescent="0.2"/>
  <cols>
    <col min="1" max="1" width="4.7109375" customWidth="1"/>
    <col min="2" max="2" width="37.28515625" customWidth="1"/>
    <col min="3" max="3" width="4.7109375" customWidth="1"/>
    <col min="4" max="4" width="37.28515625" customWidth="1"/>
    <col min="5" max="5" width="4.7109375" customWidth="1"/>
    <col min="6" max="6" width="4.5703125" bestFit="1" customWidth="1"/>
    <col min="9" max="10" width="11" customWidth="1"/>
  </cols>
  <sheetData>
    <row r="1" spans="1:8" s="15" customFormat="1" x14ac:dyDescent="0.2">
      <c r="A1" s="16" t="s">
        <v>11</v>
      </c>
    </row>
    <row r="2" spans="1:8" s="15" customFormat="1" x14ac:dyDescent="0.2">
      <c r="A2" s="15" t="s">
        <v>12</v>
      </c>
      <c r="B2" s="15" t="s">
        <v>13</v>
      </c>
    </row>
    <row r="3" spans="1:8" s="15" customFormat="1" x14ac:dyDescent="0.2">
      <c r="A3" s="15" t="s">
        <v>14</v>
      </c>
    </row>
    <row r="4" spans="1:8" s="15" customFormat="1" x14ac:dyDescent="0.2">
      <c r="A4" s="16" t="s">
        <v>15</v>
      </c>
    </row>
    <row r="5" spans="1:8" s="15" customFormat="1" x14ac:dyDescent="0.2"/>
    <row r="6" spans="1:8" x14ac:dyDescent="0.2">
      <c r="A6" s="13" t="s">
        <v>0</v>
      </c>
      <c r="B6" s="13"/>
      <c r="C6" s="13"/>
      <c r="D6" s="13"/>
      <c r="E6" s="1"/>
    </row>
    <row r="7" spans="1:8" ht="13.5" x14ac:dyDescent="0.25">
      <c r="A7" s="14" t="s">
        <v>1</v>
      </c>
      <c r="B7" s="14"/>
      <c r="C7" s="14"/>
      <c r="D7" s="14"/>
    </row>
    <row r="8" spans="1:8" x14ac:dyDescent="0.2">
      <c r="A8" s="2"/>
      <c r="B8" s="2"/>
      <c r="C8" s="2"/>
      <c r="D8" s="2"/>
      <c r="E8" s="2"/>
      <c r="F8" s="2"/>
      <c r="G8" s="3"/>
      <c r="H8" s="3"/>
    </row>
    <row r="9" spans="1:8" x14ac:dyDescent="0.2">
      <c r="A9" s="2"/>
      <c r="B9" s="2"/>
      <c r="C9" s="2"/>
      <c r="D9" s="2"/>
      <c r="E9" s="2"/>
      <c r="F9" s="2"/>
      <c r="G9" s="3"/>
      <c r="H9" s="3"/>
    </row>
    <row r="10" spans="1:8" x14ac:dyDescent="0.2">
      <c r="A10" s="2"/>
      <c r="B10" s="2"/>
      <c r="C10" s="2"/>
      <c r="D10" s="2"/>
      <c r="E10" s="2"/>
      <c r="F10" s="2"/>
      <c r="G10" s="3"/>
      <c r="H10" s="3"/>
    </row>
    <row r="11" spans="1:8" x14ac:dyDescent="0.2">
      <c r="A11" s="2"/>
      <c r="B11" s="2"/>
      <c r="C11" s="2"/>
      <c r="D11" s="2"/>
      <c r="E11" s="2"/>
      <c r="F11" s="2"/>
      <c r="G11" s="3"/>
      <c r="H11" s="3"/>
    </row>
    <row r="12" spans="1:8" x14ac:dyDescent="0.2">
      <c r="A12" s="2"/>
      <c r="B12" s="2"/>
      <c r="C12" s="2"/>
      <c r="D12" s="2"/>
      <c r="E12" s="2"/>
      <c r="F12" s="2"/>
      <c r="G12" s="3"/>
      <c r="H12" s="3"/>
    </row>
    <row r="13" spans="1:8" x14ac:dyDescent="0.2">
      <c r="A13" s="2"/>
      <c r="B13" s="2"/>
      <c r="C13" s="2"/>
      <c r="D13" s="2"/>
      <c r="E13" s="2"/>
      <c r="F13" s="2"/>
      <c r="G13" s="3"/>
      <c r="H13" s="3"/>
    </row>
    <row r="14" spans="1:8" x14ac:dyDescent="0.2">
      <c r="A14" s="2"/>
      <c r="B14" s="2"/>
      <c r="C14" s="2"/>
      <c r="D14" s="2"/>
      <c r="E14" s="2"/>
      <c r="F14" s="2"/>
      <c r="G14" s="3"/>
      <c r="H14" s="3"/>
    </row>
    <row r="15" spans="1:8" x14ac:dyDescent="0.2">
      <c r="A15" s="2"/>
      <c r="B15" s="2"/>
      <c r="C15" s="2"/>
      <c r="D15" s="2"/>
      <c r="E15" s="2"/>
      <c r="F15" s="2"/>
      <c r="G15" s="3"/>
      <c r="H15" s="3"/>
    </row>
    <row r="16" spans="1:8" x14ac:dyDescent="0.2">
      <c r="A16" s="2"/>
      <c r="B16" s="2"/>
      <c r="C16" s="2"/>
      <c r="D16" s="2"/>
      <c r="E16" s="2"/>
      <c r="F16" s="2"/>
      <c r="G16" s="3"/>
      <c r="H16" s="3"/>
    </row>
    <row r="17" spans="1:18" x14ac:dyDescent="0.2">
      <c r="A17" s="2"/>
      <c r="B17" s="2"/>
      <c r="C17" s="2"/>
      <c r="D17" s="2"/>
      <c r="E17" s="2"/>
      <c r="F17" s="2"/>
      <c r="G17" s="3"/>
      <c r="H17" s="3"/>
    </row>
    <row r="18" spans="1:18" x14ac:dyDescent="0.2">
      <c r="A18" s="2"/>
      <c r="B18" s="2"/>
      <c r="C18" s="2"/>
      <c r="D18" s="2"/>
      <c r="E18" s="2"/>
      <c r="F18" s="2"/>
      <c r="G18" s="3"/>
      <c r="H18" s="3"/>
    </row>
    <row r="19" spans="1:18" x14ac:dyDescent="0.2">
      <c r="A19" s="2"/>
      <c r="B19" s="2"/>
      <c r="C19" s="2"/>
      <c r="D19" s="2"/>
      <c r="E19" s="2"/>
      <c r="F19" s="2"/>
      <c r="G19" s="3"/>
      <c r="H19" s="3"/>
    </row>
    <row r="20" spans="1:18" x14ac:dyDescent="0.2">
      <c r="A20" s="2"/>
      <c r="B20" s="2"/>
      <c r="C20" s="2"/>
      <c r="D20" s="2"/>
      <c r="E20" s="2"/>
      <c r="F20" s="2"/>
      <c r="G20" s="3"/>
      <c r="H20" s="3"/>
    </row>
    <row r="21" spans="1:18" x14ac:dyDescent="0.2">
      <c r="A21" s="2"/>
      <c r="B21" s="2"/>
      <c r="C21" s="2"/>
      <c r="D21" s="2"/>
      <c r="E21" s="2"/>
      <c r="F21" s="2"/>
      <c r="G21" s="3"/>
      <c r="H21" s="3"/>
    </row>
    <row r="22" spans="1:18" x14ac:dyDescent="0.2">
      <c r="A22" s="2"/>
      <c r="B22" s="2"/>
      <c r="C22" s="2"/>
      <c r="D22" s="2"/>
      <c r="E22" s="2"/>
      <c r="F22" s="2"/>
      <c r="G22" s="3"/>
      <c r="H22" s="3"/>
    </row>
    <row r="23" spans="1:18" x14ac:dyDescent="0.2">
      <c r="A23" s="4"/>
      <c r="B23" s="4"/>
      <c r="C23" s="4"/>
      <c r="D23" s="4"/>
      <c r="E23" s="4"/>
      <c r="F23" s="4"/>
    </row>
    <row r="24" spans="1:18" ht="13.5" x14ac:dyDescent="0.25">
      <c r="A24" s="5" t="s">
        <v>2</v>
      </c>
    </row>
    <row r="25" spans="1:18" ht="13.5" x14ac:dyDescent="0.25">
      <c r="A25" s="6" t="s">
        <v>3</v>
      </c>
      <c r="D25" s="7"/>
      <c r="E25" s="7" t="s">
        <v>4</v>
      </c>
      <c r="F25" s="7" t="s">
        <v>5</v>
      </c>
      <c r="H25" s="7" t="s">
        <v>6</v>
      </c>
      <c r="I25" s="7" t="s">
        <v>7</v>
      </c>
      <c r="J25" s="7"/>
      <c r="K25" s="7"/>
      <c r="L25" s="7" t="s">
        <v>4</v>
      </c>
      <c r="M25" s="7" t="s">
        <v>5</v>
      </c>
      <c r="N25" s="7" t="s">
        <v>6</v>
      </c>
      <c r="O25" s="7"/>
      <c r="P25" s="8" t="s">
        <v>7</v>
      </c>
    </row>
    <row r="26" spans="1:18" ht="13.5" x14ac:dyDescent="0.25">
      <c r="A26" s="6" t="s">
        <v>8</v>
      </c>
      <c r="D26" s="7">
        <v>1995</v>
      </c>
      <c r="E26" s="8">
        <v>50.172697575287074</v>
      </c>
      <c r="F26" s="8">
        <v>62.414352443259261</v>
      </c>
      <c r="G26" s="8">
        <f>I26-H26</f>
        <v>46.079510884177743</v>
      </c>
      <c r="H26" s="8">
        <v>38.332357926099682</v>
      </c>
      <c r="I26" s="8">
        <v>84.411868810277426</v>
      </c>
      <c r="J26" s="8"/>
      <c r="K26" s="9">
        <v>1995</v>
      </c>
      <c r="L26" s="8">
        <v>33.974617496902241</v>
      </c>
      <c r="M26" s="8">
        <v>46.237637106628291</v>
      </c>
      <c r="N26" s="8">
        <v>38.470315069363252</v>
      </c>
      <c r="O26" s="8">
        <f>P26-N26</f>
        <v>15.233102139536967</v>
      </c>
      <c r="P26" s="8">
        <v>53.70341720890022</v>
      </c>
    </row>
    <row r="27" spans="1:18" ht="13.5" x14ac:dyDescent="0.25">
      <c r="A27" s="6" t="s">
        <v>9</v>
      </c>
      <c r="D27" s="7">
        <v>1996</v>
      </c>
      <c r="E27" s="8">
        <v>52.735959192835772</v>
      </c>
      <c r="F27" s="8">
        <v>62.714308679955614</v>
      </c>
      <c r="G27" s="8">
        <f t="shared" ref="G27:G49" si="0">I27-H27</f>
        <v>42.600477010883516</v>
      </c>
      <c r="H27" s="8">
        <v>37.202070750202573</v>
      </c>
      <c r="I27" s="8">
        <v>79.802547761086089</v>
      </c>
      <c r="J27" s="8"/>
      <c r="K27" s="9">
        <v>1996</v>
      </c>
      <c r="L27" s="8">
        <v>34.643598502454616</v>
      </c>
      <c r="M27" s="8">
        <v>45.006310215769638</v>
      </c>
      <c r="N27" s="8">
        <v>37.330107773984707</v>
      </c>
      <c r="O27" s="8">
        <f t="shared" ref="O27:O49" si="1">P27-N27</f>
        <v>14.862884587868244</v>
      </c>
      <c r="P27" s="8">
        <v>52.192992361852951</v>
      </c>
    </row>
    <row r="28" spans="1:18" ht="13.5" x14ac:dyDescent="0.25">
      <c r="A28" s="6" t="s">
        <v>10</v>
      </c>
      <c r="D28" s="7">
        <v>1997</v>
      </c>
      <c r="E28" s="8">
        <v>54.90776491146736</v>
      </c>
      <c r="F28" s="8">
        <v>61.982244990894898</v>
      </c>
      <c r="G28" s="8">
        <f t="shared" si="0"/>
        <v>39.241826342451283</v>
      </c>
      <c r="H28" s="8">
        <v>37.944515172007193</v>
      </c>
      <c r="I28" s="8">
        <v>77.186341514458476</v>
      </c>
      <c r="J28" s="8"/>
      <c r="K28" s="9">
        <v>1997</v>
      </c>
      <c r="L28" s="8">
        <v>34.584928478189823</v>
      </c>
      <c r="M28" s="8">
        <v>44.059080445071736</v>
      </c>
      <c r="N28" s="8">
        <v>36.807952289141554</v>
      </c>
      <c r="O28" s="8">
        <f t="shared" si="1"/>
        <v>12.793191853860478</v>
      </c>
      <c r="P28" s="10">
        <v>49.601144143002031</v>
      </c>
    </row>
    <row r="29" spans="1:18" ht="13.5" x14ac:dyDescent="0.25">
      <c r="D29" s="7">
        <v>1998</v>
      </c>
      <c r="E29" s="8">
        <v>57.87624231154912</v>
      </c>
      <c r="F29" s="8">
        <v>61.332279317430086</v>
      </c>
      <c r="G29" s="8">
        <f t="shared" si="0"/>
        <v>37.515145642148596</v>
      </c>
      <c r="H29" s="8">
        <v>39.430865513094901</v>
      </c>
      <c r="I29" s="8">
        <v>76.946011155243497</v>
      </c>
      <c r="J29" s="8"/>
      <c r="K29" s="9">
        <v>1998</v>
      </c>
      <c r="L29" s="8">
        <v>34.33413860258657</v>
      </c>
      <c r="M29" s="8">
        <v>43.729794933413011</v>
      </c>
      <c r="N29" s="8">
        <v>39.100860805902151</v>
      </c>
      <c r="O29" s="8">
        <f t="shared" si="1"/>
        <v>9.804207893815331</v>
      </c>
      <c r="P29" s="8">
        <v>48.905068699717482</v>
      </c>
      <c r="Q29" s="4"/>
      <c r="R29" s="4"/>
    </row>
    <row r="30" spans="1:18" ht="13.5" x14ac:dyDescent="0.25">
      <c r="D30" s="7">
        <v>1999</v>
      </c>
      <c r="E30" s="8">
        <v>54.876689743012641</v>
      </c>
      <c r="F30" s="8">
        <v>58.272403162482192</v>
      </c>
      <c r="G30" s="8">
        <f t="shared" si="0"/>
        <v>36.39603198973591</v>
      </c>
      <c r="H30" s="8">
        <v>32.598100095098523</v>
      </c>
      <c r="I30" s="8">
        <v>68.994132084834433</v>
      </c>
      <c r="J30" s="8"/>
      <c r="K30" s="9">
        <v>1999</v>
      </c>
      <c r="L30" s="8">
        <v>35.016363791762252</v>
      </c>
      <c r="M30" s="8">
        <v>43.162211548124667</v>
      </c>
      <c r="N30" s="8">
        <v>39.397276240177433</v>
      </c>
      <c r="O30" s="8">
        <f t="shared" si="1"/>
        <v>8.6686511658930385</v>
      </c>
      <c r="P30" s="8">
        <v>48.065927406070472</v>
      </c>
      <c r="Q30" s="11"/>
    </row>
    <row r="31" spans="1:18" ht="13.5" x14ac:dyDescent="0.25">
      <c r="D31" s="7">
        <v>2000</v>
      </c>
      <c r="E31" s="8">
        <v>54.51063328984921</v>
      </c>
      <c r="F31" s="8">
        <v>56.304197768250816</v>
      </c>
      <c r="G31" s="8">
        <f t="shared" si="0"/>
        <v>30.879563196234827</v>
      </c>
      <c r="H31" s="8">
        <v>34.584563586003682</v>
      </c>
      <c r="I31" s="8">
        <v>65.464126782238509</v>
      </c>
      <c r="J31" s="8"/>
      <c r="K31" s="9">
        <v>2000</v>
      </c>
      <c r="L31" s="8">
        <v>33.736995292919389</v>
      </c>
      <c r="M31" s="8">
        <v>42.029670203849832</v>
      </c>
      <c r="N31" s="8">
        <v>37.235549609914663</v>
      </c>
      <c r="O31" s="8">
        <f t="shared" si="1"/>
        <v>10.298010066157282</v>
      </c>
      <c r="P31" s="8">
        <v>47.533559676071945</v>
      </c>
      <c r="Q31" s="12"/>
    </row>
    <row r="32" spans="1:18" ht="13.5" x14ac:dyDescent="0.25">
      <c r="D32" s="7">
        <v>2001</v>
      </c>
      <c r="E32" s="8">
        <v>53.630220956800621</v>
      </c>
      <c r="F32" s="8">
        <v>56.332290822735928</v>
      </c>
      <c r="G32" s="8">
        <f t="shared" si="0"/>
        <v>29.198783679569665</v>
      </c>
      <c r="H32" s="8">
        <v>34.284850484652701</v>
      </c>
      <c r="I32" s="8">
        <v>63.483634164222366</v>
      </c>
      <c r="J32" s="8"/>
      <c r="K32" s="9">
        <v>2001</v>
      </c>
      <c r="L32" s="8">
        <v>33.167484104064584</v>
      </c>
      <c r="M32" s="8">
        <v>42.14096484567856</v>
      </c>
      <c r="N32" s="8">
        <v>36.305395979562569</v>
      </c>
      <c r="O32" s="8">
        <f t="shared" si="1"/>
        <v>11.050231457264964</v>
      </c>
      <c r="P32" s="8">
        <v>47.355627436827533</v>
      </c>
      <c r="Q32" s="12"/>
    </row>
    <row r="33" spans="4:17" ht="13.5" x14ac:dyDescent="0.25">
      <c r="D33" s="7">
        <v>2002</v>
      </c>
      <c r="E33" s="8">
        <v>59.941220583577191</v>
      </c>
      <c r="F33" s="8">
        <v>57.474472626579541</v>
      </c>
      <c r="G33" s="8">
        <f t="shared" si="0"/>
        <v>32.597169157618758</v>
      </c>
      <c r="H33" s="8">
        <v>34.251221058533524</v>
      </c>
      <c r="I33" s="8">
        <v>66.848390216152282</v>
      </c>
      <c r="J33" s="8"/>
      <c r="K33" s="9">
        <v>2002</v>
      </c>
      <c r="L33" s="8">
        <v>35.668389571146683</v>
      </c>
      <c r="M33" s="8">
        <v>42.819768030003807</v>
      </c>
      <c r="N33" s="8">
        <v>36.910164349283185</v>
      </c>
      <c r="O33" s="8">
        <f t="shared" si="1"/>
        <v>10.887100832844197</v>
      </c>
      <c r="P33" s="8">
        <v>47.797265182127383</v>
      </c>
      <c r="Q33" s="12"/>
    </row>
    <row r="34" spans="4:17" ht="13.5" x14ac:dyDescent="0.25">
      <c r="D34" s="7">
        <v>2003</v>
      </c>
      <c r="E34" s="8">
        <v>59.126701127606026</v>
      </c>
      <c r="F34" s="8">
        <v>56.593193530242083</v>
      </c>
      <c r="G34" s="8">
        <f t="shared" si="0"/>
        <v>36.025645619730533</v>
      </c>
      <c r="H34" s="8">
        <v>33.156594742177909</v>
      </c>
      <c r="I34" s="8">
        <v>69.182240361908441</v>
      </c>
      <c r="J34" s="8"/>
      <c r="K34" s="9">
        <v>2003</v>
      </c>
      <c r="L34" s="8">
        <v>34.794758046310569</v>
      </c>
      <c r="M34" s="8">
        <v>42.406493374370349</v>
      </c>
      <c r="N34" s="8">
        <v>35.408612919370633</v>
      </c>
      <c r="O34" s="8">
        <f t="shared" si="1"/>
        <v>12.886593833481626</v>
      </c>
      <c r="P34" s="8">
        <v>48.295206752852259</v>
      </c>
      <c r="Q34" s="12"/>
    </row>
    <row r="35" spans="4:17" ht="13.5" x14ac:dyDescent="0.25">
      <c r="D35" s="7">
        <v>2004</v>
      </c>
      <c r="E35" s="8">
        <v>59.984813595905848</v>
      </c>
      <c r="F35" s="8">
        <v>56.894132338002485</v>
      </c>
      <c r="G35" s="8">
        <f t="shared" si="0"/>
        <v>39.156989520035687</v>
      </c>
      <c r="H35" s="8">
        <v>32.935878289149279</v>
      </c>
      <c r="I35" s="8">
        <v>72.092867809184966</v>
      </c>
      <c r="J35" s="8"/>
      <c r="K35" s="9">
        <v>2004</v>
      </c>
      <c r="L35" s="8">
        <v>34.560148805313453</v>
      </c>
      <c r="M35" s="8">
        <v>41.681376150808717</v>
      </c>
      <c r="N35" s="8">
        <v>34.818427978036482</v>
      </c>
      <c r="O35" s="8">
        <f t="shared" si="1"/>
        <v>12.130519671464924</v>
      </c>
      <c r="P35" s="8">
        <v>46.948947649501406</v>
      </c>
      <c r="Q35" s="12"/>
    </row>
    <row r="36" spans="4:17" ht="13.5" x14ac:dyDescent="0.25">
      <c r="D36" s="7">
        <v>2005</v>
      </c>
      <c r="E36" s="8">
        <v>57.050701733301715</v>
      </c>
      <c r="F36" s="8">
        <v>56.079853350008619</v>
      </c>
      <c r="G36" s="8">
        <f t="shared" si="0"/>
        <v>42.32160199566183</v>
      </c>
      <c r="H36" s="8">
        <v>32.121176681641465</v>
      </c>
      <c r="I36" s="8">
        <v>74.442778677303295</v>
      </c>
      <c r="J36" s="8"/>
      <c r="K36" s="9">
        <v>2005</v>
      </c>
      <c r="L36" s="8">
        <v>33.79067171326016</v>
      </c>
      <c r="M36" s="8">
        <v>41.46003774071481</v>
      </c>
      <c r="N36" s="8">
        <v>34.676578188630934</v>
      </c>
      <c r="O36" s="8">
        <f t="shared" si="1"/>
        <v>12.18446504757128</v>
      </c>
      <c r="P36" s="8">
        <v>46.861043236202214</v>
      </c>
      <c r="Q36" s="12"/>
    </row>
    <row r="37" spans="4:17" ht="13.5" x14ac:dyDescent="0.25">
      <c r="D37" s="7">
        <v>2006</v>
      </c>
      <c r="E37" s="8">
        <v>50.582936363487043</v>
      </c>
      <c r="F37" s="8">
        <v>54.345851613623815</v>
      </c>
      <c r="G37" s="8">
        <f t="shared" si="0"/>
        <v>41.780714292602056</v>
      </c>
      <c r="H37" s="8">
        <v>31.919420878016222</v>
      </c>
      <c r="I37" s="8">
        <v>73.700135170618282</v>
      </c>
      <c r="J37" s="8"/>
      <c r="K37" s="9">
        <v>2006</v>
      </c>
      <c r="L37" s="8">
        <v>31.928692051214689</v>
      </c>
      <c r="M37" s="8">
        <v>40.988837555780634</v>
      </c>
      <c r="N37" s="8">
        <v>35.853410099234345</v>
      </c>
      <c r="O37" s="8">
        <f t="shared" si="1"/>
        <v>9.6122859422043447</v>
      </c>
      <c r="P37" s="8">
        <v>45.46569604143869</v>
      </c>
      <c r="Q37" s="12"/>
    </row>
    <row r="38" spans="4:17" ht="13.5" x14ac:dyDescent="0.25">
      <c r="D38" s="7">
        <v>2007</v>
      </c>
      <c r="E38" s="8">
        <v>45.625245146853402</v>
      </c>
      <c r="F38" s="8">
        <v>52.024686887032118</v>
      </c>
      <c r="G38" s="8">
        <f t="shared" si="0"/>
        <v>41.852257996218668</v>
      </c>
      <c r="H38" s="8">
        <v>30.005918135291523</v>
      </c>
      <c r="I38" s="8">
        <v>71.858176131510191</v>
      </c>
      <c r="J38" s="8"/>
      <c r="K38" s="9">
        <v>2007</v>
      </c>
      <c r="L38" s="8">
        <v>30.703071861977598</v>
      </c>
      <c r="M38" s="8">
        <v>40.449756412229057</v>
      </c>
      <c r="N38" s="8">
        <v>35.719285888998229</v>
      </c>
      <c r="O38" s="8">
        <f t="shared" si="1"/>
        <v>10.33628211361448</v>
      </c>
      <c r="P38" s="8">
        <v>46.055568002612709</v>
      </c>
      <c r="Q38" s="12"/>
    </row>
    <row r="39" spans="4:17" ht="13.5" x14ac:dyDescent="0.25">
      <c r="D39" s="7">
        <v>2008</v>
      </c>
      <c r="E39" s="8">
        <v>46.071540912982179</v>
      </c>
      <c r="F39" s="8">
        <v>56.942825396539341</v>
      </c>
      <c r="G39" s="8">
        <f t="shared" si="0"/>
        <v>41.9210641643039</v>
      </c>
      <c r="H39" s="8">
        <v>31.117565853439704</v>
      </c>
      <c r="I39" s="8">
        <v>73.0386300177436</v>
      </c>
      <c r="J39" s="8"/>
      <c r="K39" s="9">
        <v>2008</v>
      </c>
      <c r="L39" s="8">
        <v>31.313492138358896</v>
      </c>
      <c r="M39" s="8">
        <v>42.450523271146594</v>
      </c>
      <c r="N39" s="8">
        <v>38.421275405990158</v>
      </c>
      <c r="O39" s="8">
        <f t="shared" si="1"/>
        <v>9.4469804920192288</v>
      </c>
      <c r="P39" s="8">
        <v>47.868255898009387</v>
      </c>
      <c r="Q39" s="12"/>
    </row>
    <row r="40" spans="4:17" ht="13.5" x14ac:dyDescent="0.25">
      <c r="D40" s="7">
        <v>2009</v>
      </c>
      <c r="E40" s="8">
        <v>44.293977024199258</v>
      </c>
      <c r="F40" s="8">
        <v>65.84925797783184</v>
      </c>
      <c r="G40" s="8">
        <f t="shared" si="0"/>
        <v>42.875663596195551</v>
      </c>
      <c r="H40" s="8">
        <v>42.084079032697247</v>
      </c>
      <c r="I40" s="8">
        <v>84.959742628892798</v>
      </c>
      <c r="J40" s="8"/>
      <c r="K40" s="9">
        <v>2009</v>
      </c>
      <c r="L40" s="8">
        <v>33.196622715403812</v>
      </c>
      <c r="M40" s="8">
        <v>46.056574945292169</v>
      </c>
      <c r="N40" s="8">
        <v>43.643513118562943</v>
      </c>
      <c r="O40" s="8">
        <f t="shared" si="1"/>
        <v>6.9211014428998681</v>
      </c>
      <c r="P40" s="8">
        <v>50.564614561462811</v>
      </c>
      <c r="Q40" s="12"/>
    </row>
    <row r="41" spans="4:17" ht="13.5" x14ac:dyDescent="0.25">
      <c r="D41" s="7">
        <v>2010</v>
      </c>
      <c r="E41" s="8">
        <v>42.823300816885094</v>
      </c>
      <c r="F41" s="8">
        <v>69.720450218048214</v>
      </c>
      <c r="G41" s="8">
        <f t="shared" si="0"/>
        <v>41.260678627072309</v>
      </c>
      <c r="H41" s="8">
        <v>46.446601633730481</v>
      </c>
      <c r="I41" s="8">
        <v>87.70728026080279</v>
      </c>
      <c r="J41" s="8"/>
      <c r="K41" s="9">
        <v>2010</v>
      </c>
      <c r="L41" s="8">
        <v>33.023786151362046</v>
      </c>
      <c r="M41" s="8">
        <v>46.021005091402401</v>
      </c>
      <c r="N41" s="8">
        <v>42.642055570119993</v>
      </c>
      <c r="O41" s="8">
        <f t="shared" si="1"/>
        <v>7.799284740436093</v>
      </c>
      <c r="P41" s="8">
        <v>50.441340310556086</v>
      </c>
    </row>
    <row r="42" spans="4:17" ht="13.5" x14ac:dyDescent="0.25">
      <c r="D42" s="7">
        <v>2011</v>
      </c>
      <c r="E42" s="8">
        <v>43.131166858950692</v>
      </c>
      <c r="F42" s="8">
        <v>72.391129169105284</v>
      </c>
      <c r="G42" s="8">
        <f t="shared" si="0"/>
        <v>52.617442330319193</v>
      </c>
      <c r="H42" s="8">
        <v>46.204910257911195</v>
      </c>
      <c r="I42" s="8">
        <v>98.822352588230387</v>
      </c>
      <c r="J42" s="8"/>
      <c r="K42" s="9">
        <v>2011</v>
      </c>
      <c r="L42" s="8">
        <v>32.894411197328687</v>
      </c>
      <c r="M42" s="8">
        <v>44.673603990892872</v>
      </c>
      <c r="N42" s="8">
        <v>41.286038446647709</v>
      </c>
      <c r="O42" s="8">
        <f t="shared" si="1"/>
        <v>8.4405572031191838</v>
      </c>
      <c r="P42" s="8">
        <v>49.726595649766892</v>
      </c>
    </row>
    <row r="43" spans="4:17" ht="13.5" x14ac:dyDescent="0.25">
      <c r="D43" s="7">
        <v>2012</v>
      </c>
      <c r="E43" s="8">
        <v>43.907462562836329</v>
      </c>
      <c r="F43" s="8">
        <v>79.785853802995931</v>
      </c>
      <c r="G43" s="8">
        <f t="shared" si="0"/>
        <v>55.090148622577814</v>
      </c>
      <c r="H43" s="8">
        <v>48.037903285889897</v>
      </c>
      <c r="I43" s="8">
        <v>103.12805190846771</v>
      </c>
      <c r="J43" s="8"/>
      <c r="K43" s="9">
        <v>2012</v>
      </c>
      <c r="L43" s="8">
        <v>33.233910976460244</v>
      </c>
      <c r="M43" s="8">
        <v>44.546201699702586</v>
      </c>
      <c r="N43" s="8">
        <v>40.339359081835937</v>
      </c>
      <c r="O43" s="8">
        <f t="shared" si="1"/>
        <v>9.0187444035200599</v>
      </c>
      <c r="P43" s="8">
        <v>49.358103485355997</v>
      </c>
    </row>
    <row r="44" spans="4:17" ht="13.5" x14ac:dyDescent="0.25">
      <c r="D44" s="7">
        <v>2013</v>
      </c>
      <c r="E44" s="8">
        <v>43.124446208452937</v>
      </c>
      <c r="F44" s="8">
        <v>81.043897121177309</v>
      </c>
      <c r="G44" s="8">
        <f t="shared" si="0"/>
        <v>56.749670419494194</v>
      </c>
      <c r="H44" s="8">
        <v>47.065470764017888</v>
      </c>
      <c r="I44" s="8">
        <v>103.81514118351208</v>
      </c>
      <c r="J44" s="8"/>
      <c r="K44" s="9">
        <v>2013</v>
      </c>
      <c r="L44" s="8">
        <v>34.216630523740712</v>
      </c>
      <c r="M44" s="8">
        <v>44.742494121425857</v>
      </c>
      <c r="N44" s="8">
        <v>39.360209841211372</v>
      </c>
      <c r="O44" s="8">
        <f t="shared" si="1"/>
        <v>11.40391287509452</v>
      </c>
      <c r="P44" s="8">
        <v>50.764122716305891</v>
      </c>
    </row>
    <row r="45" spans="4:17" ht="13.5" x14ac:dyDescent="0.25">
      <c r="D45" s="7">
        <v>2014</v>
      </c>
      <c r="E45" s="8">
        <v>43.265005905254924</v>
      </c>
      <c r="F45" s="8">
        <v>84.821995459279663</v>
      </c>
      <c r="G45" s="8">
        <f t="shared" si="0"/>
        <v>58.498153333190821</v>
      </c>
      <c r="H45" s="8">
        <v>50.72316230172499</v>
      </c>
      <c r="I45" s="8">
        <v>109.22131563491581</v>
      </c>
      <c r="J45" s="8"/>
      <c r="K45" s="9">
        <v>2014</v>
      </c>
      <c r="L45" s="8">
        <v>33.760378624301232</v>
      </c>
      <c r="M45" s="8">
        <v>43.830625189342619</v>
      </c>
      <c r="N45" s="8">
        <v>38.088517965942692</v>
      </c>
      <c r="O45" s="8">
        <f t="shared" si="1"/>
        <v>12.575285904485703</v>
      </c>
      <c r="P45" s="8">
        <v>50.663803870428396</v>
      </c>
    </row>
    <row r="46" spans="4:17" ht="13.5" x14ac:dyDescent="0.25">
      <c r="D46" s="7">
        <v>2015</v>
      </c>
      <c r="E46" s="8">
        <v>43.293374413635831</v>
      </c>
      <c r="F46" s="8">
        <v>83.130000082023074</v>
      </c>
      <c r="G46" s="8">
        <f t="shared" si="0"/>
        <v>60.55263513475964</v>
      </c>
      <c r="H46" s="8">
        <v>46.832124905836466</v>
      </c>
      <c r="I46" s="8">
        <v>107.38476004059611</v>
      </c>
      <c r="J46" s="8"/>
      <c r="K46" s="9">
        <v>2015</v>
      </c>
      <c r="L46" s="8">
        <v>34.014126055558897</v>
      </c>
      <c r="M46" s="8">
        <v>43.29662842016625</v>
      </c>
      <c r="N46" s="8">
        <v>38.170720869554401</v>
      </c>
      <c r="O46" s="8">
        <f t="shared" si="1"/>
        <v>11.274995295566718</v>
      </c>
      <c r="P46" s="8">
        <v>49.445716165121119</v>
      </c>
    </row>
    <row r="47" spans="4:17" ht="13.5" x14ac:dyDescent="0.25">
      <c r="D47" s="7">
        <v>2016</v>
      </c>
      <c r="E47" s="8">
        <v>42.034292087026337</v>
      </c>
      <c r="F47" s="8">
        <v>83.210944744790623</v>
      </c>
      <c r="G47" s="8">
        <f t="shared" si="0"/>
        <v>59.907630820478104</v>
      </c>
      <c r="H47" s="8">
        <v>48.069516474181228</v>
      </c>
      <c r="I47" s="8">
        <v>107.97714729465933</v>
      </c>
      <c r="J47" s="8"/>
      <c r="K47" s="9">
        <v>2016</v>
      </c>
      <c r="L47" s="8">
        <v>34.19884861482727</v>
      </c>
      <c r="M47" s="8">
        <v>42.488638676115308</v>
      </c>
      <c r="N47" s="8">
        <v>38.448152827559795</v>
      </c>
      <c r="O47" s="8">
        <f t="shared" si="1"/>
        <v>10.081181285933411</v>
      </c>
      <c r="P47" s="8">
        <v>48.529334113493206</v>
      </c>
    </row>
    <row r="48" spans="4:17" ht="13.5" x14ac:dyDescent="0.25">
      <c r="D48" s="7">
        <v>2017</v>
      </c>
      <c r="E48" s="8">
        <v>42.888415522684767</v>
      </c>
      <c r="F48" s="8">
        <v>80.776199579392895</v>
      </c>
      <c r="G48" s="8">
        <f t="shared" si="0"/>
        <v>59.741219363438027</v>
      </c>
      <c r="H48" s="8">
        <v>45.14370741262514</v>
      </c>
      <c r="I48" s="8">
        <v>104.88492677606317</v>
      </c>
      <c r="J48" s="8"/>
      <c r="K48" s="9">
        <v>2017</v>
      </c>
      <c r="L48" s="8">
        <v>34.16187699325755</v>
      </c>
      <c r="M48" s="8">
        <v>41.958041288001404</v>
      </c>
      <c r="N48" s="8">
        <v>38.143553972358617</v>
      </c>
      <c r="O48" s="8">
        <f t="shared" si="1"/>
        <v>9.2729435188831388</v>
      </c>
      <c r="P48" s="8">
        <v>47.416497491241756</v>
      </c>
    </row>
    <row r="49" spans="4:16" ht="13.5" x14ac:dyDescent="0.25">
      <c r="D49" s="7">
        <v>2018</v>
      </c>
      <c r="E49" s="8">
        <v>41.798348545883137</v>
      </c>
      <c r="F49" s="8">
        <v>78.837328468222225</v>
      </c>
      <c r="G49" s="8">
        <f t="shared" si="0"/>
        <v>60.609548596309736</v>
      </c>
      <c r="H49" s="8">
        <v>43.697888761697115</v>
      </c>
      <c r="I49" s="8">
        <v>104.30743735800685</v>
      </c>
      <c r="J49" s="8"/>
      <c r="K49" s="9">
        <v>2018</v>
      </c>
      <c r="L49" s="8">
        <v>33.711655774325031</v>
      </c>
      <c r="M49" s="8">
        <v>41.923945125174413</v>
      </c>
      <c r="N49" s="8">
        <v>38.093287300721229</v>
      </c>
      <c r="O49" s="8">
        <f t="shared" si="1"/>
        <v>8.9198304150302405</v>
      </c>
      <c r="P49" s="8">
        <v>47.01311771575147</v>
      </c>
    </row>
  </sheetData>
  <mergeCells count="2">
    <mergeCell ref="A6:D6"/>
    <mergeCell ref="A7:D7"/>
  </mergeCells>
  <hyperlinks>
    <hyperlink ref="A1" r:id="rId1" display="https://doi.org/10.1787/1848adb9-fr"/>
    <hyperlink ref="A4" r:id="rId2"/>
  </hyperlinks>
  <pageMargins left="1.3888888888888888E-2" right="1.3888888888888888E-2" top="2.7777777777777776E-2" bottom="2.7777777777777776E-2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Fig1_15_f </vt:lpstr>
      <vt:lpstr>'Fig1_15_f '!Subtitle</vt:lpstr>
      <vt:lpstr>'Fig1_15_f '!title</vt:lpstr>
      <vt:lpstr>'Fig1_15_f 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2019-11-12T13:44:00Z</dcterms:created>
  <dcterms:modified xsi:type="dcterms:W3CDTF">2019-11-14T13:51:23Z</dcterms:modified>
</cp:coreProperties>
</file>