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FR - Vers une coopération pour le développement plus efficace\"/>
    </mc:Choice>
  </mc:AlternateContent>
  <bookViews>
    <workbookView xWindow="0" yWindow="0" windowWidth="23040" windowHeight="9210"/>
  </bookViews>
  <sheets>
    <sheet name="2.8" sheetId="1" r:id="rId1"/>
  </sheets>
  <externalReferences>
    <externalReference r:id="rId2"/>
    <externalReference r:id="rId3"/>
  </externalReferences>
  <definedNames>
    <definedName name="_xlnm._FilterDatabase" localSheetId="0" hidden="1">'2.8'!#REF!</definedName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71" i="1" l="1"/>
  <c r="E70" i="1"/>
  <c r="B28" i="1" s="1"/>
  <c r="E28" i="1" s="1"/>
  <c r="E69" i="1"/>
  <c r="B27" i="1" s="1"/>
  <c r="E27" i="1" s="1"/>
  <c r="E68" i="1"/>
  <c r="B26" i="1" s="1"/>
  <c r="E67" i="1"/>
  <c r="D29" i="1"/>
  <c r="C29" i="1"/>
  <c r="E29" i="1" s="1"/>
  <c r="B29" i="1"/>
  <c r="D28" i="1"/>
  <c r="C28" i="1"/>
  <c r="D27" i="1"/>
  <c r="C27" i="1"/>
  <c r="C26" i="1"/>
  <c r="D25" i="1"/>
  <c r="C25" i="1"/>
  <c r="E25" i="1" s="1"/>
  <c r="B25" i="1"/>
  <c r="D26" i="1" l="1"/>
  <c r="E26" i="1" s="1"/>
</calcChain>
</file>

<file path=xl/sharedStrings.xml><?xml version="1.0" encoding="utf-8"?>
<sst xmlns="http://schemas.openxmlformats.org/spreadsheetml/2006/main" count="90" uniqueCount="36">
  <si>
    <t>WB_income_group_2017</t>
  </si>
  <si>
    <t>Indicator9a_progress</t>
  </si>
  <si>
    <t>Indicator9a_nochange</t>
  </si>
  <si>
    <t>Indicator9a_negative</t>
  </si>
  <si>
    <t>LIC</t>
  </si>
  <si>
    <t>LMIC</t>
  </si>
  <si>
    <t>UMIC</t>
  </si>
  <si>
    <t>Indicator9a</t>
  </si>
  <si>
    <t>Decline</t>
  </si>
  <si>
    <t>No change</t>
  </si>
  <si>
    <t>Progress</t>
  </si>
  <si>
    <t>SUM</t>
  </si>
  <si>
    <t>Total (N=51)</t>
  </si>
  <si>
    <t>LIC (N=21)</t>
  </si>
  <si>
    <t>LMIC (N=18)</t>
  </si>
  <si>
    <t>UMIC (N=10)</t>
  </si>
  <si>
    <t>HIC (N=2)</t>
  </si>
  <si>
    <t>HIC</t>
  </si>
  <si>
    <t>Row Labels</t>
  </si>
  <si>
    <t>Sum of Indicator9a_progress</t>
  </si>
  <si>
    <t>Sum of Indicator9a_nochange</t>
  </si>
  <si>
    <t>Sum of Indicator9a_negative</t>
  </si>
  <si>
    <t>(blank)</t>
  </si>
  <si>
    <t>Grand Total</t>
  </si>
  <si>
    <t>À faible revenu (N=21)</t>
  </si>
  <si>
    <t>À revenu intermédiaire-tranche inférieure (N=18)</t>
  </si>
  <si>
    <t>À revenu intermédiaire-tranche supérieure (N=10)</t>
  </si>
  <si>
    <t>À revenu élevé (N=2)</t>
  </si>
  <si>
    <t>Recul (Détérioration)</t>
  </si>
  <si>
    <t>Aucun changement</t>
  </si>
  <si>
    <t xml:space="preserve">Progression </t>
  </si>
  <si>
    <t>Vers une coopération pour le développement plus efficace - © OCDE 2019</t>
  </si>
  <si>
    <t>Chapitre 2</t>
  </si>
  <si>
    <t xml:space="preserve">Graphique 2.8. Les pays partenaires renforcent les systèmes de gestion des finances publiques </t>
  </si>
  <si>
    <t>Version 1 - Dernière mise à jour : 18-Nov-2019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</si>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</sst>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1" fillId="0" borderId="0" xfId="1" applyFill="1"/>
    <xf numFmtId="0" fontId="2" fillId="2" borderId="0" xfId="1" applyFont="1" applyFill="1"/>
    <xf numFmtId="0" fontId="2" fillId="0" borderId="0" xfId="1" applyFont="1"/>
    <xf numFmtId="0" fontId="1" fillId="0" borderId="0" xfId="1" applyFont="1"/>
    <xf numFmtId="9" fontId="0" fillId="0" borderId="0" xfId="2" applyFont="1"/>
    <xf numFmtId="0" fontId="1" fillId="0" borderId="0" xfId="1" applyAlignment="1">
      <alignment horizontal="left"/>
    </xf>
    <xf numFmtId="0" fontId="1" fillId="0" borderId="0" xfId="1" applyNumberFormat="1"/>
    <xf numFmtId="0" fontId="3" fillId="3" borderId="0" xfId="1" applyFont="1" applyFill="1" applyAlignment="1"/>
    <xf numFmtId="0" fontId="4" fillId="3" borderId="0" xfId="3" applyFill="1" applyAlignment="1"/>
  </cellXfs>
  <cellStyles count="4">
    <cellStyle name="Hyperlink" xfId="3" builtinId="8"/>
    <cellStyle name="Normal" xfId="0" builtinId="0"/>
    <cellStyle name="Normal 3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'2.8'!$B$66</c:f>
              <c:strCache>
                <c:ptCount val="1"/>
                <c:pt idx="0">
                  <c:v>Recul (Détérioration)</c:v>
                </c:pt>
              </c:strCache>
            </c:strRef>
          </c:tx>
          <c:spPr>
            <a:solidFill>
              <a:srgbClr val="FDB913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6F-4AF1-9001-6E9362D4D8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'2.8'!$A$67:$A$71</c:f>
              <c:strCache>
                <c:ptCount val="5"/>
                <c:pt idx="0">
                  <c:v>Total (N=51)</c:v>
                </c:pt>
                <c:pt idx="1">
                  <c:v>À faible revenu (N=21)</c:v>
                </c:pt>
                <c:pt idx="2">
                  <c:v>À revenu intermédiaire-tranche inférieure (N=18)</c:v>
                </c:pt>
                <c:pt idx="3">
                  <c:v>À revenu intermédiaire-tranche supérieure (N=10)</c:v>
                </c:pt>
                <c:pt idx="4">
                  <c:v>À revenu élevé (N=2)</c:v>
                </c:pt>
              </c:strCache>
            </c:strRef>
          </c:cat>
          <c:val>
            <c:numRef>
              <c:f>'2.8'!$B$25:$B$29</c:f>
              <c:numCache>
                <c:formatCode>0%</c:formatCode>
                <c:ptCount val="5"/>
                <c:pt idx="0">
                  <c:v>0.25490196078431371</c:v>
                </c:pt>
                <c:pt idx="1">
                  <c:v>0.2857142857142857</c:v>
                </c:pt>
                <c:pt idx="2">
                  <c:v>0.33333333333333331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F-4AF1-9001-6E9362D4D87C}"/>
            </c:ext>
          </c:extLst>
        </c:ser>
        <c:ser>
          <c:idx val="1"/>
          <c:order val="1"/>
          <c:tx>
            <c:strRef>
              <c:f>'2.8'!$C$66</c:f>
              <c:strCache>
                <c:ptCount val="1"/>
                <c:pt idx="0">
                  <c:v>Aucun changement</c:v>
                </c:pt>
              </c:strCache>
            </c:strRef>
          </c:tx>
          <c:spPr>
            <a:solidFill>
              <a:srgbClr val="AA6600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6F-4AF1-9001-6E9362D4D8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'2.8'!$A$67:$A$71</c:f>
              <c:strCache>
                <c:ptCount val="5"/>
                <c:pt idx="0">
                  <c:v>Total (N=51)</c:v>
                </c:pt>
                <c:pt idx="1">
                  <c:v>À faible revenu (N=21)</c:v>
                </c:pt>
                <c:pt idx="2">
                  <c:v>À revenu intermédiaire-tranche inférieure (N=18)</c:v>
                </c:pt>
                <c:pt idx="3">
                  <c:v>À revenu intermédiaire-tranche supérieure (N=10)</c:v>
                </c:pt>
                <c:pt idx="4">
                  <c:v>À revenu élevé (N=2)</c:v>
                </c:pt>
              </c:strCache>
            </c:strRef>
          </c:cat>
          <c:val>
            <c:numRef>
              <c:f>'2.8'!$C$25:$C$29</c:f>
              <c:numCache>
                <c:formatCode>0%</c:formatCode>
                <c:ptCount val="5"/>
                <c:pt idx="0">
                  <c:v>9.8039215686274508E-2</c:v>
                </c:pt>
                <c:pt idx="1">
                  <c:v>0.14285714285714285</c:v>
                </c:pt>
                <c:pt idx="2">
                  <c:v>5.5555555555555552E-2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F-4AF1-9001-6E9362D4D87C}"/>
            </c:ext>
          </c:extLst>
        </c:ser>
        <c:ser>
          <c:idx val="2"/>
          <c:order val="2"/>
          <c:tx>
            <c:strRef>
              <c:f>'2.8'!$D$66</c:f>
              <c:strCache>
                <c:ptCount val="1"/>
                <c:pt idx="0">
                  <c:v>Progression </c:v>
                </c:pt>
              </c:strCache>
            </c:strRef>
          </c:tx>
          <c:spPr>
            <a:solidFill>
              <a:srgbClr val="FC5D3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'2.8'!$A$67:$A$71</c:f>
              <c:strCache>
                <c:ptCount val="5"/>
                <c:pt idx="0">
                  <c:v>Total (N=51)</c:v>
                </c:pt>
                <c:pt idx="1">
                  <c:v>À faible revenu (N=21)</c:v>
                </c:pt>
                <c:pt idx="2">
                  <c:v>À revenu intermédiaire-tranche inférieure (N=18)</c:v>
                </c:pt>
                <c:pt idx="3">
                  <c:v>À revenu intermédiaire-tranche supérieure (N=10)</c:v>
                </c:pt>
                <c:pt idx="4">
                  <c:v>À revenu élevé (N=2)</c:v>
                </c:pt>
              </c:strCache>
            </c:strRef>
          </c:cat>
          <c:val>
            <c:numRef>
              <c:f>'2.8'!$D$25:$D$29</c:f>
              <c:numCache>
                <c:formatCode>0%</c:formatCode>
                <c:ptCount val="5"/>
                <c:pt idx="0">
                  <c:v>0.6470588235294118</c:v>
                </c:pt>
                <c:pt idx="1">
                  <c:v>0.5714285714285714</c:v>
                </c:pt>
                <c:pt idx="2">
                  <c:v>0.61111111111111116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F-4AF1-9001-6E9362D4D8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2408264"/>
        <c:axId val="482404984"/>
      </c:barChart>
      <c:catAx>
        <c:axId val="4824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2404984"/>
        <c:crosses val="autoZero"/>
        <c:auto val="1"/>
        <c:lblAlgn val="ctr"/>
        <c:lblOffset val="100"/>
        <c:noMultiLvlLbl val="0"/>
      </c:catAx>
      <c:valAx>
        <c:axId val="4824049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824082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56095172623538"/>
          <c:y val="0.93933230452674898"/>
          <c:w val="0.49570203561492393"/>
          <c:h val="5.7401079582033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139397</xdr:colOff>
      <xdr:row>5</xdr:row>
      <xdr:rowOff>7620</xdr:rowOff>
    </xdr:from>
    <xdr:to>
      <xdr:col>25</xdr:col>
      <xdr:colOff>506072</xdr:colOff>
      <xdr:row>25</xdr:row>
      <xdr:rowOff>85620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.oecd.org\sdataDCD\Users\zoundi_z\Dropbox\2018%20-%20Monitoring%20Data%20analysis\6.%20Report%20drafting%20camp\Figures\Chapter%201\Section%201.1_PFM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USCH Jonas" refreshedDate="43570.52182361111" createdVersion="6" refreshedVersion="6" minRefreshableVersion="3" recordCount="87">
  <cacheSource type="worksheet">
    <worksheetSource ref="A1:D1048576" sheet="Ch1_Figure7b" r:id="rId2"/>
  </cacheSource>
  <cacheFields count="4">
    <cacheField name="WB_income_group_2017" numFmtId="0">
      <sharedItems containsBlank="1" count="5">
        <s v="LIC"/>
        <s v="LMIC"/>
        <s v="UMIC"/>
        <s v="HIC"/>
        <m/>
      </sharedItems>
    </cacheField>
    <cacheField name="Indicator9a_progress" numFmtId="0">
      <sharedItems containsString="0" containsBlank="1" containsNumber="1" containsInteger="1" minValue="0" maxValue="1" count="3">
        <n v="0"/>
        <n v="1"/>
        <m/>
      </sharedItems>
    </cacheField>
    <cacheField name="Indicator9a_nochange" numFmtId="0">
      <sharedItems containsString="0" containsBlank="1" containsNumber="1" containsInteger="1" minValue="0" maxValue="1"/>
    </cacheField>
    <cacheField name="Indicator9a_negative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n v="0"/>
    <n v="1"/>
  </r>
  <r>
    <x v="1"/>
    <x v="0"/>
    <n v="0"/>
    <n v="1"/>
  </r>
  <r>
    <x v="2"/>
    <x v="0"/>
    <n v="0"/>
    <n v="1"/>
  </r>
  <r>
    <x v="0"/>
    <x v="0"/>
    <n v="0"/>
    <n v="1"/>
  </r>
  <r>
    <x v="1"/>
    <x v="0"/>
    <n v="1"/>
    <n v="0"/>
  </r>
  <r>
    <x v="0"/>
    <x v="0"/>
    <n v="0"/>
    <n v="1"/>
  </r>
  <r>
    <x v="1"/>
    <x v="0"/>
    <n v="0"/>
    <n v="1"/>
  </r>
  <r>
    <x v="1"/>
    <x v="0"/>
    <n v="0"/>
    <n v="1"/>
  </r>
  <r>
    <x v="0"/>
    <x v="0"/>
    <n v="1"/>
    <n v="0"/>
  </r>
  <r>
    <x v="1"/>
    <x v="0"/>
    <n v="0"/>
    <n v="1"/>
  </r>
  <r>
    <x v="1"/>
    <x v="0"/>
    <n v="0"/>
    <n v="1"/>
  </r>
  <r>
    <x v="0"/>
    <x v="0"/>
    <n v="0"/>
    <n v="1"/>
  </r>
  <r>
    <x v="0"/>
    <x v="0"/>
    <n v="1"/>
    <n v="0"/>
  </r>
  <r>
    <x v="0"/>
    <x v="0"/>
    <n v="0"/>
    <n v="1"/>
  </r>
  <r>
    <x v="1"/>
    <x v="0"/>
    <n v="0"/>
    <n v="1"/>
  </r>
  <r>
    <x v="0"/>
    <x v="0"/>
    <n v="1"/>
    <n v="0"/>
  </r>
  <r>
    <x v="2"/>
    <x v="0"/>
    <n v="1"/>
    <n v="0"/>
  </r>
  <r>
    <x v="0"/>
    <x v="0"/>
    <n v="0"/>
    <n v="1"/>
  </r>
  <r>
    <x v="2"/>
    <x v="1"/>
    <n v="0"/>
    <n v="0"/>
  </r>
  <r>
    <x v="2"/>
    <x v="1"/>
    <n v="0"/>
    <n v="0"/>
  </r>
  <r>
    <x v="0"/>
    <x v="1"/>
    <n v="0"/>
    <n v="0"/>
  </r>
  <r>
    <x v="1"/>
    <x v="1"/>
    <n v="0"/>
    <n v="0"/>
  </r>
  <r>
    <x v="1"/>
    <x v="1"/>
    <n v="0"/>
    <n v="0"/>
  </r>
  <r>
    <x v="3"/>
    <x v="1"/>
    <n v="0"/>
    <n v="0"/>
  </r>
  <r>
    <x v="2"/>
    <x v="1"/>
    <n v="0"/>
    <n v="0"/>
  </r>
  <r>
    <x v="1"/>
    <x v="1"/>
    <n v="0"/>
    <n v="0"/>
  </r>
  <r>
    <x v="0"/>
    <x v="1"/>
    <n v="0"/>
    <n v="0"/>
  </r>
  <r>
    <x v="2"/>
    <x v="1"/>
    <n v="0"/>
    <n v="0"/>
  </r>
  <r>
    <x v="1"/>
    <x v="1"/>
    <n v="0"/>
    <n v="0"/>
  </r>
  <r>
    <x v="0"/>
    <x v="1"/>
    <n v="0"/>
    <n v="0"/>
  </r>
  <r>
    <x v="1"/>
    <x v="1"/>
    <n v="0"/>
    <n v="0"/>
  </r>
  <r>
    <x v="2"/>
    <x v="1"/>
    <n v="0"/>
    <n v="0"/>
  </r>
  <r>
    <x v="1"/>
    <x v="1"/>
    <n v="0"/>
    <n v="0"/>
  </r>
  <r>
    <x v="0"/>
    <x v="1"/>
    <n v="0"/>
    <n v="0"/>
  </r>
  <r>
    <x v="1"/>
    <x v="1"/>
    <n v="0"/>
    <n v="0"/>
  </r>
  <r>
    <x v="2"/>
    <x v="1"/>
    <n v="0"/>
    <n v="0"/>
  </r>
  <r>
    <x v="0"/>
    <x v="1"/>
    <n v="0"/>
    <n v="0"/>
  </r>
  <r>
    <x v="0"/>
    <x v="1"/>
    <n v="0"/>
    <n v="0"/>
  </r>
  <r>
    <x v="2"/>
    <x v="1"/>
    <n v="0"/>
    <n v="0"/>
  </r>
  <r>
    <x v="1"/>
    <x v="1"/>
    <n v="0"/>
    <n v="0"/>
  </r>
  <r>
    <x v="0"/>
    <x v="1"/>
    <n v="0"/>
    <n v="0"/>
  </r>
  <r>
    <x v="0"/>
    <x v="1"/>
    <n v="0"/>
    <n v="0"/>
  </r>
  <r>
    <x v="2"/>
    <x v="1"/>
    <n v="0"/>
    <n v="0"/>
  </r>
  <r>
    <x v="1"/>
    <x v="1"/>
    <n v="0"/>
    <n v="0"/>
  </r>
  <r>
    <x v="0"/>
    <x v="1"/>
    <n v="0"/>
    <n v="0"/>
  </r>
  <r>
    <x v="3"/>
    <x v="1"/>
    <n v="0"/>
    <n v="0"/>
  </r>
  <r>
    <x v="1"/>
    <x v="1"/>
    <n v="0"/>
    <n v="0"/>
  </r>
  <r>
    <x v="0"/>
    <x v="1"/>
    <n v="0"/>
    <n v="0"/>
  </r>
  <r>
    <x v="0"/>
    <x v="1"/>
    <n v="0"/>
    <n v="0"/>
  </r>
  <r>
    <x v="1"/>
    <x v="1"/>
    <n v="0"/>
    <n v="0"/>
  </r>
  <r>
    <x v="0"/>
    <x v="1"/>
    <n v="0"/>
    <n v="0"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  <r>
    <x v="4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0:D46" firstHeaderRow="0" firstDataRow="1" firstDataCol="1"/>
  <pivotFields count="4">
    <pivotField axis="axisRow" showAll="0">
      <items count="6">
        <item x="3"/>
        <item x="0"/>
        <item x="1"/>
        <item x="2"/>
        <item x="4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dicator9a_progress" fld="1" baseField="0" baseItem="0"/>
    <dataField name="Sum of Indicator9a_nochange" fld="2" baseField="0" baseItem="0"/>
    <dataField name="Sum of Indicator9a_negativ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6acb4dc0-fr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71"/>
  <sheetViews>
    <sheetView tabSelected="1" zoomScaleNormal="100" workbookViewId="0"/>
  </sheetViews>
  <sheetFormatPr defaultColWidth="8.7109375" defaultRowHeight="15" x14ac:dyDescent="0.25"/>
  <cols>
    <col min="1" max="1" width="12.5703125" style="1" bestFit="1" customWidth="1"/>
    <col min="2" max="4" width="12.5703125" style="1" customWidth="1"/>
    <col min="5" max="7" width="8.7109375" style="1"/>
    <col min="8" max="8" width="8.7109375" style="1" customWidth="1"/>
    <col min="9" max="16384" width="8.7109375" style="1"/>
  </cols>
  <sheetData>
    <row r="1" spans="1:23" s="9" customFormat="1" ht="12.75" x14ac:dyDescent="0.2">
      <c r="A1" s="10" t="s">
        <v>31</v>
      </c>
    </row>
    <row r="2" spans="1:23" s="9" customFormat="1" ht="12.75" x14ac:dyDescent="0.2">
      <c r="A2" s="9" t="s">
        <v>32</v>
      </c>
      <c r="B2" s="9" t="s">
        <v>33</v>
      </c>
    </row>
    <row r="3" spans="1:23" s="9" customFormat="1" ht="12.75" x14ac:dyDescent="0.2">
      <c r="A3" s="9" t="s">
        <v>34</v>
      </c>
    </row>
    <row r="4" spans="1:23" s="9" customFormat="1" ht="12.75" x14ac:dyDescent="0.2">
      <c r="A4" s="10" t="s">
        <v>35</v>
      </c>
    </row>
    <row r="5" spans="1:23" s="9" customFormat="1" ht="12.75" x14ac:dyDescent="0.2"/>
    <row r="6" spans="1:23" x14ac:dyDescent="0.25">
      <c r="H6" s="1" t="s">
        <v>0</v>
      </c>
      <c r="I6" s="1" t="s">
        <v>1</v>
      </c>
      <c r="J6" s="1" t="s">
        <v>2</v>
      </c>
      <c r="K6" s="1" t="s">
        <v>3</v>
      </c>
    </row>
    <row r="7" spans="1:23" x14ac:dyDescent="0.25">
      <c r="H7" s="1" t="s">
        <v>4</v>
      </c>
      <c r="I7" s="1">
        <v>0</v>
      </c>
      <c r="J7" s="1">
        <v>0</v>
      </c>
      <c r="K7" s="1">
        <v>1</v>
      </c>
    </row>
    <row r="8" spans="1:23" x14ac:dyDescent="0.25">
      <c r="H8" s="1" t="s">
        <v>5</v>
      </c>
      <c r="I8" s="1">
        <v>0</v>
      </c>
      <c r="J8" s="1">
        <v>0</v>
      </c>
      <c r="K8" s="1">
        <v>1</v>
      </c>
    </row>
    <row r="9" spans="1:23" x14ac:dyDescent="0.25">
      <c r="H9" s="1" t="s">
        <v>6</v>
      </c>
      <c r="I9" s="1">
        <v>0</v>
      </c>
      <c r="J9" s="1">
        <v>0</v>
      </c>
      <c r="K9" s="1">
        <v>1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H10" s="1" t="s">
        <v>4</v>
      </c>
      <c r="I10" s="1">
        <v>0</v>
      </c>
      <c r="J10" s="1">
        <v>0</v>
      </c>
      <c r="K10" s="1">
        <v>1</v>
      </c>
    </row>
    <row r="11" spans="1:23" x14ac:dyDescent="0.25">
      <c r="H11" s="1" t="s">
        <v>5</v>
      </c>
      <c r="I11" s="1">
        <v>0</v>
      </c>
      <c r="J11" s="1">
        <v>1</v>
      </c>
      <c r="K11" s="1">
        <v>0</v>
      </c>
    </row>
    <row r="12" spans="1:23" x14ac:dyDescent="0.25">
      <c r="H12" s="1" t="s">
        <v>4</v>
      </c>
      <c r="I12" s="1">
        <v>0</v>
      </c>
      <c r="J12" s="1">
        <v>0</v>
      </c>
      <c r="K12" s="1">
        <v>1</v>
      </c>
    </row>
    <row r="13" spans="1:23" x14ac:dyDescent="0.25">
      <c r="H13" s="1" t="s">
        <v>5</v>
      </c>
      <c r="I13" s="1">
        <v>0</v>
      </c>
      <c r="J13" s="1">
        <v>0</v>
      </c>
      <c r="K13" s="1">
        <v>1</v>
      </c>
    </row>
    <row r="14" spans="1:23" x14ac:dyDescent="0.25">
      <c r="H14" s="1" t="s">
        <v>5</v>
      </c>
      <c r="I14" s="1">
        <v>0</v>
      </c>
      <c r="J14" s="1">
        <v>0</v>
      </c>
      <c r="K14" s="1">
        <v>1</v>
      </c>
    </row>
    <row r="15" spans="1:23" x14ac:dyDescent="0.25">
      <c r="H15" s="1" t="s">
        <v>4</v>
      </c>
      <c r="I15" s="1">
        <v>0</v>
      </c>
      <c r="J15" s="1">
        <v>1</v>
      </c>
      <c r="K15" s="1">
        <v>0</v>
      </c>
    </row>
    <row r="16" spans="1:23" x14ac:dyDescent="0.25">
      <c r="H16" s="1" t="s">
        <v>5</v>
      </c>
      <c r="I16" s="1">
        <v>0</v>
      </c>
      <c r="J16" s="1">
        <v>0</v>
      </c>
      <c r="K16" s="1">
        <v>1</v>
      </c>
    </row>
    <row r="17" spans="1:11" x14ac:dyDescent="0.25">
      <c r="H17" s="1" t="s">
        <v>5</v>
      </c>
      <c r="I17" s="1">
        <v>0</v>
      </c>
      <c r="J17" s="1">
        <v>0</v>
      </c>
      <c r="K17" s="1">
        <v>1</v>
      </c>
    </row>
    <row r="18" spans="1:11" x14ac:dyDescent="0.25">
      <c r="H18" s="1" t="s">
        <v>4</v>
      </c>
      <c r="I18" s="1">
        <v>0</v>
      </c>
      <c r="J18" s="1">
        <v>0</v>
      </c>
      <c r="K18" s="1">
        <v>1</v>
      </c>
    </row>
    <row r="19" spans="1:11" x14ac:dyDescent="0.25">
      <c r="H19" s="1" t="s">
        <v>4</v>
      </c>
      <c r="I19" s="1">
        <v>0</v>
      </c>
      <c r="J19" s="1">
        <v>1</v>
      </c>
      <c r="K19" s="1">
        <v>0</v>
      </c>
    </row>
    <row r="20" spans="1:11" x14ac:dyDescent="0.25">
      <c r="H20" s="1" t="s">
        <v>4</v>
      </c>
      <c r="I20" s="1">
        <v>0</v>
      </c>
      <c r="J20" s="1">
        <v>0</v>
      </c>
      <c r="K20" s="1">
        <v>1</v>
      </c>
    </row>
    <row r="21" spans="1:11" x14ac:dyDescent="0.25">
      <c r="H21" s="1" t="s">
        <v>5</v>
      </c>
      <c r="I21" s="1">
        <v>0</v>
      </c>
      <c r="J21" s="1">
        <v>0</v>
      </c>
      <c r="K21" s="1">
        <v>1</v>
      </c>
    </row>
    <row r="22" spans="1:11" x14ac:dyDescent="0.25">
      <c r="H22" s="1" t="s">
        <v>4</v>
      </c>
      <c r="I22" s="1">
        <v>0</v>
      </c>
      <c r="J22" s="1">
        <v>1</v>
      </c>
      <c r="K22" s="1">
        <v>0</v>
      </c>
    </row>
    <row r="23" spans="1:11" x14ac:dyDescent="0.25">
      <c r="H23" s="1" t="s">
        <v>6</v>
      </c>
      <c r="I23" s="1">
        <v>0</v>
      </c>
      <c r="J23" s="1">
        <v>1</v>
      </c>
      <c r="K23" s="1">
        <v>0</v>
      </c>
    </row>
    <row r="24" spans="1:11" x14ac:dyDescent="0.25">
      <c r="A24" s="3" t="s">
        <v>7</v>
      </c>
      <c r="B24" s="4" t="s">
        <v>8</v>
      </c>
      <c r="C24" s="4" t="s">
        <v>9</v>
      </c>
      <c r="D24" s="4" t="s">
        <v>10</v>
      </c>
      <c r="E24" s="4" t="s">
        <v>11</v>
      </c>
      <c r="H24" s="1" t="s">
        <v>4</v>
      </c>
      <c r="I24" s="1">
        <v>0</v>
      </c>
      <c r="J24" s="1">
        <v>0</v>
      </c>
      <c r="K24" s="1">
        <v>1</v>
      </c>
    </row>
    <row r="25" spans="1:11" x14ac:dyDescent="0.25">
      <c r="A25" s="5" t="s">
        <v>12</v>
      </c>
      <c r="B25" s="6">
        <f>B67/$E67</f>
        <v>0.25490196078431371</v>
      </c>
      <c r="C25" s="6">
        <f t="shared" ref="C25:D25" si="0">C67/$E67</f>
        <v>9.8039215686274508E-2</v>
      </c>
      <c r="D25" s="6">
        <f t="shared" si="0"/>
        <v>0.6470588235294118</v>
      </c>
      <c r="E25" s="4">
        <f>SUM(B25:D25)</f>
        <v>1</v>
      </c>
      <c r="H25" s="1" t="s">
        <v>6</v>
      </c>
      <c r="I25" s="1">
        <v>1</v>
      </c>
      <c r="J25" s="1">
        <v>0</v>
      </c>
      <c r="K25" s="1">
        <v>0</v>
      </c>
    </row>
    <row r="26" spans="1:11" x14ac:dyDescent="0.25">
      <c r="A26" s="5" t="s">
        <v>13</v>
      </c>
      <c r="B26" s="6">
        <f t="shared" ref="B26:D29" si="1">B68/$E68</f>
        <v>0.2857142857142857</v>
      </c>
      <c r="C26" s="6">
        <f t="shared" si="1"/>
        <v>0.14285714285714285</v>
      </c>
      <c r="D26" s="6">
        <f t="shared" si="1"/>
        <v>0.5714285714285714</v>
      </c>
      <c r="E26" s="4">
        <f>SUM(B26:D26)</f>
        <v>1</v>
      </c>
      <c r="H26" s="1" t="s">
        <v>6</v>
      </c>
      <c r="I26" s="1">
        <v>1</v>
      </c>
      <c r="J26" s="1">
        <v>0</v>
      </c>
      <c r="K26" s="1">
        <v>0</v>
      </c>
    </row>
    <row r="27" spans="1:11" x14ac:dyDescent="0.25">
      <c r="A27" s="5" t="s">
        <v>14</v>
      </c>
      <c r="B27" s="6">
        <f t="shared" si="1"/>
        <v>0.33333333333333331</v>
      </c>
      <c r="C27" s="6">
        <f t="shared" si="1"/>
        <v>5.5555555555555552E-2</v>
      </c>
      <c r="D27" s="6">
        <f t="shared" si="1"/>
        <v>0.61111111111111116</v>
      </c>
      <c r="E27" s="4">
        <f>SUM(B27:D27)</f>
        <v>1</v>
      </c>
      <c r="H27" s="1" t="s">
        <v>4</v>
      </c>
      <c r="I27" s="1">
        <v>1</v>
      </c>
      <c r="J27" s="1">
        <v>0</v>
      </c>
      <c r="K27" s="1">
        <v>0</v>
      </c>
    </row>
    <row r="28" spans="1:11" x14ac:dyDescent="0.25">
      <c r="A28" s="5" t="s">
        <v>15</v>
      </c>
      <c r="B28" s="6">
        <f t="shared" si="1"/>
        <v>0.1</v>
      </c>
      <c r="C28" s="6">
        <f t="shared" si="1"/>
        <v>0.1</v>
      </c>
      <c r="D28" s="6">
        <f t="shared" si="1"/>
        <v>0.8</v>
      </c>
      <c r="E28" s="4">
        <f>SUM(B28:D28)</f>
        <v>1</v>
      </c>
      <c r="H28" s="1" t="s">
        <v>5</v>
      </c>
      <c r="I28" s="1">
        <v>1</v>
      </c>
      <c r="J28" s="1">
        <v>0</v>
      </c>
      <c r="K28" s="1">
        <v>0</v>
      </c>
    </row>
    <row r="29" spans="1:11" x14ac:dyDescent="0.25">
      <c r="A29" s="5" t="s">
        <v>16</v>
      </c>
      <c r="B29" s="6">
        <f t="shared" si="1"/>
        <v>0</v>
      </c>
      <c r="C29" s="6">
        <f t="shared" si="1"/>
        <v>0</v>
      </c>
      <c r="D29" s="6">
        <f t="shared" si="1"/>
        <v>1</v>
      </c>
      <c r="E29" s="4">
        <f>SUM(B29:D29)</f>
        <v>1</v>
      </c>
      <c r="H29" s="1" t="s">
        <v>5</v>
      </c>
      <c r="I29" s="1">
        <v>1</v>
      </c>
      <c r="J29" s="1">
        <v>0</v>
      </c>
      <c r="K29" s="1">
        <v>0</v>
      </c>
    </row>
    <row r="30" spans="1:11" x14ac:dyDescent="0.25">
      <c r="H30" s="1" t="s">
        <v>17</v>
      </c>
      <c r="I30" s="1">
        <v>1</v>
      </c>
      <c r="J30" s="1">
        <v>0</v>
      </c>
      <c r="K30" s="1">
        <v>0</v>
      </c>
    </row>
    <row r="31" spans="1:11" x14ac:dyDescent="0.25">
      <c r="H31" s="1" t="s">
        <v>6</v>
      </c>
      <c r="I31" s="1">
        <v>1</v>
      </c>
      <c r="J31" s="1">
        <v>0</v>
      </c>
      <c r="K31" s="1">
        <v>0</v>
      </c>
    </row>
    <row r="32" spans="1:11" x14ac:dyDescent="0.25">
      <c r="H32" s="1" t="s">
        <v>5</v>
      </c>
      <c r="I32" s="1">
        <v>1</v>
      </c>
      <c r="J32" s="1">
        <v>0</v>
      </c>
      <c r="K32" s="1">
        <v>0</v>
      </c>
    </row>
    <row r="33" spans="1:11" x14ac:dyDescent="0.25">
      <c r="H33" s="1" t="s">
        <v>4</v>
      </c>
      <c r="I33" s="1">
        <v>1</v>
      </c>
      <c r="J33" s="1">
        <v>0</v>
      </c>
      <c r="K33" s="1">
        <v>0</v>
      </c>
    </row>
    <row r="34" spans="1:11" x14ac:dyDescent="0.25">
      <c r="H34" s="1" t="s">
        <v>6</v>
      </c>
      <c r="I34" s="1">
        <v>1</v>
      </c>
      <c r="J34" s="1">
        <v>0</v>
      </c>
      <c r="K34" s="1">
        <v>0</v>
      </c>
    </row>
    <row r="35" spans="1:11" x14ac:dyDescent="0.25">
      <c r="H35" s="1" t="s">
        <v>5</v>
      </c>
      <c r="I35" s="1">
        <v>1</v>
      </c>
      <c r="J35" s="1">
        <v>0</v>
      </c>
      <c r="K35" s="1">
        <v>0</v>
      </c>
    </row>
    <row r="36" spans="1:11" x14ac:dyDescent="0.25">
      <c r="H36" s="1" t="s">
        <v>4</v>
      </c>
      <c r="I36" s="1">
        <v>1</v>
      </c>
      <c r="J36" s="1">
        <v>0</v>
      </c>
      <c r="K36" s="1">
        <v>0</v>
      </c>
    </row>
    <row r="37" spans="1:11" x14ac:dyDescent="0.25">
      <c r="H37" s="1" t="s">
        <v>5</v>
      </c>
      <c r="I37" s="1">
        <v>1</v>
      </c>
      <c r="J37" s="1">
        <v>0</v>
      </c>
      <c r="K37" s="1">
        <v>0</v>
      </c>
    </row>
    <row r="38" spans="1:11" x14ac:dyDescent="0.25">
      <c r="H38" s="1" t="s">
        <v>6</v>
      </c>
      <c r="I38" s="1">
        <v>1</v>
      </c>
      <c r="J38" s="1">
        <v>0</v>
      </c>
      <c r="K38" s="1">
        <v>0</v>
      </c>
    </row>
    <row r="39" spans="1:11" x14ac:dyDescent="0.25">
      <c r="H39" s="1" t="s">
        <v>5</v>
      </c>
      <c r="I39" s="1">
        <v>1</v>
      </c>
      <c r="J39" s="1">
        <v>0</v>
      </c>
      <c r="K39" s="1">
        <v>0</v>
      </c>
    </row>
    <row r="40" spans="1:11" x14ac:dyDescent="0.25">
      <c r="A40" s="1" t="s">
        <v>18</v>
      </c>
      <c r="B40" s="1" t="s">
        <v>19</v>
      </c>
      <c r="C40" s="1" t="s">
        <v>20</v>
      </c>
      <c r="D40" s="1" t="s">
        <v>21</v>
      </c>
      <c r="H40" s="1" t="s">
        <v>4</v>
      </c>
      <c r="I40" s="1">
        <v>1</v>
      </c>
      <c r="J40" s="1">
        <v>0</v>
      </c>
      <c r="K40" s="1">
        <v>0</v>
      </c>
    </row>
    <row r="41" spans="1:11" x14ac:dyDescent="0.25">
      <c r="A41" s="7" t="s">
        <v>17</v>
      </c>
      <c r="B41" s="8">
        <v>2</v>
      </c>
      <c r="C41" s="8">
        <v>0</v>
      </c>
      <c r="D41" s="8">
        <v>0</v>
      </c>
      <c r="H41" s="1" t="s">
        <v>5</v>
      </c>
      <c r="I41" s="1">
        <v>1</v>
      </c>
      <c r="J41" s="1">
        <v>0</v>
      </c>
      <c r="K41" s="1">
        <v>0</v>
      </c>
    </row>
    <row r="42" spans="1:11" x14ac:dyDescent="0.25">
      <c r="A42" s="7" t="s">
        <v>4</v>
      </c>
      <c r="B42" s="8">
        <v>12</v>
      </c>
      <c r="C42" s="8">
        <v>3</v>
      </c>
      <c r="D42" s="8">
        <v>6</v>
      </c>
      <c r="H42" s="1" t="s">
        <v>6</v>
      </c>
      <c r="I42" s="1">
        <v>1</v>
      </c>
      <c r="J42" s="1">
        <v>0</v>
      </c>
      <c r="K42" s="1">
        <v>0</v>
      </c>
    </row>
    <row r="43" spans="1:11" x14ac:dyDescent="0.25">
      <c r="A43" s="7" t="s">
        <v>5</v>
      </c>
      <c r="B43" s="8">
        <v>11</v>
      </c>
      <c r="C43" s="8">
        <v>1</v>
      </c>
      <c r="D43" s="8">
        <v>6</v>
      </c>
      <c r="H43" s="1" t="s">
        <v>4</v>
      </c>
      <c r="I43" s="1">
        <v>1</v>
      </c>
      <c r="J43" s="1">
        <v>0</v>
      </c>
      <c r="K43" s="1">
        <v>0</v>
      </c>
    </row>
    <row r="44" spans="1:11" x14ac:dyDescent="0.25">
      <c r="A44" s="7" t="s">
        <v>6</v>
      </c>
      <c r="B44" s="8">
        <v>8</v>
      </c>
      <c r="C44" s="8">
        <v>1</v>
      </c>
      <c r="D44" s="8">
        <v>1</v>
      </c>
      <c r="H44" s="1" t="s">
        <v>4</v>
      </c>
      <c r="I44" s="1">
        <v>1</v>
      </c>
      <c r="J44" s="1">
        <v>0</v>
      </c>
      <c r="K44" s="1">
        <v>0</v>
      </c>
    </row>
    <row r="45" spans="1:11" x14ac:dyDescent="0.25">
      <c r="A45" s="7" t="s">
        <v>22</v>
      </c>
      <c r="B45" s="8"/>
      <c r="C45" s="8"/>
      <c r="D45" s="8"/>
      <c r="H45" s="1" t="s">
        <v>6</v>
      </c>
      <c r="I45" s="1">
        <v>1</v>
      </c>
      <c r="J45" s="1">
        <v>0</v>
      </c>
      <c r="K45" s="1">
        <v>0</v>
      </c>
    </row>
    <row r="46" spans="1:11" x14ac:dyDescent="0.25">
      <c r="A46" s="7" t="s">
        <v>23</v>
      </c>
      <c r="B46" s="8">
        <v>33</v>
      </c>
      <c r="C46" s="8">
        <v>5</v>
      </c>
      <c r="D46" s="8">
        <v>13</v>
      </c>
      <c r="H46" s="1" t="s">
        <v>5</v>
      </c>
      <c r="I46" s="1">
        <v>1</v>
      </c>
      <c r="J46" s="1">
        <v>0</v>
      </c>
      <c r="K46" s="1">
        <v>0</v>
      </c>
    </row>
    <row r="47" spans="1:11" x14ac:dyDescent="0.25">
      <c r="H47" s="1" t="s">
        <v>4</v>
      </c>
      <c r="I47" s="1">
        <v>1</v>
      </c>
      <c r="J47" s="1">
        <v>0</v>
      </c>
      <c r="K47" s="1">
        <v>0</v>
      </c>
    </row>
    <row r="48" spans="1:11" x14ac:dyDescent="0.25">
      <c r="H48" s="1" t="s">
        <v>4</v>
      </c>
      <c r="I48" s="1">
        <v>1</v>
      </c>
      <c r="J48" s="1">
        <v>0</v>
      </c>
      <c r="K48" s="1">
        <v>0</v>
      </c>
    </row>
    <row r="49" spans="8:11" x14ac:dyDescent="0.25">
      <c r="H49" s="1" t="s">
        <v>6</v>
      </c>
      <c r="I49" s="1">
        <v>1</v>
      </c>
      <c r="J49" s="1">
        <v>0</v>
      </c>
      <c r="K49" s="1">
        <v>0</v>
      </c>
    </row>
    <row r="50" spans="8:11" x14ac:dyDescent="0.25">
      <c r="H50" s="1" t="s">
        <v>5</v>
      </c>
      <c r="I50" s="1">
        <v>1</v>
      </c>
      <c r="J50" s="1">
        <v>0</v>
      </c>
      <c r="K50" s="1">
        <v>0</v>
      </c>
    </row>
    <row r="51" spans="8:11" x14ac:dyDescent="0.25">
      <c r="H51" s="1" t="s">
        <v>4</v>
      </c>
      <c r="I51" s="1">
        <v>1</v>
      </c>
      <c r="J51" s="1">
        <v>0</v>
      </c>
      <c r="K51" s="1">
        <v>0</v>
      </c>
    </row>
    <row r="52" spans="8:11" x14ac:dyDescent="0.25">
      <c r="H52" s="1" t="s">
        <v>17</v>
      </c>
      <c r="I52" s="1">
        <v>1</v>
      </c>
      <c r="J52" s="1">
        <v>0</v>
      </c>
      <c r="K52" s="1">
        <v>0</v>
      </c>
    </row>
    <row r="53" spans="8:11" x14ac:dyDescent="0.25">
      <c r="H53" s="1" t="s">
        <v>5</v>
      </c>
      <c r="I53" s="1">
        <v>1</v>
      </c>
      <c r="J53" s="1">
        <v>0</v>
      </c>
      <c r="K53" s="1">
        <v>0</v>
      </c>
    </row>
    <row r="54" spans="8:11" x14ac:dyDescent="0.25">
      <c r="H54" s="1" t="s">
        <v>4</v>
      </c>
      <c r="I54" s="1">
        <v>1</v>
      </c>
      <c r="J54" s="1">
        <v>0</v>
      </c>
      <c r="K54" s="1">
        <v>0</v>
      </c>
    </row>
    <row r="55" spans="8:11" x14ac:dyDescent="0.25">
      <c r="H55" s="1" t="s">
        <v>4</v>
      </c>
      <c r="I55" s="1">
        <v>1</v>
      </c>
      <c r="J55" s="1">
        <v>0</v>
      </c>
      <c r="K55" s="1">
        <v>0</v>
      </c>
    </row>
    <row r="56" spans="8:11" x14ac:dyDescent="0.25">
      <c r="H56" s="1" t="s">
        <v>5</v>
      </c>
      <c r="I56" s="1">
        <v>1</v>
      </c>
      <c r="J56" s="1">
        <v>0</v>
      </c>
      <c r="K56" s="1">
        <v>0</v>
      </c>
    </row>
    <row r="57" spans="8:11" x14ac:dyDescent="0.25">
      <c r="H57" s="1" t="s">
        <v>4</v>
      </c>
      <c r="I57" s="1">
        <v>1</v>
      </c>
      <c r="J57" s="1">
        <v>0</v>
      </c>
      <c r="K57" s="1">
        <v>0</v>
      </c>
    </row>
    <row r="66" spans="1:5" x14ac:dyDescent="0.25">
      <c r="A66" s="3" t="s">
        <v>7</v>
      </c>
      <c r="B66" s="4" t="s">
        <v>28</v>
      </c>
      <c r="C66" s="4" t="s">
        <v>29</v>
      </c>
      <c r="D66" s="4" t="s">
        <v>30</v>
      </c>
      <c r="E66" s="4" t="s">
        <v>11</v>
      </c>
    </row>
    <row r="67" spans="1:5" x14ac:dyDescent="0.25">
      <c r="A67" s="5" t="s">
        <v>12</v>
      </c>
      <c r="B67" s="1">
        <v>13</v>
      </c>
      <c r="C67" s="1">
        <v>5</v>
      </c>
      <c r="D67" s="1">
        <v>33</v>
      </c>
      <c r="E67" s="4">
        <f>SUM(B67:D67)</f>
        <v>51</v>
      </c>
    </row>
    <row r="68" spans="1:5" x14ac:dyDescent="0.25">
      <c r="A68" s="5" t="s">
        <v>24</v>
      </c>
      <c r="B68" s="1">
        <v>6</v>
      </c>
      <c r="C68" s="1">
        <v>3</v>
      </c>
      <c r="D68" s="1">
        <v>12</v>
      </c>
      <c r="E68" s="4">
        <f>SUM(B68:D68)</f>
        <v>21</v>
      </c>
    </row>
    <row r="69" spans="1:5" x14ac:dyDescent="0.25">
      <c r="A69" s="5" t="s">
        <v>25</v>
      </c>
      <c r="B69" s="1">
        <v>6</v>
      </c>
      <c r="C69" s="1">
        <v>1</v>
      </c>
      <c r="D69" s="1">
        <v>11</v>
      </c>
      <c r="E69" s="4">
        <f>SUM(B69:D69)</f>
        <v>18</v>
      </c>
    </row>
    <row r="70" spans="1:5" x14ac:dyDescent="0.25">
      <c r="A70" s="5" t="s">
        <v>26</v>
      </c>
      <c r="B70" s="1">
        <v>1</v>
      </c>
      <c r="C70" s="1">
        <v>1</v>
      </c>
      <c r="D70" s="1">
        <v>8</v>
      </c>
      <c r="E70" s="4">
        <f>SUM(B70:D70)</f>
        <v>10</v>
      </c>
    </row>
    <row r="71" spans="1:5" x14ac:dyDescent="0.25">
      <c r="A71" s="5" t="s">
        <v>27</v>
      </c>
      <c r="B71" s="1">
        <v>0</v>
      </c>
      <c r="C71" s="1">
        <v>0</v>
      </c>
      <c r="D71" s="1">
        <v>2</v>
      </c>
      <c r="E71" s="4">
        <f>SUM(B71:D71)</f>
        <v>2</v>
      </c>
    </row>
  </sheetData>
  <hyperlinks>
    <hyperlink ref="A1" r:id="rId2" display="https://doi.org/10.1787/6acb4dc0-fr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2019-11-05T14:12:54Z</dcterms:created>
  <dcterms:modified xsi:type="dcterms:W3CDTF">2019-11-25T16:32:03Z</dcterms:modified>
</cp:coreProperties>
</file>