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4_chapter 4\"/>
    </mc:Choice>
  </mc:AlternateContent>
  <x:bookViews>
    <x:workbookView xWindow="0" yWindow="0" windowWidth="28800" windowHeight="12348" firstSheet="0" activeTab="0"/>
  </x:bookViews>
  <x:sheets>
    <x:sheet name="g4-b2" sheetId="2" r:id="rId1"/>
    <x:sheet name="About this file" sheetId="6" r:id="rId6"/>
  </x:sheets>
  <x:definedNames>
    <x:definedName name="_xlnm.Print_Area" localSheetId="0">'g4-b2'!$A$4:$J$19</x:definedName>
  </x:definedNames>
  <x:calcPr calcId="162913"/>
</x:workbook>
</file>

<file path=xl/calcChain.xml><?xml version="1.0" encoding="utf-8"?>
<x:calcChain xmlns:x="http://schemas.openxmlformats.org/spreadsheetml/2006/main">
  <x:c r="S27" i="2"/>
  <x:c r="T27" i="2"/>
  <x:c r="U27" i="2"/>
  <x:c r="V27" i="2"/>
  <x:c r="W27" i="2"/>
  <x:c r="X27" i="2"/>
  <x:c r="Y27" i="2"/>
  <x:c r="S28" i="2"/>
  <x:c r="T28" i="2"/>
  <x:c r="U28" i="2"/>
  <x:c r="V28" i="2"/>
  <x:c r="W28" i="2"/>
  <x:c r="X28" i="2"/>
  <x:c r="Y28" i="2"/>
  <x:c r="S29" i="2"/>
  <x:c r="T29" i="2"/>
  <x:c r="U29" i="2"/>
  <x:c r="V29" i="2"/>
  <x:c r="W29" i="2"/>
  <x:c r="X29" i="2"/>
  <x:c r="Y29" i="2"/>
  <x:c r="S30" i="2"/>
  <x:c r="T30" i="2"/>
  <x:c r="U30" i="2"/>
  <x:c r="V30" i="2"/>
  <x:c r="W30" i="2"/>
  <x:c r="X30" i="2"/>
  <x:c r="Y30" i="2"/>
  <x:c r="S31" i="2"/>
  <x:c r="T31" i="2"/>
  <x:c r="U31" i="2"/>
  <x:c r="V31" i="2"/>
  <x:c r="W31" i="2"/>
  <x:c r="X31" i="2"/>
  <x:c r="Y31" i="2"/>
  <x:c r="S32" i="2"/>
  <x:c r="T32" i="2"/>
  <x:c r="U32" i="2"/>
  <x:c r="V32" i="2"/>
  <x:c r="W32" i="2"/>
  <x:c r="X32" i="2"/>
  <x:c r="Y32" i="2"/>
  <x:c r="S33" i="2"/>
  <x:c r="T33" i="2"/>
  <x:c r="U33" i="2"/>
  <x:c r="V33" i="2"/>
  <x:c r="W33" i="2"/>
  <x:c r="X33" i="2"/>
  <x:c r="Y33" i="2"/>
  <x:c r="S34" i="2"/>
  <x:c r="T34" i="2"/>
  <x:c r="U34" i="2"/>
  <x:c r="V34" i="2"/>
  <x:c r="W34" i="2"/>
  <x:c r="X34" i="2"/>
  <x:c r="Y34" i="2"/>
  <x:c r="S35" i="2"/>
  <x:c r="T35" i="2"/>
  <x:c r="U35" i="2"/>
  <x:c r="V35" i="2"/>
  <x:c r="W35" i="2"/>
  <x:c r="X35" i="2"/>
  <x:c r="Y35" i="2"/>
  <x:c r="S36" i="2"/>
  <x:c r="T36" i="2"/>
  <x:c r="U36" i="2"/>
  <x:c r="V36" i="2"/>
  <x:c r="W36" i="2"/>
  <x:c r="X36" i="2"/>
  <x:c r="Y36" i="2"/>
  <x:c r="S37" i="2"/>
  <x:c r="T37" i="2"/>
  <x:c r="U37" i="2"/>
  <x:c r="V37" i="2"/>
  <x:c r="W37" i="2"/>
  <x:c r="X37" i="2"/>
  <x:c r="Y37" i="2"/>
  <x:c r="S38" i="2"/>
  <x:c r="T38" i="2"/>
  <x:c r="U38" i="2"/>
  <x:c r="V38" i="2"/>
  <x:c r="W38" i="2"/>
  <x:c r="X38" i="2"/>
  <x:c r="Y38" i="2"/>
  <x:c r="S39" i="2"/>
  <x:c r="T39" i="2"/>
  <x:c r="U39" i="2"/>
  <x:c r="V39" i="2"/>
  <x:c r="W39" i="2"/>
  <x:c r="X39" i="2"/>
  <x:c r="Y39" i="2"/>
  <x:c r="S40" i="2"/>
  <x:c r="T40" i="2"/>
  <x:c r="U40" i="2"/>
  <x:c r="V40" i="2"/>
  <x:c r="W40" i="2"/>
  <x:c r="X40" i="2"/>
  <x:c r="Y40" i="2"/>
  <x:c r="S41" i="2"/>
  <x:c r="T41" i="2"/>
  <x:c r="U41" i="2"/>
  <x:c r="V41" i="2"/>
  <x:c r="W41" i="2"/>
  <x:c r="X41" i="2"/>
  <x:c r="Y41" i="2"/>
  <x:c r="S42" i="2"/>
  <x:c r="T42" i="2"/>
  <x:c r="U42" i="2"/>
  <x:c r="V42" i="2"/>
  <x:c r="W42" i="2"/>
  <x:c r="X42" i="2"/>
  <x:c r="Y42" i="2"/>
  <x:c r="S43" i="2"/>
  <x:c r="T43" i="2"/>
  <x:c r="U43" i="2"/>
  <x:c r="V43" i="2"/>
  <x:c r="W43" i="2"/>
  <x:c r="X43" i="2"/>
  <x:c r="Y43" i="2"/>
  <x:c r="S44" i="2"/>
  <x:c r="T44" i="2"/>
  <x:c r="U44" i="2"/>
  <x:c r="V44" i="2"/>
  <x:c r="W44" i="2"/>
  <x:c r="X44" i="2"/>
  <x:c r="Y44" i="2"/>
  <x:c r="S45" i="2"/>
  <x:c r="T45" i="2"/>
  <x:c r="U45" i="2"/>
  <x:c r="V45" i="2"/>
  <x:c r="W45" i="2"/>
  <x:c r="X45" i="2"/>
  <x:c r="Y45" i="2"/>
  <x:c r="S46" i="2"/>
  <x:c r="T46" i="2"/>
  <x:c r="U46" i="2"/>
  <x:c r="V46" i="2"/>
  <x:c r="W46" i="2"/>
  <x:c r="X46" i="2"/>
  <x:c r="Y46" i="2"/>
  <x:c r="S47" i="2"/>
  <x:c r="T47" i="2"/>
  <x:c r="U47" i="2"/>
  <x:c r="V47" i="2"/>
  <x:c r="W47" i="2"/>
  <x:c r="X47" i="2"/>
  <x:c r="Y47" i="2"/>
  <x:c r="S48" i="2"/>
  <x:c r="T48" i="2"/>
  <x:c r="U48" i="2"/>
  <x:c r="V48" i="2"/>
  <x:c r="W48" i="2"/>
  <x:c r="X48" i="2"/>
  <x:c r="Y48" i="2"/>
  <x:c r="S49" i="2"/>
  <x:c r="T49" i="2"/>
  <x:c r="U49" i="2"/>
  <x:c r="V49" i="2"/>
  <x:c r="W49" i="2"/>
  <x:c r="X49" i="2"/>
  <x:c r="Y49" i="2"/>
  <x:c r="S50" i="2"/>
  <x:c r="T50" i="2"/>
  <x:c r="U50" i="2"/>
  <x:c r="V50" i="2"/>
  <x:c r="W50" i="2"/>
  <x:c r="X50" i="2"/>
  <x:c r="Y50" i="2"/>
  <x:c r="S51" i="2"/>
  <x:c r="T51" i="2"/>
  <x:c r="U51" i="2"/>
  <x:c r="V51" i="2"/>
  <x:c r="W51" i="2"/>
  <x:c r="X51" i="2"/>
  <x:c r="Y51" i="2"/>
</x:calcChain>
</file>

<file path=xl/sharedStrings.xml><?xml version="1.0" encoding="utf-8"?>
<x:sst xmlns:x="http://schemas.openxmlformats.org/spreadsheetml/2006/main" count="48" uniqueCount="48">
  <x:si>
    <x:t>Annex Figure 4.B.2. Main categories of public revenue in OECD countries</x:t>
  </x:si>
  <x:si>
    <x:t>2018 or most recent data available</x:t>
  </x:si>
  <x:si>
    <x:t>Source: Based on Annual National Accounts data, OECD and other data sets. See details in text.</x:t>
  </x:si>
  <x:si>
    <x:t>country3d</x:t>
  </x:si>
  <x:si>
    <x:t>Taxes on income and wealth</x:t>
  </x:si>
  <x:si>
    <x:t>Employee social contributions</x:t>
  </x:si>
  <x:si>
    <x:t>Capital taxes</x:t>
  </x:si>
  <x:si>
    <x:t>Employer social contributions</x:t>
  </x:si>
  <x:si>
    <x:t>Taxes on products and production</x:t>
  </x:si>
  <x:si>
    <x:t>Other revenue</x:t>
  </x:si>
  <x:si>
    <x:t>AUS</x:t>
  </x:si>
  <x:si>
    <x:t>year</x:t>
  </x:si>
  <x:si>
    <x:t>dtax</x:t>
  </x:si>
  <x:si>
    <x:t>hhdsc</x:t>
  </x:si>
  <x:si>
    <x:t>captax</x:t>
  </x:si>
  <x:si>
    <x:t>totempsc</x:t>
  </x:si>
  <x:si>
    <x:t>indtax</x:t>
  </x:si>
  <x:si>
    <x:t>salesgrantsoth</x:t>
  </x:si>
  <x:si>
    <x:t>AUT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</x:si>
  <x:si>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</x:si>
  <x:si>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</x:si>
  <x:si>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</x:si>
  <x:si>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</x:si>
  <x:si>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</x:si>
  <x:si>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</x:si>
  <x:si>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</x:si>
  <x:si>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</x:si>
  <x:si>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</x:si>
  <x:si>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</x:si>
  <x:si>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</x:si>
  <x:si>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</x:si>
  <x:si>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</x:si>
  <x:si>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</x:si>
  <x:si>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</x:si>
  <x:si>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</x:si>
  <x:si>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</x:si>
  <x:si>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</x:si>
  <x:si>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</x:si>
  <x:si>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</x:si>
  <x:si>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</x:si>
  <x:si>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</x:si>
  <x:si>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</x:si>
  <x:si>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</x:si>
  <x:si>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</x:si>
  <x:si>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Annex Figure 4.B.2. Main categories of public revenue in OECD countries</x:t>
  </x:si>
  <x:si>
    <x:t>Version 1 - Last updated: 28-Oct-2021</x:t>
  </x:si>
  <x:si>
    <x:t>Disclaimer: http://oe.cd/disclaimer</x:t>
  </x:si>
  <x:si>
    <x:t>Permanent location of this file: https://stat.link/t3qrg0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</x:si>
</x:sst>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8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1">
    <x:xf numFmtId="0" fontId="0" fillId="0" borderId="0" xfId="0"/>
    <x:xf numFmtId="0" fontId="1" fillId="0" borderId="0" xfId="0" applyFont="1"/>
    <x:xf numFmtId="0" fontId="2" fillId="0" borderId="0" xfId="0" applyFont="1"/>
    <x:xf numFmtId="0" fontId="2" fillId="0" borderId="0" xfId="0" applyFont="1" applyFill="1"/>
    <x:xf numFmtId="0" fontId="0" fillId="0" borderId="0" xfId="0" applyFont="1" applyFill="1"/>
    <x:xf numFmtId="164" fontId="0" fillId="0" borderId="0" xfId="0" applyNumberFormat="1" applyFont="1" applyFill="1"/>
    <x:xf numFmtId="0" fontId="3" fillId="0" borderId="0" xfId="0" applyFont="1" applyFill="1" applyAlignment="1">
      <x:alignment horizontal="right" wrapText="1"/>
    </x:xf>
    <x:xf numFmtId="0" fontId="0" fillId="0" borderId="0" xfId="0" applyAlignment="1">
      <x:alignment horizontal="left" vertical="top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'g4-b2'!$B$25</c:f>
              <c:strCache>
                <c:ptCount val="1"/>
                <c:pt idx="0">
                  <c:v>Taxes on income and wealth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'g4-b2'!$A$26:$A$50</c:f>
              <c:strCache>
                <c:ptCount val="25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GRC</c:v>
                </c:pt>
                <c:pt idx="14">
                  <c:v>IRL</c:v>
                </c:pt>
                <c:pt idx="15">
                  <c:v>ITA</c:v>
                </c:pt>
                <c:pt idx="16">
                  <c:v>LTU</c:v>
                </c:pt>
                <c:pt idx="17">
                  <c:v>LUX</c:v>
                </c:pt>
                <c:pt idx="18">
                  <c:v>LVA</c:v>
                </c:pt>
                <c:pt idx="19">
                  <c:v>NLD</c:v>
                </c:pt>
                <c:pt idx="20">
                  <c:v>NOR</c:v>
                </c:pt>
                <c:pt idx="21">
                  <c:v>PRT</c:v>
                </c:pt>
                <c:pt idx="22">
                  <c:v>SVN</c:v>
                </c:pt>
                <c:pt idx="23">
                  <c:v>SWE</c:v>
                </c:pt>
                <c:pt idx="24">
                  <c:v>USA</c:v>
                </c:pt>
              </c:strCache>
            </c:strRef>
          </c:cat>
          <c:val>
            <c:numRef>
              <c:f>'g4-b2'!$B$26:$B$50</c:f>
              <c:numCache>
                <c:formatCode>0.0</c:formatCode>
                <c:ptCount val="25"/>
                <c:pt idx="0">
                  <c:v>49.060030639925486</c:v>
                </c:pt>
                <c:pt idx="1">
                  <c:v>26.240645755178235</c:v>
                </c:pt>
                <c:pt idx="2">
                  <c:v>31.3920351177985</c:v>
                </c:pt>
                <c:pt idx="3">
                  <c:v>40.950065191495121</c:v>
                </c:pt>
                <c:pt idx="4">
                  <c:v>45.253463530630768</c:v>
                </c:pt>
                <c:pt idx="5">
                  <c:v>19.569236457755594</c:v>
                </c:pt>
                <c:pt idx="6">
                  <c:v>27.311453425432322</c:v>
                </c:pt>
                <c:pt idx="7">
                  <c:v>57.983588247692929</c:v>
                </c:pt>
                <c:pt idx="8">
                  <c:v>27.036132928426973</c:v>
                </c:pt>
                <c:pt idx="9">
                  <c:v>19.233373595402803</c:v>
                </c:pt>
                <c:pt idx="10">
                  <c:v>31.005292744666164</c:v>
                </c:pt>
                <c:pt idx="11">
                  <c:v>25.126212598477196</c:v>
                </c:pt>
                <c:pt idx="12">
                  <c:v>36.596836615518491</c:v>
                </c:pt>
                <c:pt idx="13">
                  <c:v>17.974324084482046</c:v>
                </c:pt>
                <c:pt idx="14">
                  <c:v>44.443703331631248</c:v>
                </c:pt>
                <c:pt idx="15">
                  <c:v>31.99621465011484</c:v>
                </c:pt>
                <c:pt idx="16">
                  <c:v>24.630576130474022</c:v>
                </c:pt>
                <c:pt idx="17">
                  <c:v>35.823806540472091</c:v>
                </c:pt>
                <c:pt idx="18">
                  <c:v>18.367400533834203</c:v>
                </c:pt>
                <c:pt idx="19">
                  <c:v>29.994359392181774</c:v>
                </c:pt>
                <c:pt idx="20">
                  <c:v>26.183960610794376</c:v>
                </c:pt>
                <c:pt idx="21">
                  <c:v>23.191784503400697</c:v>
                </c:pt>
                <c:pt idx="22">
                  <c:v>16.924280395261569</c:v>
                </c:pt>
                <c:pt idx="23">
                  <c:v>36.491782008845881</c:v>
                </c:pt>
                <c:pt idx="24" formatCode="General">
                  <c:v>37.39688575797453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F-433B-8EEE-DA3EEE771F36}"/>
            </c:ext>
          </c:extLst>
        </c:ser>
        <c:ser>
          <c:idx val="1"/>
          <c:order val="1"/>
          <c:tx>
            <c:strRef>
              <c:f>'g4-b2'!$C$25</c:f>
              <c:strCache>
                <c:ptCount val="1"/>
                <c:pt idx="0">
                  <c:v>Employee social contributions</c:v>
                </c:pt>
              </c:strCache>
            </c:strRef>
          </c:tx>
          <c:spPr>
            <a:solidFill>
              <a:schemeClr val="bg1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'g4-b2'!$A$26:$A$50</c:f>
              <c:strCache>
                <c:ptCount val="25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GRC</c:v>
                </c:pt>
                <c:pt idx="14">
                  <c:v>IRL</c:v>
                </c:pt>
                <c:pt idx="15">
                  <c:v>ITA</c:v>
                </c:pt>
                <c:pt idx="16">
                  <c:v>LTU</c:v>
                </c:pt>
                <c:pt idx="17">
                  <c:v>LUX</c:v>
                </c:pt>
                <c:pt idx="18">
                  <c:v>LVA</c:v>
                </c:pt>
                <c:pt idx="19">
                  <c:v>NLD</c:v>
                </c:pt>
                <c:pt idx="20">
                  <c:v>NOR</c:v>
                </c:pt>
                <c:pt idx="21">
                  <c:v>PRT</c:v>
                </c:pt>
                <c:pt idx="22">
                  <c:v>SVN</c:v>
                </c:pt>
                <c:pt idx="23">
                  <c:v>SWE</c:v>
                </c:pt>
                <c:pt idx="24">
                  <c:v>USA</c:v>
                </c:pt>
              </c:strCache>
            </c:strRef>
          </c:cat>
          <c:val>
            <c:numRef>
              <c:f>'g4-b2'!$C$26:$C$50</c:f>
              <c:numCache>
                <c:formatCode>0.0</c:formatCode>
                <c:ptCount val="25"/>
                <c:pt idx="0">
                  <c:v>0</c:v>
                </c:pt>
                <c:pt idx="1">
                  <c:v>17.196400494140107</c:v>
                </c:pt>
                <c:pt idx="2">
                  <c:v>10.875298317148024</c:v>
                </c:pt>
                <c:pt idx="3">
                  <c:v>6.3528615108540176</c:v>
                </c:pt>
                <c:pt idx="4">
                  <c:v>10.089223985700176</c:v>
                </c:pt>
                <c:pt idx="5">
                  <c:v>13.914780235957902</c:v>
                </c:pt>
                <c:pt idx="6">
                  <c:v>20.649333698453443</c:v>
                </c:pt>
                <c:pt idx="7">
                  <c:v>1.2145278168783753</c:v>
                </c:pt>
                <c:pt idx="8">
                  <c:v>9.1600351379293219</c:v>
                </c:pt>
                <c:pt idx="9">
                  <c:v>1.4576699242341056</c:v>
                </c:pt>
                <c:pt idx="10">
                  <c:v>9.1036851967520303</c:v>
                </c:pt>
                <c:pt idx="11">
                  <c:v>9.2414201847706217</c:v>
                </c:pt>
                <c:pt idx="12">
                  <c:v>8.695390155975609</c:v>
                </c:pt>
                <c:pt idx="13">
                  <c:v>13.756137963675087</c:v>
                </c:pt>
                <c:pt idx="14">
                  <c:v>5.4880455414165477</c:v>
                </c:pt>
                <c:pt idx="15">
                  <c:v>9.4850378598331044</c:v>
                </c:pt>
                <c:pt idx="16">
                  <c:v>26.936116049789831</c:v>
                </c:pt>
                <c:pt idx="17">
                  <c:v>15.265257282889699</c:v>
                </c:pt>
                <c:pt idx="18">
                  <c:v>7.6253678475041609</c:v>
                </c:pt>
                <c:pt idx="19">
                  <c:v>18.40860790938563</c:v>
                </c:pt>
                <c:pt idx="20">
                  <c:v>8.5147722818198304</c:v>
                </c:pt>
                <c:pt idx="21">
                  <c:v>9.550033197973681</c:v>
                </c:pt>
                <c:pt idx="22">
                  <c:v>24.946218287700521</c:v>
                </c:pt>
                <c:pt idx="23">
                  <c:v>0.12286618148824292</c:v>
                </c:pt>
                <c:pt idx="24" formatCode="General">
                  <c:v>10.001967601213099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6F-433B-8EEE-DA3EEE771F36}"/>
            </c:ext>
          </c:extLst>
        </c:ser>
        <c:ser>
          <c:idx val="3"/>
          <c:order val="2"/>
          <c:tx>
            <c:strRef>
              <c:f>'g4-b2'!$D$25</c:f>
              <c:strCache>
                <c:ptCount val="1"/>
                <c:pt idx="0">
                  <c:v>Capital taxes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'g4-b2'!$A$26:$A$50</c:f>
              <c:strCache>
                <c:ptCount val="25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GRC</c:v>
                </c:pt>
                <c:pt idx="14">
                  <c:v>IRL</c:v>
                </c:pt>
                <c:pt idx="15">
                  <c:v>ITA</c:v>
                </c:pt>
                <c:pt idx="16">
                  <c:v>LTU</c:v>
                </c:pt>
                <c:pt idx="17">
                  <c:v>LUX</c:v>
                </c:pt>
                <c:pt idx="18">
                  <c:v>LVA</c:v>
                </c:pt>
                <c:pt idx="19">
                  <c:v>NLD</c:v>
                </c:pt>
                <c:pt idx="20">
                  <c:v>NOR</c:v>
                </c:pt>
                <c:pt idx="21">
                  <c:v>PRT</c:v>
                </c:pt>
                <c:pt idx="22">
                  <c:v>SVN</c:v>
                </c:pt>
                <c:pt idx="23">
                  <c:v>SWE</c:v>
                </c:pt>
                <c:pt idx="24">
                  <c:v>USA</c:v>
                </c:pt>
              </c:strCache>
            </c:strRef>
          </c:cat>
          <c:val>
            <c:numRef>
              <c:f>'g4-b2'!$D$26:$D$50</c:f>
              <c:numCache>
                <c:formatCode>0.0</c:formatCode>
                <c:ptCount val="25"/>
                <c:pt idx="0">
                  <c:v>0</c:v>
                </c:pt>
                <c:pt idx="1">
                  <c:v>7.8244461435118522E-3</c:v>
                </c:pt>
                <c:pt idx="2">
                  <c:v>1.4316243931412238</c:v>
                </c:pt>
                <c:pt idx="3">
                  <c:v>0</c:v>
                </c:pt>
                <c:pt idx="4">
                  <c:v>0.50084521962895445</c:v>
                </c:pt>
                <c:pt idx="5">
                  <c:v>1.4978465246536978E-3</c:v>
                </c:pt>
                <c:pt idx="6">
                  <c:v>0.55407829778957307</c:v>
                </c:pt>
                <c:pt idx="7">
                  <c:v>0.5391440724436487</c:v>
                </c:pt>
                <c:pt idx="8">
                  <c:v>0.98917156072408308</c:v>
                </c:pt>
                <c:pt idx="9">
                  <c:v>0</c:v>
                </c:pt>
                <c:pt idx="10">
                  <c:v>0.6550182451757125</c:v>
                </c:pt>
                <c:pt idx="11">
                  <c:v>1.2414069774352676</c:v>
                </c:pt>
                <c:pt idx="12">
                  <c:v>0.63301437540452299</c:v>
                </c:pt>
                <c:pt idx="13">
                  <c:v>0.22481216352126843</c:v>
                </c:pt>
                <c:pt idx="14">
                  <c:v>0.59739108467155</c:v>
                </c:pt>
                <c:pt idx="15">
                  <c:v>0.12123761178373844</c:v>
                </c:pt>
                <c:pt idx="16">
                  <c:v>1.1070406645159762E-2</c:v>
                </c:pt>
                <c:pt idx="17">
                  <c:v>0.30135394173845198</c:v>
                </c:pt>
                <c:pt idx="18">
                  <c:v>0.10277787302326</c:v>
                </c:pt>
                <c:pt idx="19">
                  <c:v>0.5928335792790278</c:v>
                </c:pt>
                <c:pt idx="20">
                  <c:v>3.4040579562142409E-3</c:v>
                </c:pt>
                <c:pt idx="21">
                  <c:v>9.2393038600310144E-5</c:v>
                </c:pt>
                <c:pt idx="22">
                  <c:v>5.95330182462009E-2</c:v>
                </c:pt>
                <c:pt idx="23">
                  <c:v>0</c:v>
                </c:pt>
                <c:pt idx="24" formatCode="General">
                  <c:v>0.44343763055433361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6F-433B-8EEE-DA3EEE771F36}"/>
            </c:ext>
          </c:extLst>
        </c:ser>
        <c:ser>
          <c:idx val="4"/>
          <c:order val="3"/>
          <c:tx>
            <c:strRef>
              <c:f>'g4-b2'!$E$25</c:f>
              <c:strCache>
                <c:ptCount val="1"/>
                <c:pt idx="0">
                  <c:v>Employer social contributions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'g4-b2'!$A$26:$A$50</c:f>
              <c:strCache>
                <c:ptCount val="25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GRC</c:v>
                </c:pt>
                <c:pt idx="14">
                  <c:v>IRL</c:v>
                </c:pt>
                <c:pt idx="15">
                  <c:v>ITA</c:v>
                </c:pt>
                <c:pt idx="16">
                  <c:v>LTU</c:v>
                </c:pt>
                <c:pt idx="17">
                  <c:v>LUX</c:v>
                </c:pt>
                <c:pt idx="18">
                  <c:v>LVA</c:v>
                </c:pt>
                <c:pt idx="19">
                  <c:v>NLD</c:v>
                </c:pt>
                <c:pt idx="20">
                  <c:v>NOR</c:v>
                </c:pt>
                <c:pt idx="21">
                  <c:v>PRT</c:v>
                </c:pt>
                <c:pt idx="22">
                  <c:v>SVN</c:v>
                </c:pt>
                <c:pt idx="23">
                  <c:v>SWE</c:v>
                </c:pt>
                <c:pt idx="24">
                  <c:v>USA</c:v>
                </c:pt>
              </c:strCache>
            </c:strRef>
          </c:cat>
          <c:val>
            <c:numRef>
              <c:f>'g4-b2'!$E$26:$E$50</c:f>
              <c:numCache>
                <c:formatCode>0.0</c:formatCode>
                <c:ptCount val="25"/>
                <c:pt idx="0">
                  <c:v>0</c:v>
                </c:pt>
                <c:pt idx="1">
                  <c:v>15.934308100408547</c:v>
                </c:pt>
                <c:pt idx="2">
                  <c:v>21.013207334147321</c:v>
                </c:pt>
                <c:pt idx="3">
                  <c:v>4.5510194174185772</c:v>
                </c:pt>
                <c:pt idx="4">
                  <c:v>9.0995183046024213</c:v>
                </c:pt>
                <c:pt idx="5">
                  <c:v>25.004279561499011</c:v>
                </c:pt>
                <c:pt idx="6">
                  <c:v>18.243315870696296</c:v>
                </c:pt>
                <c:pt idx="7">
                  <c:v>0.34621189912611172</c:v>
                </c:pt>
                <c:pt idx="8">
                  <c:v>25.783211062836028</c:v>
                </c:pt>
                <c:pt idx="9">
                  <c:v>31.160096628966723</c:v>
                </c:pt>
                <c:pt idx="10">
                  <c:v>13.589368486801012</c:v>
                </c:pt>
                <c:pt idx="11">
                  <c:v>23.183661205433499</c:v>
                </c:pt>
                <c:pt idx="12">
                  <c:v>13.799761595119088</c:v>
                </c:pt>
                <c:pt idx="13">
                  <c:v>16.360409394781993</c:v>
                </c:pt>
                <c:pt idx="14">
                  <c:v>13.055342364030885</c:v>
                </c:pt>
                <c:pt idx="15">
                  <c:v>19.480616550897626</c:v>
                </c:pt>
                <c:pt idx="16">
                  <c:v>3.1145885131836986</c:v>
                </c:pt>
                <c:pt idx="17">
                  <c:v>13.685267983665675</c:v>
                </c:pt>
                <c:pt idx="18">
                  <c:v>19.364031810187939</c:v>
                </c:pt>
                <c:pt idx="19">
                  <c:v>13.728327816173161</c:v>
                </c:pt>
                <c:pt idx="20">
                  <c:v>11.992177049309376</c:v>
                </c:pt>
                <c:pt idx="21">
                  <c:v>19.97699182356256</c:v>
                </c:pt>
                <c:pt idx="22">
                  <c:v>14.923802445751219</c:v>
                </c:pt>
                <c:pt idx="23">
                  <c:v>6.7709545318235955</c:v>
                </c:pt>
                <c:pt idx="24" formatCode="General">
                  <c:v>9.2251986485199673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6F-433B-8EEE-DA3EEE771F36}"/>
            </c:ext>
          </c:extLst>
        </c:ser>
        <c:ser>
          <c:idx val="2"/>
          <c:order val="4"/>
          <c:tx>
            <c:strRef>
              <c:f>'g4-b2'!$F$25</c:f>
              <c:strCache>
                <c:ptCount val="1"/>
                <c:pt idx="0">
                  <c:v>Taxes on products and production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'g4-b2'!$A$26:$A$50</c:f>
              <c:strCache>
                <c:ptCount val="25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GRC</c:v>
                </c:pt>
                <c:pt idx="14">
                  <c:v>IRL</c:v>
                </c:pt>
                <c:pt idx="15">
                  <c:v>ITA</c:v>
                </c:pt>
                <c:pt idx="16">
                  <c:v>LTU</c:v>
                </c:pt>
                <c:pt idx="17">
                  <c:v>LUX</c:v>
                </c:pt>
                <c:pt idx="18">
                  <c:v>LVA</c:v>
                </c:pt>
                <c:pt idx="19">
                  <c:v>NLD</c:v>
                </c:pt>
                <c:pt idx="20">
                  <c:v>NOR</c:v>
                </c:pt>
                <c:pt idx="21">
                  <c:v>PRT</c:v>
                </c:pt>
                <c:pt idx="22">
                  <c:v>SVN</c:v>
                </c:pt>
                <c:pt idx="23">
                  <c:v>SWE</c:v>
                </c:pt>
                <c:pt idx="24">
                  <c:v>USA</c:v>
                </c:pt>
              </c:strCache>
            </c:strRef>
          </c:cat>
          <c:val>
            <c:numRef>
              <c:f>'g4-b2'!$F$26:$F$50</c:f>
              <c:numCache>
                <c:formatCode>0.0</c:formatCode>
                <c:ptCount val="25"/>
                <c:pt idx="0">
                  <c:v>31.588859428045005</c:v>
                </c:pt>
                <c:pt idx="1">
                  <c:v>28.038889180593699</c:v>
                </c:pt>
                <c:pt idx="2">
                  <c:v>26.397012309376148</c:v>
                </c:pt>
                <c:pt idx="3">
                  <c:v>29.426735209785583</c:v>
                </c:pt>
                <c:pt idx="4">
                  <c:v>15.655072212399253</c:v>
                </c:pt>
                <c:pt idx="5">
                  <c:v>27.853611607540245</c:v>
                </c:pt>
                <c:pt idx="6">
                  <c:v>22.169146156385722</c:v>
                </c:pt>
                <c:pt idx="7">
                  <c:v>30.044199153811924</c:v>
                </c:pt>
                <c:pt idx="8">
                  <c:v>27.187217391116665</c:v>
                </c:pt>
                <c:pt idx="9">
                  <c:v>33.410197284140402</c:v>
                </c:pt>
                <c:pt idx="10">
                  <c:v>27.029981261711431</c:v>
                </c:pt>
                <c:pt idx="11">
                  <c:v>32.186028620295716</c:v>
                </c:pt>
                <c:pt idx="12">
                  <c:v>30.376373570082961</c:v>
                </c:pt>
                <c:pt idx="13">
                  <c:v>32.208483701118148</c:v>
                </c:pt>
                <c:pt idx="14">
                  <c:v>28.649206432620506</c:v>
                </c:pt>
                <c:pt idx="15">
                  <c:v>28.996945622967495</c:v>
                </c:pt>
                <c:pt idx="16">
                  <c:v>32.391215045311661</c:v>
                </c:pt>
                <c:pt idx="17">
                  <c:v>25.219436715690073</c:v>
                </c:pt>
                <c:pt idx="18">
                  <c:v>36.401078347537705</c:v>
                </c:pt>
                <c:pt idx="19">
                  <c:v>27.844661079236296</c:v>
                </c:pt>
                <c:pt idx="20">
                  <c:v>23.664425839140179</c:v>
                </c:pt>
                <c:pt idx="21">
                  <c:v>33.673971067812907</c:v>
                </c:pt>
                <c:pt idx="22">
                  <c:v>29.512217379883957</c:v>
                </c:pt>
                <c:pt idx="23">
                  <c:v>43.578360173550507</c:v>
                </c:pt>
                <c:pt idx="24" formatCode="General">
                  <c:v>22.677437444247822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0-47D7-AC5C-B769D2B5ED5B}"/>
            </c:ext>
          </c:extLst>
        </c:ser>
        <c:ser>
          <c:idx val="5"/>
          <c:order val="5"/>
          <c:tx>
            <c:strRef>
              <c:f>'g4-b2'!$G$25</c:f>
              <c:strCache>
                <c:ptCount val="1"/>
                <c:pt idx="0">
                  <c:v>Other revenue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'g4-b2'!$A$26:$A$50</c:f>
              <c:strCache>
                <c:ptCount val="25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CHE</c:v>
                </c:pt>
                <c:pt idx="5">
                  <c:v>CZE</c:v>
                </c:pt>
                <c:pt idx="6">
                  <c:v>DEU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GRC</c:v>
                </c:pt>
                <c:pt idx="14">
                  <c:v>IRL</c:v>
                </c:pt>
                <c:pt idx="15">
                  <c:v>ITA</c:v>
                </c:pt>
                <c:pt idx="16">
                  <c:v>LTU</c:v>
                </c:pt>
                <c:pt idx="17">
                  <c:v>LUX</c:v>
                </c:pt>
                <c:pt idx="18">
                  <c:v>LVA</c:v>
                </c:pt>
                <c:pt idx="19">
                  <c:v>NLD</c:v>
                </c:pt>
                <c:pt idx="20">
                  <c:v>NOR</c:v>
                </c:pt>
                <c:pt idx="21">
                  <c:v>PRT</c:v>
                </c:pt>
                <c:pt idx="22">
                  <c:v>SVN</c:v>
                </c:pt>
                <c:pt idx="23">
                  <c:v>SWE</c:v>
                </c:pt>
                <c:pt idx="24">
                  <c:v>USA</c:v>
                </c:pt>
              </c:strCache>
            </c:strRef>
          </c:cat>
          <c:val>
            <c:numRef>
              <c:f>'g4-b2'!$G$26:$G$50</c:f>
              <c:numCache>
                <c:formatCode>0.0</c:formatCode>
                <c:ptCount val="25"/>
                <c:pt idx="0">
                  <c:v>19.351109932029509</c:v>
                </c:pt>
                <c:pt idx="1">
                  <c:v>12.58193202353589</c:v>
                </c:pt>
                <c:pt idx="2">
                  <c:v>8.8908225283887869</c:v>
                </c:pt>
                <c:pt idx="3">
                  <c:v>18.719318670446686</c:v>
                </c:pt>
                <c:pt idx="4">
                  <c:v>19.401876747038429</c:v>
                </c:pt>
                <c:pt idx="5">
                  <c:v>13.656594290722595</c:v>
                </c:pt>
                <c:pt idx="6">
                  <c:v>11.072672551242645</c:v>
                </c:pt>
                <c:pt idx="7">
                  <c:v>9.8723288100470104</c:v>
                </c:pt>
                <c:pt idx="8">
                  <c:v>9.8442319189669281</c:v>
                </c:pt>
                <c:pt idx="9">
                  <c:v>14.738662567255956</c:v>
                </c:pt>
                <c:pt idx="10">
                  <c:v>18.616654064893652</c:v>
                </c:pt>
                <c:pt idx="11">
                  <c:v>9.0212704135877058</c:v>
                </c:pt>
                <c:pt idx="12">
                  <c:v>9.8986236878993257</c:v>
                </c:pt>
                <c:pt idx="13">
                  <c:v>19.475832692421463</c:v>
                </c:pt>
                <c:pt idx="14">
                  <c:v>7.7663112456292644</c:v>
                </c:pt>
                <c:pt idx="15">
                  <c:v>9.9199477044031923</c:v>
                </c:pt>
                <c:pt idx="16">
                  <c:v>12.916433854595637</c:v>
                </c:pt>
                <c:pt idx="17">
                  <c:v>9.704877535544016</c:v>
                </c:pt>
                <c:pt idx="18">
                  <c:v>18.13934358791273</c:v>
                </c:pt>
                <c:pt idx="19">
                  <c:v>9.4312102237441096</c:v>
                </c:pt>
                <c:pt idx="20">
                  <c:v>29.641260160980028</c:v>
                </c:pt>
                <c:pt idx="21">
                  <c:v>13.607127014211551</c:v>
                </c:pt>
                <c:pt idx="22">
                  <c:v>13.633948473156533</c:v>
                </c:pt>
                <c:pt idx="23">
                  <c:v>13.036037104291777</c:v>
                </c:pt>
                <c:pt idx="24" formatCode="General">
                  <c:v>20.255072917490256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0-47D7-AC5C-B769D2B5E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0101744"/>
        <c:axId val="570104696"/>
        <c:extLst/>
      </c:barChart>
      <c:catAx>
        <c:axId val="57010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104696"/>
        <c:crosses val="autoZero"/>
        <c:auto val="1"/>
        <c:lblAlgn val="ctr"/>
        <c:lblOffset val="0"/>
        <c:tickLblSkip val="1"/>
        <c:noMultiLvlLbl val="0"/>
      </c:catAx>
      <c:valAx>
        <c:axId val="5701046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101744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4.877822902639261E-2"/>
          <c:y val="1.9920803043647736E-2"/>
          <c:w val="0.9427078554727556"/>
          <c:h val="0.10928769360465186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22940</xdr:rowOff>
    </xdr:from>
    <xdr:to>
      <xdr:col>9</xdr:col>
      <xdr:colOff>65738</xdr:colOff>
      <xdr:row>18</xdr:row>
      <xdr:rowOff>144163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0.10063</cdr:x>
      <cdr:y>0.03457</cdr:y>
    </cdr:from>
    <cdr:to>
      <cdr:x>0.11335</cdr:x>
      <cdr:y>0.06357</cdr:y>
    </cdr:to>
    <cdr:sp macro="" textlink="">
      <cdr:nvSpPr>
        <cdr:cNvPr id="34" name="xlamShapesMarker"/>
        <cdr:cNvSpPr/>
      </cdr:nvSpPr>
      <cdr:spPr>
        <a:xfrm xmlns:a="http://schemas.openxmlformats.org/drawingml/2006/main">
          <a:off x="584564" y="88168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0.07895</cdr:x>
      <cdr:y>0.03253</cdr:y>
    </cdr:from>
    <cdr:to>
      <cdr:x>0.10374</cdr:x>
      <cdr:y>0.06076</cdr:y>
    </cdr:to>
    <cdr:sp macro="" textlink="">
      <cdr:nvSpPr>
        <cdr:cNvPr id="35" name="xlamShapesMarker"/>
        <cdr:cNvSpPr/>
      </cdr:nvSpPr>
      <cdr:spPr>
        <a:xfrm xmlns:a="http://schemas.openxmlformats.org/drawingml/2006/main">
          <a:off x="458637" y="8294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0.41486</cdr:x>
      <cdr:y>0.03457</cdr:y>
    </cdr:from>
    <cdr:to>
      <cdr:x>0.42759</cdr:x>
      <cdr:y>0.06357</cdr:y>
    </cdr:to>
    <cdr:sp macro="" textlink="">
      <cdr:nvSpPr>
        <cdr:cNvPr id="36" name="xlamShapesMarker"/>
        <cdr:cNvSpPr/>
      </cdr:nvSpPr>
      <cdr:spPr>
        <a:xfrm xmlns:a="http://schemas.openxmlformats.org/drawingml/2006/main">
          <a:off x="2410058" y="88168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0.39318</cdr:x>
      <cdr:y>0.03253</cdr:y>
    </cdr:from>
    <cdr:to>
      <cdr:x>0.41797</cdr:x>
      <cdr:y>0.06076</cdr:y>
    </cdr:to>
    <cdr:sp macro="" textlink="">
      <cdr:nvSpPr>
        <cdr:cNvPr id="37" name="xlamShapesMarker"/>
        <cdr:cNvSpPr/>
      </cdr:nvSpPr>
      <cdr:spPr>
        <a:xfrm xmlns:a="http://schemas.openxmlformats.org/drawingml/2006/main">
          <a:off x="2284131" y="8294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0.7291</cdr:x>
      <cdr:y>0.03457</cdr:y>
    </cdr:from>
    <cdr:to>
      <cdr:x>0.74183</cdr:x>
      <cdr:y>0.06357</cdr:y>
    </cdr:to>
    <cdr:sp macro="" textlink="">
      <cdr:nvSpPr>
        <cdr:cNvPr id="38" name="xlamShapesMarker"/>
        <cdr:cNvSpPr/>
      </cdr:nvSpPr>
      <cdr:spPr>
        <a:xfrm xmlns:a="http://schemas.openxmlformats.org/drawingml/2006/main">
          <a:off x="4235552" y="88168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0.70742</cdr:x>
      <cdr:y>0.03253</cdr:y>
    </cdr:from>
    <cdr:to>
      <cdr:x>0.73221</cdr:x>
      <cdr:y>0.06076</cdr:y>
    </cdr:to>
    <cdr:sp macro="" textlink="">
      <cdr:nvSpPr>
        <cdr:cNvPr id="39" name="xlamShapesMarker"/>
        <cdr:cNvSpPr/>
      </cdr:nvSpPr>
      <cdr:spPr>
        <a:xfrm xmlns:a="http://schemas.openxmlformats.org/drawingml/2006/main">
          <a:off x="4109625" y="8294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0.10063</cdr:x>
      <cdr:y>0.08922</cdr:y>
    </cdr:from>
    <cdr:to>
      <cdr:x>0.11335</cdr:x>
      <cdr:y>0.11822</cdr:y>
    </cdr:to>
    <cdr:sp macro="" textlink="">
      <cdr:nvSpPr>
        <cdr:cNvPr id="40" name="xlamShapesMarker"/>
        <cdr:cNvSpPr/>
      </cdr:nvSpPr>
      <cdr:spPr>
        <a:xfrm xmlns:a="http://schemas.openxmlformats.org/drawingml/2006/main">
          <a:off x="584564" y="227515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0.07895</cdr:x>
      <cdr:y>0.08717</cdr:y>
    </cdr:from>
    <cdr:to>
      <cdr:x>0.10374</cdr:x>
      <cdr:y>0.1154</cdr:y>
    </cdr:to>
    <cdr:sp macro="" textlink="">
      <cdr:nvSpPr>
        <cdr:cNvPr id="41" name="xlamShapesMarker"/>
        <cdr:cNvSpPr/>
      </cdr:nvSpPr>
      <cdr:spPr>
        <a:xfrm xmlns:a="http://schemas.openxmlformats.org/drawingml/2006/main">
          <a:off x="458637" y="222291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0.41486</cdr:x>
      <cdr:y>0.08922</cdr:y>
    </cdr:from>
    <cdr:to>
      <cdr:x>0.42759</cdr:x>
      <cdr:y>0.11822</cdr:y>
    </cdr:to>
    <cdr:sp macro="" textlink="">
      <cdr:nvSpPr>
        <cdr:cNvPr id="42" name="xlamShapesMarker"/>
        <cdr:cNvSpPr/>
      </cdr:nvSpPr>
      <cdr:spPr>
        <a:xfrm xmlns:a="http://schemas.openxmlformats.org/drawingml/2006/main">
          <a:off x="2410058" y="227515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0.39318</cdr:x>
      <cdr:y>0.08717</cdr:y>
    </cdr:from>
    <cdr:to>
      <cdr:x>0.41797</cdr:x>
      <cdr:y>0.1154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2284131" y="222291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0.7291</cdr:x>
      <cdr:y>0.08922</cdr:y>
    </cdr:from>
    <cdr:to>
      <cdr:x>0.74183</cdr:x>
      <cdr:y>0.11822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4235552" y="227515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0.70742</cdr:x>
      <cdr:y>0.08717</cdr:y>
    </cdr:from>
    <cdr:to>
      <cdr:x>0.73221</cdr:x>
      <cdr:y>0.1154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4109625" y="222291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t3qrg0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Y51"/>
  <x:sheetViews>
    <x:sheetView showGridLines="0" tabSelected="1" topLeftCell="A4" zoomScale="145" zoomScaleNormal="145" workbookViewId="0">
      <x:selection activeCell="A4" sqref="A4 A4:J19"/>
    </x:sheetView>
  </x:sheetViews>
  <x:sheetFormatPr defaultRowHeight="13.2" x14ac:dyDescent="0.25"/>
  <x:cols>
    <x:col min="1" max="9" width="9.140625" style="0" customWidth="1"/>
    <x:col min="10" max="10" width="2.21875" style="0" customWidth="1"/>
    <x:col min="11" max="12" width="9.140625" style="0" customWidth="1"/>
    <x:col min="13" max="13" width="10" style="0" bestFit="1" customWidth="1"/>
    <x:col min="14" max="16" width="9.21875" style="0" bestFit="1" customWidth="1"/>
    <x:col min="17" max="18" width="10" style="0" bestFit="1" customWidth="1"/>
  </x:cols>
  <x:sheetData>
    <x:row r="1" spans="1:25" customFormat="1" ht="13.05" customHeight="1" x14ac:dyDescent="0.3">
      <x:c r="A1" s="1" t="s">
        <x:v>0</x:v>
      </x:c>
    </x:row>
    <x:row r="2" spans="1:25" customFormat="1" ht="12.45" customHeight="1" x14ac:dyDescent="0.25">
      <x:c r="A2" s="0" t="s">
        <x:v>1</x:v>
      </x:c>
    </x:row>
    <x:row r="3" spans="1:25" customFormat="1" ht="13.05" customHeight="1" x14ac:dyDescent="0.3">
      <x:c r="B3" s="2" t="s"/>
      <x:c r="C3" s="2" t="s"/>
      <x:c r="D3" s="2" t="s"/>
      <x:c r="E3" s="2" t="s"/>
      <x:c r="F3" s="2" t="s"/>
      <x:c r="G3" s="2" t="s"/>
      <x:c r="H3" s="2" t="s"/>
      <x:c r="I3" s="2" t="s"/>
      <x:c r="J3" s="2" t="s"/>
      <x:c r="K3" s="2" t="s"/>
    </x:row>
    <x:row r="4" spans="1:25" customFormat="1" ht="13.05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  <x:c r="J4" s="2" t="s"/>
      <x:c r="K4" s="2" t="s"/>
      <x:c r="L4" s="2" t="s"/>
      <x:c r="M4" s="2" t="s"/>
      <x:c r="N4" s="2" t="s"/>
    </x:row>
    <x:row r="5" spans="1:25" customFormat="1" ht="13.05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  <x:c r="J5" s="2" t="s"/>
      <x:c r="K5" s="2" t="s"/>
      <x:c r="L5" s="2" t="s"/>
      <x:c r="M5" s="2" t="s"/>
      <x:c r="N5" s="2" t="s"/>
    </x:row>
    <x:row r="6" spans="1:25" customFormat="1" ht="13.05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  <x:c r="J6" s="2" t="s"/>
      <x:c r="K6" s="2" t="s"/>
      <x:c r="L6" s="2" t="s"/>
      <x:c r="M6" s="2" t="s"/>
      <x:c r="N6" s="2" t="s"/>
    </x:row>
    <x:row r="7" spans="1:25" customFormat="1" ht="13.05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  <x:c r="J7" s="2" t="s"/>
      <x:c r="K7" s="2" t="s"/>
      <x:c r="L7" s="2" t="s"/>
      <x:c r="M7" s="2" t="s"/>
      <x:c r="N7" s="2" t="s"/>
    </x:row>
    <x:row r="8" spans="1:25" customFormat="1" ht="13.05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  <x:c r="J8" s="2" t="s"/>
      <x:c r="K8" s="2" t="s"/>
      <x:c r="L8" s="2" t="s"/>
      <x:c r="M8" s="2" t="s"/>
      <x:c r="N8" s="2" t="s"/>
    </x:row>
    <x:row r="9" spans="1:25" customFormat="1" ht="13.05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  <x:c r="J9" s="2" t="s"/>
      <x:c r="K9" s="2" t="s"/>
      <x:c r="L9" s="2" t="s"/>
      <x:c r="M9" s="2" t="s"/>
      <x:c r="N9" s="2" t="s"/>
    </x:row>
    <x:row r="10" spans="1:25" customFormat="1" ht="13.05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  <x:c r="J10" s="2" t="s"/>
      <x:c r="K10" s="2" t="s"/>
      <x:c r="L10" s="2" t="s"/>
      <x:c r="M10" s="2" t="s"/>
      <x:c r="N10" s="2" t="s"/>
    </x:row>
    <x:row r="11" spans="1:25" customFormat="1" ht="13.05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  <x:c r="J11" s="2" t="s"/>
      <x:c r="K11" s="2" t="s"/>
      <x:c r="L11" s="2" t="s"/>
      <x:c r="M11" s="2" t="s"/>
      <x:c r="N11" s="2" t="s"/>
    </x:row>
    <x:row r="12" spans="1:25" customFormat="1" ht="13.05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  <x:c r="J12" s="2" t="s"/>
      <x:c r="K12" s="2" t="s"/>
      <x:c r="L12" s="2" t="s"/>
      <x:c r="M12" s="2" t="s"/>
      <x:c r="N12" s="2" t="s"/>
    </x:row>
    <x:row r="13" spans="1:25" customFormat="1" ht="13.05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  <x:c r="J13" s="2" t="s"/>
      <x:c r="K13" s="2" t="s"/>
      <x:c r="L13" s="2" t="s"/>
      <x:c r="M13" s="2" t="s"/>
      <x:c r="N13" s="2" t="s"/>
    </x:row>
    <x:row r="14" spans="1:25" customFormat="1" ht="13.05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  <x:c r="J14" s="2" t="s"/>
      <x:c r="K14" s="2" t="s"/>
      <x:c r="L14" s="2" t="s"/>
      <x:c r="M14" s="2" t="s"/>
      <x:c r="N14" s="2" t="s"/>
    </x:row>
    <x:row r="15" spans="1:25" customFormat="1" ht="13.05" customHeight="1" x14ac:dyDescent="0.3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  <x:c r="J15" s="2" t="s"/>
      <x:c r="K15" s="2" t="s"/>
      <x:c r="L15" s="2" t="s"/>
      <x:c r="M15" s="2" t="s"/>
      <x:c r="N15" s="2" t="s"/>
    </x:row>
    <x:row r="16" spans="1:25" customFormat="1" ht="13.05" customHeight="1" x14ac:dyDescent="0.3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2" t="s"/>
      <x:c r="J16" s="2" t="s"/>
      <x:c r="K16" s="2" t="s"/>
      <x:c r="L16" s="2" t="s"/>
      <x:c r="M16" s="2" t="s"/>
      <x:c r="N16" s="2" t="s"/>
    </x:row>
    <x:row r="17" spans="1:25" customFormat="1" ht="13.05" customHeight="1" x14ac:dyDescent="0.3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2" t="s"/>
      <x:c r="J17" s="2" t="s"/>
      <x:c r="K17" s="2" t="s"/>
      <x:c r="L17" s="2" t="s"/>
      <x:c r="M17" s="2" t="s"/>
      <x:c r="N17" s="2" t="s"/>
    </x:row>
    <x:row r="18" spans="1:25" customFormat="1" ht="13.05" customHeight="1" x14ac:dyDescent="0.3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2" t="s"/>
      <x:c r="J18" s="2" t="s"/>
      <x:c r="K18" s="2" t="s"/>
      <x:c r="L18" s="2" t="s"/>
      <x:c r="M18" s="2" t="s"/>
      <x:c r="N18" s="2" t="s"/>
    </x:row>
    <x:row r="19" spans="1:25" customFormat="1" ht="13.05" customHeight="1" x14ac:dyDescent="0.3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  <x:c r="J19" s="2" t="s"/>
      <x:c r="K19" s="2" t="s"/>
      <x:c r="L19" s="2" t="s"/>
      <x:c r="M19" s="2" t="s"/>
      <x:c r="N19" s="2" t="s"/>
    </x:row>
    <x:row r="20" spans="1:25" customFormat="1" ht="13.05" customHeight="1" x14ac:dyDescent="0.3">
      <x:c r="B20" s="2" t="s"/>
      <x:c r="C20" s="2" t="s"/>
      <x:c r="D20" s="2" t="s"/>
      <x:c r="E20" s="2" t="s"/>
      <x:c r="F20" s="2" t="s"/>
      <x:c r="G20" s="2" t="s"/>
      <x:c r="H20" s="2" t="s"/>
      <x:c r="I20" s="2" t="s"/>
      <x:c r="J20" s="2" t="s"/>
      <x:c r="K20" s="2" t="s"/>
    </x:row>
    <x:row r="21" spans="1:25" customFormat="1" ht="13.05" customHeight="1" x14ac:dyDescent="0.3">
      <x:c r="A21" s="7" t="s">
        <x:v>2</x:v>
      </x:c>
      <x:c r="B21" s="7" t="s"/>
      <x:c r="C21" s="7" t="s"/>
      <x:c r="D21" s="7" t="s"/>
      <x:c r="E21" s="7" t="s"/>
      <x:c r="F21" s="7" t="s"/>
      <x:c r="G21" s="7" t="s"/>
      <x:c r="H21" s="7" t="s"/>
      <x:c r="I21" s="7" t="s"/>
      <x:c r="J21" s="2" t="s"/>
      <x:c r="K21" s="2" t="s"/>
    </x:row>
    <x:row r="22" spans="1:25" customFormat="1" ht="13.05" customHeight="1" x14ac:dyDescent="0.3">
      <x:c r="B22" s="2" t="s"/>
      <x:c r="C22" s="2" t="s"/>
      <x:c r="D22" s="2" t="s"/>
      <x:c r="E22" s="2" t="s"/>
      <x:c r="F22" s="2" t="s"/>
      <x:c r="G22" s="2" t="s"/>
      <x:c r="H22" s="2" t="s"/>
      <x:c r="I22" s="2" t="s"/>
      <x:c r="J22" s="2" t="s"/>
      <x:c r="K22" s="2" t="s"/>
    </x:row>
    <x:row r="23" spans="1:25" customFormat="1" ht="13.05" customHeight="1" x14ac:dyDescent="0.3">
      <x:c r="B23" s="2" t="s"/>
      <x:c r="C23" s="2" t="s"/>
      <x:c r="D23" s="2" t="s"/>
      <x:c r="E23" s="2" t="s"/>
      <x:c r="F23" s="2" t="s"/>
      <x:c r="G23" s="2" t="s"/>
      <x:c r="H23" s="2" t="s"/>
      <x:c r="I23" s="2" t="s"/>
      <x:c r="J23" s="2" t="s"/>
      <x:c r="K23" s="2" t="s"/>
    </x:row>
    <x:row r="25" spans="1:25" customFormat="1" ht="40.5" customHeight="1" x14ac:dyDescent="0.25">
      <x:c r="A25" s="0" t="s">
        <x:v>3</x:v>
      </x:c>
      <x:c r="B25" s="6" t="s">
        <x:v>4</x:v>
      </x:c>
      <x:c r="C25" s="6" t="s">
        <x:v>5</x:v>
      </x:c>
      <x:c r="D25" s="6" t="s">
        <x:v>6</x:v>
      </x:c>
      <x:c r="E25" s="6" t="s">
        <x:v>7</x:v>
      </x:c>
      <x:c r="F25" s="6" t="s">
        <x:v>8</x:v>
      </x:c>
      <x:c r="G25" s="6" t="s">
        <x:v>9</x:v>
      </x:c>
    </x:row>
    <x:row r="26" spans="1:25" customFormat="1" ht="12.45" customHeight="1" x14ac:dyDescent="0.25">
      <x:c r="A26" s="0" t="s">
        <x:v>10</x:v>
      </x:c>
      <x:c r="B26" s="5" t="n">
        <x:v>49.0600306399255</x:v>
      </x:c>
      <x:c r="C26" s="5" t="n">
        <x:v>0</x:v>
      </x:c>
      <x:c r="D26" s="5" t="n">
        <x:v>0</x:v>
      </x:c>
      <x:c r="E26" s="5" t="n">
        <x:v>0</x:v>
      </x:c>
      <x:c r="F26" s="5" t="n">
        <x:v>31.588859428045</x:v>
      </x:c>
      <x:c r="G26" s="5" t="n">
        <x:v>19.3511099320295</x:v>
      </x:c>
      <x:c r="K26" s="0" t="s">
        <x:v>3</x:v>
      </x:c>
      <x:c r="L26" s="0" t="s">
        <x:v>11</x:v>
      </x:c>
      <x:c r="M26" s="0" t="s">
        <x:v>12</x:v>
      </x:c>
      <x:c r="N26" s="0" t="s">
        <x:v>13</x:v>
      </x:c>
      <x:c r="O26" s="0" t="s">
        <x:v>14</x:v>
      </x:c>
      <x:c r="P26" s="0" t="s">
        <x:v>15</x:v>
      </x:c>
      <x:c r="Q26" s="0" t="s">
        <x:v>16</x:v>
      </x:c>
      <x:c r="R26" s="0" t="s">
        <x:v>17</x:v>
      </x:c>
    </x:row>
    <x:row r="27" spans="1:25" customFormat="1" ht="12.45" customHeight="1" x14ac:dyDescent="0.25">
      <x:c r="A27" s="0" t="s">
        <x:v>18</x:v>
      </x:c>
      <x:c r="B27" s="5" t="n">
        <x:v>26.2406457551782</x:v>
      </x:c>
      <x:c r="C27" s="5" t="n">
        <x:v>17.1964004941401</x:v>
      </x:c>
      <x:c r="D27" s="5" t="n">
        <x:v>0.00782444614351185</x:v>
      </x:c>
      <x:c r="E27" s="5" t="n">
        <x:v>15.9343081004085</x:v>
      </x:c>
      <x:c r="F27" s="5" t="n">
        <x:v>28.0388891805937</x:v>
      </x:c>
      <x:c r="G27" s="5" t="n">
        <x:v>12.5819320235359</x:v>
      </x:c>
      <x:c r="K27" s="0" t="s">
        <x:v>10</x:v>
      </x:c>
      <x:c r="L27" s="0" t="n">
        <x:v>2019</x:v>
      </x:c>
      <x:c r="M27" s="0" t="n">
        <x:v>336568</x:v>
      </x:c>
      <x:c r="N27" s="0" t="n">
        <x:v>0</x:v>
      </x:c>
      <x:c r="O27" s="0" t="n">
        <x:v>0</x:v>
      </x:c>
      <x:c r="P27" s="0" t="n">
        <x:v>0</x:v>
      </x:c>
      <x:c r="Q27" s="0" t="n">
        <x:v>216710</x:v>
      </x:c>
      <x:c r="R27" s="0" t="n">
        <x:v>132755</x:v>
      </x:c>
      <x:c r="S27" s="0">
        <x:f>SUM(M27:R27)</x:f>
      </x:c>
      <x:c r="T27" s="0">
        <x:f>100*M27/$S27</x:f>
      </x:c>
      <x:c r="U27" s="0">
        <x:f>100*N27/$S27</x:f>
      </x:c>
      <x:c r="V27" s="0">
        <x:f>100*O27/$S27</x:f>
      </x:c>
      <x:c r="W27" s="0">
        <x:f>100*P27/$S27</x:f>
      </x:c>
      <x:c r="X27" s="0">
        <x:f>100*Q27/$S27</x:f>
      </x:c>
      <x:c r="Y27" s="0">
        <x:f>100*R27/$S27</x:f>
      </x:c>
    </x:row>
    <x:row r="28" spans="1:25" customFormat="1" ht="12.45" customHeight="1" x14ac:dyDescent="0.25">
      <x:c r="A28" s="0" t="s">
        <x:v>19</x:v>
      </x:c>
      <x:c r="B28" s="5" t="n">
        <x:v>31.3920351177985</x:v>
      </x:c>
      <x:c r="C28" s="5" t="n">
        <x:v>10.875298317148</x:v>
      </x:c>
      <x:c r="D28" s="5" t="n">
        <x:v>1.43162439314122</x:v>
      </x:c>
      <x:c r="E28" s="5" t="n">
        <x:v>21.0132073341473</x:v>
      </x:c>
      <x:c r="F28" s="5" t="n">
        <x:v>26.3970123093761</x:v>
      </x:c>
      <x:c r="G28" s="5" t="n">
        <x:v>8.89082252838879</x:v>
      </x:c>
      <x:c r="K28" s="0" t="s">
        <x:v>18</x:v>
      </x:c>
      <x:c r="L28" s="0" t="n">
        <x:v>2020</x:v>
      </x:c>
      <x:c r="M28" s="0" t="n">
        <x:v>48326.45</x:v>
      </x:c>
      <x:c r="N28" s="0" t="n">
        <x:v>31669.99</x:v>
      </x:c>
      <x:c r="O28" s="0" t="n">
        <x:v>14.41</x:v>
      </x:c>
      <x:c r="P28" s="0" t="n">
        <x:v>29345.64</x:v>
      </x:c>
      <x:c r="Q28" s="0" t="n">
        <x:v>51638.21</x:v>
      </x:c>
      <x:c r="R28" s="0" t="n">
        <x:v>23171.69</x:v>
      </x:c>
      <x:c r="S28" s="0">
        <x:f>SUM(M28:R28)</x:f>
      </x:c>
      <x:c r="T28" s="0">
        <x:f>100*M28/$S28</x:f>
      </x:c>
      <x:c r="U28" s="0">
        <x:f>100*N28/$S28</x:f>
      </x:c>
      <x:c r="V28" s="0">
        <x:f>100*O28/$S28</x:f>
      </x:c>
      <x:c r="W28" s="0">
        <x:f>100*P28/$S28</x:f>
      </x:c>
      <x:c r="X28" s="0">
        <x:f>100*Q28/$S28</x:f>
      </x:c>
      <x:c r="Y28" s="0">
        <x:f>100*R28/$S28</x:f>
      </x:c>
    </x:row>
    <x:row r="29" spans="1:25" customFormat="1" ht="12.45" customHeight="1" x14ac:dyDescent="0.25">
      <x:c r="A29" s="0" t="s">
        <x:v>20</x:v>
      </x:c>
      <x:c r="B29" s="5" t="n">
        <x:v>40.9500651914951</x:v>
      </x:c>
      <x:c r="C29" s="5" t="n">
        <x:v>6.35286151085402</x:v>
      </x:c>
      <x:c r="D29" s="5" t="n">
        <x:v>0</x:v>
      </x:c>
      <x:c r="E29" s="5" t="n">
        <x:v>4.55101941741858</x:v>
      </x:c>
      <x:c r="F29" s="5" t="n">
        <x:v>29.4267352097856</x:v>
      </x:c>
      <x:c r="G29" s="5" t="n">
        <x:v>18.7193186704467</x:v>
      </x:c>
      <x:c r="K29" s="0" t="s">
        <x:v>19</x:v>
      </x:c>
      <x:c r="L29" s="0" t="n">
        <x:v>2020</x:v>
      </x:c>
      <x:c r="M29" s="0" t="n">
        <x:v>71652.7</x:v>
      </x:c>
      <x:c r="N29" s="0" t="n">
        <x:v>24823</x:v>
      </x:c>
      <x:c r="O29" s="0" t="n">
        <x:v>3267.7</x:v>
      </x:c>
      <x:c r="P29" s="0" t="n">
        <x:v>47962.9</x:v>
      </x:c>
      <x:c r="Q29" s="0" t="n">
        <x:v>60251.5</x:v>
      </x:c>
      <x:c r="R29" s="0" t="n">
        <x:v>20293.41</x:v>
      </x:c>
      <x:c r="S29" s="0">
        <x:f>SUM(M29:R29)</x:f>
      </x:c>
      <x:c r="T29" s="0">
        <x:f>100*M29/$S29</x:f>
      </x:c>
      <x:c r="U29" s="0">
        <x:f>100*N29/$S29</x:f>
      </x:c>
      <x:c r="V29" s="0">
        <x:f>100*O29/$S29</x:f>
      </x:c>
      <x:c r="W29" s="0">
        <x:f>100*P29/$S29</x:f>
      </x:c>
      <x:c r="X29" s="0">
        <x:f>100*Q29/$S29</x:f>
      </x:c>
      <x:c r="Y29" s="0">
        <x:f>100*R29/$S29</x:f>
      </x:c>
    </x:row>
    <x:row r="30" spans="1:25" customFormat="1" ht="12.45" customHeight="1" x14ac:dyDescent="0.25">
      <x:c r="A30" s="0" t="s">
        <x:v>21</x:v>
      </x:c>
      <x:c r="B30" s="5" t="n">
        <x:v>45.2534635306308</x:v>
      </x:c>
      <x:c r="C30" s="5" t="n">
        <x:v>10.0892239857002</x:v>
      </x:c>
      <x:c r="D30" s="5" t="n">
        <x:v>0.500845219628954</x:v>
      </x:c>
      <x:c r="E30" s="5" t="n">
        <x:v>9.09951830460242</x:v>
      </x:c>
      <x:c r="F30" s="5" t="n">
        <x:v>15.6550722123993</x:v>
      </x:c>
      <x:c r="G30" s="5" t="n">
        <x:v>19.4018767470384</x:v>
      </x:c>
      <x:c r="K30" s="0" t="s">
        <x:v>20</x:v>
      </x:c>
      <x:c r="L30" s="0" t="n">
        <x:v>2018</x:v>
      </x:c>
      <x:c r="M30" s="0" t="n">
        <x:v>295654.7</x:v>
      </x:c>
      <x:c r="N30" s="0" t="n">
        <x:v>45866.92</x:v>
      </x:c>
      <x:c r="O30" s="0" t="n">
        <x:v>0</x:v>
      </x:c>
      <x:c r="P30" s="0" t="n">
        <x:v>32857.83</x:v>
      </x:c>
      <x:c r="Q30" s="0" t="n">
        <x:v>212457.6</x:v>
      </x:c>
      <x:c r="R30" s="0" t="n">
        <x:v>135151.3</x:v>
      </x:c>
      <x:c r="S30" s="0">
        <x:f>SUM(M30:R30)</x:f>
      </x:c>
      <x:c r="T30" s="0">
        <x:f>100*M30/$S30</x:f>
      </x:c>
      <x:c r="U30" s="0">
        <x:f>100*N30/$S30</x:f>
      </x:c>
      <x:c r="V30" s="0">
        <x:f>100*O30/$S30</x:f>
      </x:c>
      <x:c r="W30" s="0">
        <x:f>100*P30/$S30</x:f>
      </x:c>
      <x:c r="X30" s="0">
        <x:f>100*Q30/$S30</x:f>
      </x:c>
      <x:c r="Y30" s="0">
        <x:f>100*R30/$S30</x:f>
      </x:c>
    </x:row>
    <x:row r="31" spans="1:25" customFormat="1" ht="12.45" customHeight="1" x14ac:dyDescent="0.25">
      <x:c r="A31" s="0" t="s">
        <x:v>22</x:v>
      </x:c>
      <x:c r="B31" s="5" t="n">
        <x:v>19.5692364577556</x:v>
      </x:c>
      <x:c r="C31" s="5" t="n">
        <x:v>13.9147802359579</x:v>
      </x:c>
      <x:c r="D31" s="5" t="n">
        <x:v>0.0014978465246537</x:v>
      </x:c>
      <x:c r="E31" s="5" t="n">
        <x:v>25.004279561499</x:v>
      </x:c>
      <x:c r="F31" s="5" t="n">
        <x:v>27.8536116075402</x:v>
      </x:c>
      <x:c r="G31" s="5" t="n">
        <x:v>13.6565942907226</x:v>
      </x:c>
      <x:c r="K31" s="0" t="s">
        <x:v>21</x:v>
      </x:c>
      <x:c r="L31" s="0" t="n">
        <x:v>2019</x:v>
      </x:c>
      <x:c r="M31" s="0" t="n">
        <x:v>112295.8</x:v>
      </x:c>
      <x:c r="N31" s="0" t="n">
        <x:v>25036.26</x:v>
      </x:c>
      <x:c r="O31" s="0" t="n">
        <x:v>1242.84</x:v>
      </x:c>
      <x:c r="P31" s="0" t="n">
        <x:v>22580.32</x:v>
      </x:c>
      <x:c r="Q31" s="0" t="n">
        <x:v>38847.83</x:v>
      </x:c>
      <x:c r="R31" s="0" t="n">
        <x:v>48145.47</x:v>
      </x:c>
      <x:c r="S31" s="0">
        <x:f>SUM(M31:R31)</x:f>
      </x:c>
      <x:c r="T31" s="0">
        <x:f>100*M31/$S31</x:f>
      </x:c>
      <x:c r="U31" s="0">
        <x:f>100*N31/$S31</x:f>
      </x:c>
      <x:c r="V31" s="0">
        <x:f>100*O31/$S31</x:f>
      </x:c>
      <x:c r="W31" s="0">
        <x:f>100*P31/$S31</x:f>
      </x:c>
      <x:c r="X31" s="0">
        <x:f>100*Q31/$S31</x:f>
      </x:c>
      <x:c r="Y31" s="0">
        <x:f>100*R31/$S31</x:f>
      </x:c>
    </x:row>
    <x:row r="32" spans="1:25" x14ac:dyDescent="0.25">
      <x:c r="A32" s="0" t="s">
        <x:v>23</x:v>
      </x:c>
      <x:c r="B32" s="5" t="n">
        <x:v>27.3114534254323</x:v>
      </x:c>
      <x:c r="C32" s="5" t="n">
        <x:v>20.6493336984534</x:v>
      </x:c>
      <x:c r="D32" s="5" t="n">
        <x:v>0.554078297789573</x:v>
      </x:c>
      <x:c r="E32" s="5" t="n">
        <x:v>18.2433158706963</x:v>
      </x:c>
      <x:c r="F32" s="5" t="n">
        <x:v>22.1691461563857</x:v>
      </x:c>
      <x:c r="G32" s="5" t="n">
        <x:v>11.0726725512426</x:v>
      </x:c>
      <x:c r="K32" s="0" t="s">
        <x:v>22</x:v>
      </x:c>
      <x:c r="L32" s="0" t="n">
        <x:v>2020</x:v>
      </x:c>
      <x:c r="M32" s="0" t="n">
        <x:v>457272</x:v>
      </x:c>
      <x:c r="N32" s="0" t="n">
        <x:v>325145</x:v>
      </x:c>
      <x:c r="O32" s="0" t="n">
        <x:v>35</x:v>
      </x:c>
      <x:c r="P32" s="0" t="n">
        <x:v>584272</x:v>
      </x:c>
      <x:c r="Q32" s="0" t="n">
        <x:v>650852</x:v>
      </x:c>
      <x:c r="R32" s="0" t="n">
        <x:v>319112</x:v>
      </x:c>
      <x:c r="S32" s="0">
        <x:f>SUM(M32:R32)</x:f>
      </x:c>
      <x:c r="T32" s="0">
        <x:f>100*M32/$S32</x:f>
      </x:c>
      <x:c r="U32" s="0">
        <x:f>100*N32/$S32</x:f>
      </x:c>
      <x:c r="V32" s="0">
        <x:f>100*O32/$S32</x:f>
      </x:c>
      <x:c r="W32" s="0">
        <x:f>100*P32/$S32</x:f>
      </x:c>
      <x:c r="X32" s="0">
        <x:f>100*Q32/$S32</x:f>
      </x:c>
      <x:c r="Y32" s="0">
        <x:f>100*R32/$S32</x:f>
      </x:c>
    </x:row>
    <x:row r="33" spans="1:25" x14ac:dyDescent="0.25">
      <x:c r="A33" s="0" t="s">
        <x:v>24</x:v>
      </x:c>
      <x:c r="B33" s="5" t="n">
        <x:v>57.9835882476929</x:v>
      </x:c>
      <x:c r="C33" s="5" t="n">
        <x:v>1.21452781687838</x:v>
      </x:c>
      <x:c r="D33" s="5" t="n">
        <x:v>0.539144072443649</x:v>
      </x:c>
      <x:c r="E33" s="5" t="n">
        <x:v>0.346211899126112</x:v>
      </x:c>
      <x:c r="F33" s="5" t="n">
        <x:v>30.0441991538119</x:v>
      </x:c>
      <x:c r="G33" s="5" t="n">
        <x:v>9.87232881004701</x:v>
      </x:c>
      <x:c r="K33" s="0" t="s">
        <x:v>23</x:v>
      </x:c>
      <x:c r="L33" s="0" t="n">
        <x:v>2020</x:v>
      </x:c>
      <x:c r="M33" s="0" t="n">
        <x:v>426866</x:v>
      </x:c>
      <x:c r="N33" s="0" t="n">
        <x:v>322740</x:v>
      </x:c>
      <x:c r="O33" s="0" t="n">
        <x:v>8660</x:v>
      </x:c>
      <x:c r="P33" s="0" t="n">
        <x:v>285135</x:v>
      </x:c>
      <x:c r="Q33" s="0" t="n">
        <x:v>346494</x:v>
      </x:c>
      <x:c r="R33" s="0" t="n">
        <x:v>173061</x:v>
      </x:c>
      <x:c r="S33" s="0">
        <x:f>SUM(M33:R33)</x:f>
      </x:c>
      <x:c r="T33" s="0">
        <x:f>100*M33/$S33</x:f>
      </x:c>
      <x:c r="U33" s="0">
        <x:f>100*N33/$S33</x:f>
      </x:c>
      <x:c r="V33" s="0">
        <x:f>100*O33/$S33</x:f>
      </x:c>
      <x:c r="W33" s="0">
        <x:f>100*P33/$S33</x:f>
      </x:c>
      <x:c r="X33" s="0">
        <x:f>100*Q33/$S33</x:f>
      </x:c>
      <x:c r="Y33" s="0">
        <x:f>100*R33/$S33</x:f>
      </x:c>
    </x:row>
    <x:row r="34" spans="1:25" x14ac:dyDescent="0.25">
      <x:c r="A34" s="0" t="s">
        <x:v>25</x:v>
      </x:c>
      <x:c r="B34" s="5" t="n">
        <x:v>27.036132928427</x:v>
      </x:c>
      <x:c r="C34" s="5" t="n">
        <x:v>9.16003513792932</x:v>
      </x:c>
      <x:c r="D34" s="5" t="n">
        <x:v>0.989171560724083</x:v>
      </x:c>
      <x:c r="E34" s="5" t="n">
        <x:v>25.783211062836</x:v>
      </x:c>
      <x:c r="F34" s="5" t="n">
        <x:v>27.1872173911167</x:v>
      </x:c>
      <x:c r="G34" s="5" t="n">
        <x:v>9.84423191896693</x:v>
      </x:c>
      <x:c r="K34" s="0" t="s">
        <x:v>24</x:v>
      </x:c>
      <x:c r="L34" s="0" t="n">
        <x:v>2020</x:v>
      </x:c>
      <x:c r="M34" s="0" t="n">
        <x:v>717987</x:v>
      </x:c>
      <x:c r="N34" s="0" t="n">
        <x:v>15039</x:v>
      </x:c>
      <x:c r="O34" s="0" t="n">
        <x:v>6676</x:v>
      </x:c>
      <x:c r="P34" s="0" t="n">
        <x:v>4287</x:v>
      </x:c>
      <x:c r="Q34" s="0" t="n">
        <x:v>372025</x:v>
      </x:c>
      <x:c r="R34" s="0" t="n">
        <x:v>122245</x:v>
      </x:c>
      <x:c r="S34" s="0">
        <x:f>SUM(M34:R34)</x:f>
      </x:c>
      <x:c r="T34" s="0">
        <x:f>100*M34/$S34</x:f>
      </x:c>
      <x:c r="U34" s="0">
        <x:f>100*N34/$S34</x:f>
      </x:c>
      <x:c r="V34" s="0">
        <x:f>100*O34/$S34</x:f>
      </x:c>
      <x:c r="W34" s="0">
        <x:f>100*P34/$S34</x:f>
      </x:c>
      <x:c r="X34" s="0">
        <x:f>100*Q34/$S34</x:f>
      </x:c>
      <x:c r="Y34" s="0">
        <x:f>100*R34/$S34</x:f>
      </x:c>
    </x:row>
    <x:row r="35" spans="1:25" x14ac:dyDescent="0.25">
      <x:c r="A35" s="0" t="s">
        <x:v>26</x:v>
      </x:c>
      <x:c r="B35" s="5" t="n">
        <x:v>19.2333735954028</x:v>
      </x:c>
      <x:c r="C35" s="5" t="n">
        <x:v>1.45766992423411</x:v>
      </x:c>
      <x:c r="D35" s="5" t="n">
        <x:v>0</x:v>
      </x:c>
      <x:c r="E35" s="5" t="n">
        <x:v>31.1600966289667</x:v>
      </x:c>
      <x:c r="F35" s="5" t="n">
        <x:v>33.4101972841404</x:v>
      </x:c>
      <x:c r="G35" s="5" t="n">
        <x:v>14.738662567256</x:v>
      </x:c>
      <x:c r="K35" s="0" t="s">
        <x:v>25</x:v>
      </x:c>
      <x:c r="L35" s="0" t="n">
        <x:v>2020</x:v>
      </x:c>
      <x:c r="M35" s="0" t="n">
        <x:v>125263</x:v>
      </x:c>
      <x:c r="N35" s="0" t="n">
        <x:v>42440</x:v>
      </x:c>
      <x:c r="O35" s="0" t="n">
        <x:v>4583</x:v>
      </x:c>
      <x:c r="P35" s="0" t="n">
        <x:v>119458</x:v>
      </x:c>
      <x:c r="Q35" s="0" t="n">
        <x:v>125963</x:v>
      </x:c>
      <x:c r="R35" s="0" t="n">
        <x:v>45610</x:v>
      </x:c>
      <x:c r="S35" s="0">
        <x:f>SUM(M35:R35)</x:f>
      </x:c>
      <x:c r="T35" s="0">
        <x:f>100*M35/$S35</x:f>
      </x:c>
      <x:c r="U35" s="0">
        <x:f>100*N35/$S35</x:f>
      </x:c>
      <x:c r="V35" s="0">
        <x:f>100*O35/$S35</x:f>
      </x:c>
      <x:c r="W35" s="0">
        <x:f>100*P35/$S35</x:f>
      </x:c>
      <x:c r="X35" s="0">
        <x:f>100*Q35/$S35</x:f>
      </x:c>
      <x:c r="Y35" s="0">
        <x:f>100*R35/$S35</x:f>
      </x:c>
    </x:row>
    <x:row r="36" spans="1:25" x14ac:dyDescent="0.25">
      <x:c r="A36" s="0" t="s">
        <x:v>27</x:v>
      </x:c>
      <x:c r="B36" s="5" t="n">
        <x:v>31.0052927446662</x:v>
      </x:c>
      <x:c r="C36" s="5" t="n">
        <x:v>9.10368519675203</x:v>
      </x:c>
      <x:c r="D36" s="5" t="n">
        <x:v>0.655018245175713</x:v>
      </x:c>
      <x:c r="E36" s="5" t="n">
        <x:v>13.589368486801</x:v>
      </x:c>
      <x:c r="F36" s="5" t="n">
        <x:v>27.0299812617114</x:v>
      </x:c>
      <x:c r="G36" s="5" t="n">
        <x:v>18.6166540648937</x:v>
      </x:c>
      <x:c r="K36" s="0" t="s">
        <x:v>26</x:v>
      </x:c>
      <x:c r="L36" s="0" t="n">
        <x:v>2020</x:v>
      </x:c>
      <x:c r="M36" s="0" t="n">
        <x:v>2101.9</x:v>
      </x:c>
      <x:c r="N36" s="0" t="n">
        <x:v>159.3</x:v>
      </x:c>
      <x:c r="O36" s="0" t="n">
        <x:v>0</x:v>
      </x:c>
      <x:c r="P36" s="0" t="n">
        <x:v>3405.3</x:v>
      </x:c>
      <x:c r="Q36" s="0" t="n">
        <x:v>3651.2</x:v>
      </x:c>
      <x:c r="R36" s="0" t="n">
        <x:v>1610.7</x:v>
      </x:c>
      <x:c r="S36" s="0">
        <x:f>SUM(M36:R36)</x:f>
      </x:c>
      <x:c r="T36" s="0">
        <x:f>100*M36/$S36</x:f>
      </x:c>
      <x:c r="U36" s="0">
        <x:f>100*N36/$S36</x:f>
      </x:c>
      <x:c r="V36" s="0">
        <x:f>100*O36/$S36</x:f>
      </x:c>
      <x:c r="W36" s="0">
        <x:f>100*P36/$S36</x:f>
      </x:c>
      <x:c r="X36" s="0">
        <x:f>100*Q36/$S36</x:f>
      </x:c>
      <x:c r="Y36" s="0">
        <x:f>100*R36/$S36</x:f>
      </x:c>
    </x:row>
    <x:row r="37" spans="1:25" x14ac:dyDescent="0.25">
      <x:c r="A37" s="0" t="s">
        <x:v>28</x:v>
      </x:c>
      <x:c r="B37" s="5" t="n">
        <x:v>25.1262125984772</x:v>
      </x:c>
      <x:c r="C37" s="5" t="n">
        <x:v>9.24142018477062</x:v>
      </x:c>
      <x:c r="D37" s="5" t="n">
        <x:v>1.24140697743527</x:v>
      </x:c>
      <x:c r="E37" s="5" t="n">
        <x:v>23.1836612054335</x:v>
      </x:c>
      <x:c r="F37" s="5" t="n">
        <x:v>32.1860286202957</x:v>
      </x:c>
      <x:c r="G37" s="5" t="n">
        <x:v>9.02127041358771</x:v>
      </x:c>
      <x:c r="K37" s="0" t="s">
        <x:v>27</x:v>
      </x:c>
      <x:c r="L37" s="0" t="n">
        <x:v>2020</x:v>
      </x:c>
      <x:c r="M37" s="0" t="n">
        <x:v>37726</x:v>
      </x:c>
      <x:c r="N37" s="0" t="n">
        <x:v>11077</x:v>
      </x:c>
      <x:c r="O37" s="0" t="n">
        <x:v>797</x:v>
      </x:c>
      <x:c r="P37" s="0" t="n">
        <x:v>16535</x:v>
      </x:c>
      <x:c r="Q37" s="0" t="n">
        <x:v>32889</x:v>
      </x:c>
      <x:c r="R37" s="0" t="n">
        <x:v>22652</x:v>
      </x:c>
      <x:c r="S37" s="0">
        <x:f>SUM(M37:R37)</x:f>
      </x:c>
      <x:c r="T37" s="0">
        <x:f>100*M37/$S37</x:f>
      </x:c>
      <x:c r="U37" s="0">
        <x:f>100*N37/$S37</x:f>
      </x:c>
      <x:c r="V37" s="0">
        <x:f>100*O37/$S37</x:f>
      </x:c>
      <x:c r="W37" s="0">
        <x:f>100*P37/$S37</x:f>
      </x:c>
      <x:c r="X37" s="0">
        <x:f>100*Q37/$S37</x:f>
      </x:c>
      <x:c r="Y37" s="0">
        <x:f>100*R37/$S37</x:f>
      </x:c>
    </x:row>
    <x:row r="38" spans="1:25" x14ac:dyDescent="0.25">
      <x:c r="A38" s="0" t="s">
        <x:v>29</x:v>
      </x:c>
      <x:c r="B38" s="5" t="n">
        <x:v>36.5968366155185</x:v>
      </x:c>
      <x:c r="C38" s="5" t="n">
        <x:v>8.69539015597561</x:v>
      </x:c>
      <x:c r="D38" s="5" t="n">
        <x:v>0.633014375404523</x:v>
      </x:c>
      <x:c r="E38" s="5" t="n">
        <x:v>13.7997615951191</x:v>
      </x:c>
      <x:c r="F38" s="5" t="n">
        <x:v>30.376373570083</x:v>
      </x:c>
      <x:c r="G38" s="5" t="n">
        <x:v>9.89862368789933</x:v>
      </x:c>
      <x:c r="K38" s="0" t="s">
        <x:v>28</x:v>
      </x:c>
      <x:c r="L38" s="0" t="n">
        <x:v>2020</x:v>
      </x:c>
      <x:c r="M38" s="0" t="n">
        <x:v>304391</x:v>
      </x:c>
      <x:c r="N38" s="0" t="n">
        <x:v>111955</x:v>
      </x:c>
      <x:c r="O38" s="0" t="n">
        <x:v>15039</x:v>
      </x:c>
      <x:c r="P38" s="0" t="n">
        <x:v>280858</x:v>
      </x:c>
      <x:c r="Q38" s="0" t="n">
        <x:v>389917</x:v>
      </x:c>
      <x:c r="R38" s="0" t="n">
        <x:v>109288</x:v>
      </x:c>
      <x:c r="S38" s="0">
        <x:f>SUM(M38:R38)</x:f>
      </x:c>
      <x:c r="T38" s="0">
        <x:f>100*M38/$S38</x:f>
      </x:c>
      <x:c r="U38" s="0">
        <x:f>100*N38/$S38</x:f>
      </x:c>
      <x:c r="V38" s="0">
        <x:f>100*O38/$S38</x:f>
      </x:c>
      <x:c r="W38" s="0">
        <x:f>100*P38/$S38</x:f>
      </x:c>
      <x:c r="X38" s="0">
        <x:f>100*Q38/$S38</x:f>
      </x:c>
      <x:c r="Y38" s="0">
        <x:f>100*R38/$S38</x:f>
      </x:c>
    </x:row>
    <x:row r="39" spans="1:25" x14ac:dyDescent="0.25">
      <x:c r="A39" s="0" t="s">
        <x:v>30</x:v>
      </x:c>
      <x:c r="B39" s="5" t="n">
        <x:v>17.974324084482</x:v>
      </x:c>
      <x:c r="C39" s="5" t="n">
        <x:v>13.7561379636751</x:v>
      </x:c>
      <x:c r="D39" s="5" t="n">
        <x:v>0.224812163521268</x:v>
      </x:c>
      <x:c r="E39" s="5" t="n">
        <x:v>16.360409394782</x:v>
      </x:c>
      <x:c r="F39" s="5" t="n">
        <x:v>32.2084837011181</x:v>
      </x:c>
      <x:c r="G39" s="5" t="n">
        <x:v>19.4758326924215</x:v>
      </x:c>
      <x:c r="K39" s="0" t="s">
        <x:v>29</x:v>
      </x:c>
      <x:c r="L39" s="0" t="n">
        <x:v>2020</x:v>
      </x:c>
      <x:c r="M39" s="0" t="n">
        <x:v>303637</x:v>
      </x:c>
      <x:c r="N39" s="0" t="n">
        <x:v>72144</x:v>
      </x:c>
      <x:c r="O39" s="0" t="n">
        <x:v>5252</x:v>
      </x:c>
      <x:c r="P39" s="0" t="n">
        <x:v>114494</x:v>
      </x:c>
      <x:c r="Q39" s="0" t="n">
        <x:v>252027</x:v>
      </x:c>
      <x:c r="R39" s="0" t="n">
        <x:v>82127</x:v>
      </x:c>
      <x:c r="S39" s="0">
        <x:f>SUM(M39:R39)</x:f>
      </x:c>
      <x:c r="T39" s="0">
        <x:f>100*M39/$S39</x:f>
      </x:c>
      <x:c r="U39" s="0">
        <x:f>100*N39/$S39</x:f>
      </x:c>
      <x:c r="V39" s="0">
        <x:f>100*O39/$S39</x:f>
      </x:c>
      <x:c r="W39" s="0">
        <x:f>100*P39/$S39</x:f>
      </x:c>
      <x:c r="X39" s="0">
        <x:f>100*Q39/$S39</x:f>
      </x:c>
      <x:c r="Y39" s="0">
        <x:f>100*R39/$S39</x:f>
      </x:c>
    </x:row>
    <x:row r="40" spans="1:25" x14ac:dyDescent="0.25">
      <x:c r="A40" s="0" t="s">
        <x:v>31</x:v>
      </x:c>
      <x:c r="B40" s="5" t="n">
        <x:v>44.4437033316312</x:v>
      </x:c>
      <x:c r="C40" s="5" t="n">
        <x:v>5.48804554141655</x:v>
      </x:c>
      <x:c r="D40" s="5" t="n">
        <x:v>0.59739108467155</x:v>
      </x:c>
      <x:c r="E40" s="5" t="n">
        <x:v>13.0553423640309</x:v>
      </x:c>
      <x:c r="F40" s="5" t="n">
        <x:v>28.6492064326205</x:v>
      </x:c>
      <x:c r="G40" s="5" t="n">
        <x:v>7.76631124562926</x:v>
      </x:c>
      <x:c r="K40" s="0" t="s">
        <x:v>30</x:v>
      </x:c>
      <x:c r="L40" s="0" t="n">
        <x:v>2020</x:v>
      </x:c>
      <x:c r="M40" s="0" t="n">
        <x:v>15191</x:v>
      </x:c>
      <x:c r="N40" s="0" t="n">
        <x:v>11626</x:v>
      </x:c>
      <x:c r="O40" s="0" t="n">
        <x:v>190</x:v>
      </x:c>
      <x:c r="P40" s="0" t="n">
        <x:v>13827</x:v>
      </x:c>
      <x:c r="Q40" s="0" t="n">
        <x:v>27221</x:v>
      </x:c>
      <x:c r="R40" s="0" t="n">
        <x:v>16460</x:v>
      </x:c>
      <x:c r="S40" s="0">
        <x:f>SUM(M40:R40)</x:f>
      </x:c>
      <x:c r="T40" s="0">
        <x:f>100*M40/$S40</x:f>
      </x:c>
      <x:c r="U40" s="0">
        <x:f>100*N40/$S40</x:f>
      </x:c>
      <x:c r="V40" s="0">
        <x:f>100*O40/$S40</x:f>
      </x:c>
      <x:c r="W40" s="0">
        <x:f>100*P40/$S40</x:f>
      </x:c>
      <x:c r="X40" s="0">
        <x:f>100*Q40/$S40</x:f>
      </x:c>
      <x:c r="Y40" s="0">
        <x:f>100*R40/$S40</x:f>
      </x:c>
    </x:row>
    <x:row r="41" spans="1:25" x14ac:dyDescent="0.25">
      <x:c r="A41" s="0" t="s">
        <x:v>32</x:v>
      </x:c>
      <x:c r="B41" s="5" t="n">
        <x:v>31.9962146501148</x:v>
      </x:c>
      <x:c r="C41" s="5" t="n">
        <x:v>9.4850378598331</x:v>
      </x:c>
      <x:c r="D41" s="5" t="n">
        <x:v>0.121237611783738</x:v>
      </x:c>
      <x:c r="E41" s="5" t="n">
        <x:v>19.4806165508976</x:v>
      </x:c>
      <x:c r="F41" s="5" t="n">
        <x:v>28.9969456229675</x:v>
      </x:c>
      <x:c r="G41" s="5" t="n">
        <x:v>9.91994770440319</x:v>
      </x:c>
      <x:c r="K41" s="0" t="s">
        <x:v>31</x:v>
      </x:c>
      <x:c r="L41" s="0" t="n">
        <x:v>2020</x:v>
      </x:c>
      <x:c r="M41" s="0" t="n">
        <x:v>37567.17</x:v>
      </x:c>
      <x:c r="N41" s="0" t="n">
        <x:v>4638.91</x:v>
      </x:c>
      <x:c r="O41" s="0" t="n">
        <x:v>504.96</x:v>
      </x:c>
      <x:c r="P41" s="0" t="n">
        <x:v>11035.36</x:v>
      </x:c>
      <x:c r="Q41" s="0" t="n">
        <x:v>24216.47</x:v>
      </x:c>
      <x:c r="R41" s="0" t="n">
        <x:v>6564.672</x:v>
      </x:c>
      <x:c r="S41" s="0">
        <x:f>SUM(M41:R41)</x:f>
      </x:c>
      <x:c r="T41" s="0">
        <x:f>100*M41/$S41</x:f>
      </x:c>
      <x:c r="U41" s="0">
        <x:f>100*N41/$S41</x:f>
      </x:c>
      <x:c r="V41" s="0">
        <x:f>100*O41/$S41</x:f>
      </x:c>
      <x:c r="W41" s="0">
        <x:f>100*P41/$S41</x:f>
      </x:c>
      <x:c r="X41" s="0">
        <x:f>100*Q41/$S41</x:f>
      </x:c>
      <x:c r="Y41" s="0">
        <x:f>100*R41/$S41</x:f>
      </x:c>
    </x:row>
    <x:row r="42" spans="1:25" x14ac:dyDescent="0.25">
      <x:c r="A42" s="0" t="s">
        <x:v>33</x:v>
      </x:c>
      <x:c r="B42" s="5" t="n">
        <x:v>24.630576130474</x:v>
      </x:c>
      <x:c r="C42" s="5" t="n">
        <x:v>26.9361160497898</x:v>
      </x:c>
      <x:c r="D42" s="5" t="n">
        <x:v>0.0110704066451598</x:v>
      </x:c>
      <x:c r="E42" s="5" t="n">
        <x:v>3.1145885131837</x:v>
      </x:c>
      <x:c r="F42" s="5" t="n">
        <x:v>32.3912150453117</x:v>
      </x:c>
      <x:c r="G42" s="5" t="n">
        <x:v>12.9164338545956</x:v>
      </x:c>
      <x:c r="K42" s="0" t="s">
        <x:v>32</x:v>
      </x:c>
      <x:c r="L42" s="0" t="n">
        <x:v>2020</x:v>
      </x:c>
      <x:c r="M42" s="0" t="n">
        <x:v>252565</x:v>
      </x:c>
      <x:c r="N42" s="0" t="n">
        <x:v>74871</x:v>
      </x:c>
      <x:c r="O42" s="0" t="n">
        <x:v>957</x:v>
      </x:c>
      <x:c r="P42" s="0" t="n">
        <x:v>153772</x:v>
      </x:c>
      <x:c r="Q42" s="0" t="n">
        <x:v>228890</x:v>
      </x:c>
      <x:c r="R42" s="0" t="n">
        <x:v>78304</x:v>
      </x:c>
      <x:c r="S42" s="0">
        <x:f>SUM(M42:R42)</x:f>
      </x:c>
      <x:c r="T42" s="0">
        <x:f>100*M42/$S42</x:f>
      </x:c>
      <x:c r="U42" s="0">
        <x:f>100*N42/$S42</x:f>
      </x:c>
      <x:c r="V42" s="0">
        <x:f>100*O42/$S42</x:f>
      </x:c>
      <x:c r="W42" s="0">
        <x:f>100*P42/$S42</x:f>
      </x:c>
      <x:c r="X42" s="0">
        <x:f>100*Q42/$S42</x:f>
      </x:c>
      <x:c r="Y42" s="0">
        <x:f>100*R42/$S42</x:f>
      </x:c>
    </x:row>
    <x:row r="43" spans="1:25" x14ac:dyDescent="0.25">
      <x:c r="A43" s="0" t="s">
        <x:v>34</x:v>
      </x:c>
      <x:c r="B43" s="5" t="n">
        <x:v>35.8238065404721</x:v>
      </x:c>
      <x:c r="C43" s="5" t="n">
        <x:v>15.2652572828897</x:v>
      </x:c>
      <x:c r="D43" s="5" t="n">
        <x:v>0.301353941738452</x:v>
      </x:c>
      <x:c r="E43" s="5" t="n">
        <x:v>13.6852679836657</x:v>
      </x:c>
      <x:c r="F43" s="5" t="n">
        <x:v>25.2194367156901</x:v>
      </x:c>
      <x:c r="G43" s="5" t="n">
        <x:v>9.70487753554402</x:v>
      </x:c>
      <x:c r="K43" s="0" t="s">
        <x:v>33</x:v>
      </x:c>
      <x:c r="L43" s="0" t="n">
        <x:v>2020</x:v>
      </x:c>
      <x:c r="M43" s="0" t="n">
        <x:v>4338.56</x:v>
      </x:c>
      <x:c r="N43" s="0" t="n">
        <x:v>4744.67</x:v>
      </x:c>
      <x:c r="O43" s="0" t="n">
        <x:v>1.95</x:v>
      </x:c>
      <x:c r="P43" s="0" t="n">
        <x:v>548.6201</x:v>
      </x:c>
      <x:c r="Q43" s="0" t="n">
        <x:v>5705.56</x:v>
      </x:c>
      <x:c r="R43" s="0" t="n">
        <x:v>2275.169</x:v>
      </x:c>
      <x:c r="S43" s="0">
        <x:f>SUM(M43:R43)</x:f>
      </x:c>
      <x:c r="T43" s="0">
        <x:f>100*M43/$S43</x:f>
      </x:c>
      <x:c r="U43" s="0">
        <x:f>100*N43/$S43</x:f>
      </x:c>
      <x:c r="V43" s="0">
        <x:f>100*O43/$S43</x:f>
      </x:c>
      <x:c r="W43" s="0">
        <x:f>100*P43/$S43</x:f>
      </x:c>
      <x:c r="X43" s="0">
        <x:f>100*Q43/$S43</x:f>
      </x:c>
      <x:c r="Y43" s="0">
        <x:f>100*R43/$S43</x:f>
      </x:c>
    </x:row>
    <x:row r="44" spans="1:25" x14ac:dyDescent="0.25">
      <x:c r="A44" s="0" t="s">
        <x:v>35</x:v>
      </x:c>
      <x:c r="B44" s="5" t="n">
        <x:v>18.3674005338342</x:v>
      </x:c>
      <x:c r="C44" s="5" t="n">
        <x:v>7.62536784750416</x:v>
      </x:c>
      <x:c r="D44" s="5" t="n">
        <x:v>0.10277787302326</x:v>
      </x:c>
      <x:c r="E44" s="5" t="n">
        <x:v>19.3640318101879</x:v>
      </x:c>
      <x:c r="F44" s="5" t="n">
        <x:v>36.4010783475377</x:v>
      </x:c>
      <x:c r="G44" s="5" t="n">
        <x:v>18.1393435879127</x:v>
      </x:c>
      <x:c r="K44" s="0" t="s">
        <x:v>34</x:v>
      </x:c>
      <x:c r="L44" s="0" t="n">
        <x:v>2020</x:v>
      </x:c>
      <x:c r="M44" s="0" t="n">
        <x:v>10042.66</x:v>
      </x:c>
      <x:c r="N44" s="0" t="n">
        <x:v>4279.383</x:v>
      </x:c>
      <x:c r="O44" s="0" t="n">
        <x:v>84.48</x:v>
      </x:c>
      <x:c r="P44" s="0" t="n">
        <x:v>3836.457</x:v>
      </x:c>
      <x:c r="Q44" s="0" t="n">
        <x:v>7069.886</x:v>
      </x:c>
      <x:c r="R44" s="0" t="n">
        <x:v>2720.615</x:v>
      </x:c>
      <x:c r="S44" s="0">
        <x:f>SUM(M44:R44)</x:f>
      </x:c>
      <x:c r="T44" s="0">
        <x:f>100*M44/$S44</x:f>
      </x:c>
      <x:c r="U44" s="0">
        <x:f>100*N44/$S44</x:f>
      </x:c>
      <x:c r="V44" s="0">
        <x:f>100*O44/$S44</x:f>
      </x:c>
      <x:c r="W44" s="0">
        <x:f>100*P44/$S44</x:f>
      </x:c>
      <x:c r="X44" s="0">
        <x:f>100*Q44/$S44</x:f>
      </x:c>
      <x:c r="Y44" s="0">
        <x:f>100*R44/$S44</x:f>
      </x:c>
    </x:row>
    <x:row r="45" spans="1:25" x14ac:dyDescent="0.25">
      <x:c r="A45" s="0" t="s">
        <x:v>36</x:v>
      </x:c>
      <x:c r="B45" s="5" t="n">
        <x:v>29.9943593921818</x:v>
      </x:c>
      <x:c r="C45" s="5" t="n">
        <x:v>18.4086079093856</x:v>
      </x:c>
      <x:c r="D45" s="5" t="n">
        <x:v>0.592833579279028</x:v>
      </x:c>
      <x:c r="E45" s="5" t="n">
        <x:v>13.7283278161732</x:v>
      </x:c>
      <x:c r="F45" s="5" t="n">
        <x:v>27.8446610792363</x:v>
      </x:c>
      <x:c r="G45" s="5" t="n">
        <x:v>9.43121022374411</x:v>
      </x:c>
      <x:c r="K45" s="0" t="s">
        <x:v>35</x:v>
      </x:c>
      <x:c r="L45" s="0" t="n">
        <x:v>2020</x:v>
      </x:c>
      <x:c r="M45" s="0" t="n">
        <x:v>2105.2</x:v>
      </x:c>
      <x:c r="N45" s="0" t="n">
        <x:v>873.99</x:v>
      </x:c>
      <x:c r="O45" s="0" t="n">
        <x:v>11.78</x:v>
      </x:c>
      <x:c r="P45" s="0" t="n">
        <x:v>2219.43</x:v>
      </x:c>
      <x:c r="Q45" s="0" t="n">
        <x:v>4172.15</x:v>
      </x:c>
      <x:c r="R45" s="0" t="n">
        <x:v>2079.061</x:v>
      </x:c>
      <x:c r="S45" s="0">
        <x:f>SUM(M45:R45)</x:f>
      </x:c>
      <x:c r="T45" s="0">
        <x:f>100*M45/$S45</x:f>
      </x:c>
      <x:c r="U45" s="0">
        <x:f>100*N45/$S45</x:f>
      </x:c>
      <x:c r="V45" s="0">
        <x:f>100*O45/$S45</x:f>
      </x:c>
      <x:c r="W45" s="0">
        <x:f>100*P45/$S45</x:f>
      </x:c>
      <x:c r="X45" s="0">
        <x:f>100*Q45/$S45</x:f>
      </x:c>
      <x:c r="Y45" s="0">
        <x:f>100*R45/$S45</x:f>
      </x:c>
    </x:row>
    <x:row r="46" spans="1:25" x14ac:dyDescent="0.25">
      <x:c r="A46" s="0" t="s">
        <x:v>37</x:v>
      </x:c>
      <x:c r="B46" s="5" t="n">
        <x:v>26.1839606107944</x:v>
      </x:c>
      <x:c r="C46" s="5" t="n">
        <x:v>8.51477228181983</x:v>
      </x:c>
      <x:c r="D46" s="5" t="n">
        <x:v>0.00340405795621424</x:v>
      </x:c>
      <x:c r="E46" s="5" t="n">
        <x:v>11.9921770493094</x:v>
      </x:c>
      <x:c r="F46" s="5" t="n">
        <x:v>23.6644258391402</x:v>
      </x:c>
      <x:c r="G46" s="5" t="n">
        <x:v>29.64126016098</x:v>
      </x:c>
      <x:c r="K46" s="0" t="s">
        <x:v>36</x:v>
      </x:c>
      <x:c r="L46" s="0" t="n">
        <x:v>2020</x:v>
      </x:c>
      <x:c r="M46" s="0" t="n">
        <x:v>105288</x:v>
      </x:c>
      <x:c r="N46" s="0" t="n">
        <x:v>64619</x:v>
      </x:c>
      <x:c r="O46" s="0" t="n">
        <x:v>2081</x:v>
      </x:c>
      <x:c r="P46" s="0" t="n">
        <x:v>48190</x:v>
      </x:c>
      <x:c r="Q46" s="0" t="n">
        <x:v>97742</x:v>
      </x:c>
      <x:c r="R46" s="0" t="n">
        <x:v>33106</x:v>
      </x:c>
      <x:c r="S46" s="0">
        <x:f>SUM(M46:R46)</x:f>
      </x:c>
      <x:c r="T46" s="0">
        <x:f>100*M46/$S46</x:f>
      </x:c>
      <x:c r="U46" s="0">
        <x:f>100*N46/$S46</x:f>
      </x:c>
      <x:c r="V46" s="0">
        <x:f>100*O46/$S46</x:f>
      </x:c>
      <x:c r="W46" s="0">
        <x:f>100*P46/$S46</x:f>
      </x:c>
      <x:c r="X46" s="0">
        <x:f>100*Q46/$S46</x:f>
      </x:c>
      <x:c r="Y46" s="0">
        <x:f>100*R46/$S46</x:f>
      </x:c>
    </x:row>
    <x:row r="47" spans="1:25" x14ac:dyDescent="0.25">
      <x:c r="A47" s="0" t="s">
        <x:v>38</x:v>
      </x:c>
      <x:c r="B47" s="5" t="n">
        <x:v>23.1917845034007</x:v>
      </x:c>
      <x:c r="C47" s="5" t="n">
        <x:v>9.55003319797368</x:v>
      </x:c>
      <x:c r="D47" s="5" t="n">
        <x:v>9.23930386003101E-05</x:v>
      </x:c>
      <x:c r="E47" s="5" t="n">
        <x:v>19.9769918235626</x:v>
      </x:c>
      <x:c r="F47" s="5" t="n">
        <x:v>33.6739710678129</x:v>
      </x:c>
      <x:c r="G47" s="5" t="n">
        <x:v>13.6071270142116</x:v>
      </x:c>
      <x:c r="K47" s="0" t="s">
        <x:v>37</x:v>
      </x:c>
      <x:c r="L47" s="0" t="n">
        <x:v>2020</x:v>
      </x:c>
      <x:c r="M47" s="0" t="n">
        <x:v>492287</x:v>
      </x:c>
      <x:c r="N47" s="0" t="n">
        <x:v>160087</x:v>
      </x:c>
      <x:c r="O47" s="0" t="n">
        <x:v>64</x:v>
      </x:c>
      <x:c r="P47" s="0" t="n">
        <x:v>225466</x:v>
      </x:c>
      <x:c r="Q47" s="0" t="n">
        <x:v>444917</x:v>
      </x:c>
      <x:c r="R47" s="0" t="n">
        <x:v>557288</x:v>
      </x:c>
      <x:c r="S47" s="0">
        <x:f>SUM(M47:R47)</x:f>
      </x:c>
      <x:c r="T47" s="0">
        <x:f>100*M47/$S47</x:f>
      </x:c>
      <x:c r="U47" s="0">
        <x:f>100*N47/$S47</x:f>
      </x:c>
      <x:c r="V47" s="0">
        <x:f>100*O47/$S47</x:f>
      </x:c>
      <x:c r="W47" s="0">
        <x:f>100*P47/$S47</x:f>
      </x:c>
      <x:c r="X47" s="0">
        <x:f>100*Q47/$S47</x:f>
      </x:c>
      <x:c r="Y47" s="0">
        <x:f>100*R47/$S47</x:f>
      </x:c>
    </x:row>
    <x:row r="48" spans="1:25" x14ac:dyDescent="0.25">
      <x:c r="A48" s="0" t="s">
        <x:v>39</x:v>
      </x:c>
      <x:c r="B48" s="5" t="n">
        <x:v>16.9242803952616</x:v>
      </x:c>
      <x:c r="C48" s="5" t="n">
        <x:v>24.9462182877005</x:v>
      </x:c>
      <x:c r="D48" s="5" t="n">
        <x:v>0.0595330182462009</x:v>
      </x:c>
      <x:c r="E48" s="5" t="n">
        <x:v>14.9238024457512</x:v>
      </x:c>
      <x:c r="F48" s="5" t="n">
        <x:v>29.512217379884</x:v>
      </x:c>
      <x:c r="G48" s="5" t="n">
        <x:v>13.6339484731565</x:v>
      </x:c>
      <x:c r="K48" s="0" t="s">
        <x:v>38</x:v>
      </x:c>
      <x:c r="L48" s="0" t="n">
        <x:v>2020</x:v>
      </x:c>
      <x:c r="M48" s="0" t="n">
        <x:v>20080.98</x:v>
      </x:c>
      <x:c r="N48" s="0" t="n">
        <x:v>8269.05</x:v>
      </x:c>
      <x:c r="O48" s="0" t="n">
        <x:v>0.08</x:v>
      </x:c>
      <x:c r="P48" s="0" t="n">
        <x:v>17297.4</x:v>
      </x:c>
      <x:c r="Q48" s="0" t="n">
        <x:v>29157.15</x:v>
      </x:c>
      <x:c r="R48" s="0" t="n">
        <x:v>11781.95</x:v>
      </x:c>
      <x:c r="S48" s="0">
        <x:f>SUM(M48:R48)</x:f>
      </x:c>
      <x:c r="T48" s="0">
        <x:f>100*M48/$S48</x:f>
      </x:c>
      <x:c r="U48" s="0">
        <x:f>100*N48/$S48</x:f>
      </x:c>
      <x:c r="V48" s="0">
        <x:f>100*O48/$S48</x:f>
      </x:c>
      <x:c r="W48" s="0">
        <x:f>100*P48/$S48</x:f>
      </x:c>
      <x:c r="X48" s="0">
        <x:f>100*Q48/$S48</x:f>
      </x:c>
      <x:c r="Y48" s="0">
        <x:f>100*R48/$S48</x:f>
      </x:c>
    </x:row>
    <x:row r="49" spans="1:25" x14ac:dyDescent="0.25">
      <x:c r="A49" s="0" t="s">
        <x:v>40</x:v>
      </x:c>
      <x:c r="B49" s="5" t="n">
        <x:v>36.4917820088459</x:v>
      </x:c>
      <x:c r="C49" s="5" t="n">
        <x:v>0.122866181488243</x:v>
      </x:c>
      <x:c r="D49" s="5" t="n">
        <x:v>0</x:v>
      </x:c>
      <x:c r="E49" s="5" t="n">
        <x:v>6.7709545318236</x:v>
      </x:c>
      <x:c r="F49" s="5" t="n">
        <x:v>43.5783601735505</x:v>
      </x:c>
      <x:c r="G49" s="5" t="n">
        <x:v>13.0360371042918</x:v>
      </x:c>
      <x:c r="K49" s="0" t="s">
        <x:v>39</x:v>
      </x:c>
      <x:c r="L49" s="0" t="n">
        <x:v>2020</x:v>
      </x:c>
      <x:c r="M49" s="0" t="n">
        <x:v>3414.25</x:v>
      </x:c>
      <x:c r="N49" s="0" t="n">
        <x:v>5032.57</x:v>
      </x:c>
      <x:c r="O49" s="0" t="n">
        <x:v>12.01</x:v>
      </x:c>
      <x:c r="P49" s="0" t="n">
        <x:v>3010.68</x:v>
      </x:c>
      <x:c r="Q49" s="0" t="n">
        <x:v>5953.7</x:v>
      </x:c>
      <x:c r="R49" s="0" t="n">
        <x:v>2750.469</x:v>
      </x:c>
      <x:c r="S49" s="0">
        <x:f>SUM(M49:R49)</x:f>
      </x:c>
      <x:c r="T49" s="0">
        <x:f>100*M49/$S49</x:f>
      </x:c>
      <x:c r="U49" s="0">
        <x:f>100*N49/$S49</x:f>
      </x:c>
      <x:c r="V49" s="0">
        <x:f>100*O49/$S49</x:f>
      </x:c>
      <x:c r="W49" s="0">
        <x:f>100*P49/$S49</x:f>
      </x:c>
      <x:c r="X49" s="0">
        <x:f>100*Q49/$S49</x:f>
      </x:c>
      <x:c r="Y49" s="0">
        <x:f>100*R49/$S49</x:f>
      </x:c>
    </x:row>
    <x:row r="50" spans="1:25" x14ac:dyDescent="0.25">
      <x:c r="A50" s="0" t="s">
        <x:v>41</x:v>
      </x:c>
      <x:c r="B50" s="0" t="n">
        <x:v>37.3968857579745</x:v>
      </x:c>
      <x:c r="C50" s="0" t="n">
        <x:v>10.0019676012131</x:v>
      </x:c>
      <x:c r="D50" s="0" t="n">
        <x:v>0.443437630554334</x:v>
      </x:c>
      <x:c r="E50" s="0" t="n">
        <x:v>9.22519864851997</x:v>
      </x:c>
      <x:c r="F50" s="0" t="n">
        <x:v>22.6774374442478</x:v>
      </x:c>
      <x:c r="G50" s="0" t="n">
        <x:v>20.2550729174903</x:v>
      </x:c>
      <x:c r="K50" s="0" t="s">
        <x:v>40</x:v>
      </x:c>
      <x:c r="L50" s="0" t="n">
        <x:v>2020</x:v>
      </x:c>
      <x:c r="M50" s="0" t="n">
        <x:v>901705</x:v>
      </x:c>
      <x:c r="N50" s="0" t="n">
        <x:v>3036</x:v>
      </x:c>
      <x:c r="O50" s="0" t="n">
        <x:v>0</x:v>
      </x:c>
      <x:c r="P50" s="0" t="n">
        <x:v>167309</x:v>
      </x:c>
      <x:c r="Q50" s="0" t="n">
        <x:v>1076813</x:v>
      </x:c>
      <x:c r="R50" s="0" t="n">
        <x:v>322118</x:v>
      </x:c>
      <x:c r="S50" s="0">
        <x:f>SUM(M50:R50)</x:f>
      </x:c>
      <x:c r="T50" s="0">
        <x:f>100*M50/$S50</x:f>
      </x:c>
      <x:c r="U50" s="0">
        <x:f>100*N50/$S50</x:f>
      </x:c>
      <x:c r="V50" s="0">
        <x:f>100*O50/$S50</x:f>
      </x:c>
      <x:c r="W50" s="0">
        <x:f>100*P50/$S50</x:f>
      </x:c>
      <x:c r="X50" s="0">
        <x:f>100*Q50/$S50</x:f>
      </x:c>
      <x:c r="Y50" s="0">
        <x:f>100*R50/$S50</x:f>
      </x:c>
    </x:row>
    <x:row r="51" spans="1:25" x14ac:dyDescent="0.25">
      <x:c r="K51" s="0" t="s">
        <x:v>41</x:v>
      </x:c>
      <x:c r="L51" s="0" t="n">
        <x:v>2018</x:v>
      </x:c>
      <x:c r="M51" s="0" t="n">
        <x:v>2382558</x:v>
      </x:c>
      <x:c r="N51" s="0" t="n">
        <x:v>637226</x:v>
      </x:c>
      <x:c r="O51" s="0" t="n">
        <x:v>28251.44</x:v>
      </x:c>
      <x:c r="P51" s="0" t="n">
        <x:v>587738</x:v>
      </x:c>
      <x:c r="Q51" s="0" t="n">
        <x:v>1444781</x:v>
      </x:c>
      <x:c r="R51" s="0" t="n">
        <x:v>1290452</x:v>
      </x:c>
      <x:c r="S51" s="0">
        <x:f>SUM(M51:R51)</x:f>
      </x:c>
      <x:c r="T51" s="0">
        <x:f>100*M51/$S51</x:f>
      </x:c>
      <x:c r="U51" s="0">
        <x:f>100*N51/$S51</x:f>
      </x:c>
      <x:c r="V51" s="0">
        <x:f>100*O51/$S51</x:f>
      </x:c>
      <x:c r="W51" s="0">
        <x:f>100*P51/$S51</x:f>
      </x:c>
      <x:c r="X51" s="0">
        <x:f>100*Q51/$S51</x:f>
      </x:c>
      <x:c r="Y51" s="0">
        <x:f>100*R51/$S51</x:f>
      </x:c>
    </x:row>
  </x:sheetData>
  <x:mergeCells count="1">
    <x:mergeCell ref="A21:I21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6.340625" style="0" customWidth="1"/>
  </x:cols>
  <x:sheetData>
    <x:row r="3" spans="1:2">
      <x:c r="B3" s="8" t="s">
        <x:v>42</x:v>
      </x:c>
    </x:row>
    <x:row r="4" spans="1:2">
      <x:c r="B4" s="8" t="s"/>
    </x:row>
    <x:row r="5" spans="1:2">
      <x:c r="B5" s="9" t="s">
        <x:v>43</x:v>
      </x:c>
    </x:row>
    <x:row r="6" spans="1:2">
      <x:c r="B6" s="8" t="s">
        <x:v>44</x:v>
      </x:c>
    </x:row>
    <x:row r="7" spans="1:2">
      <x:c r="B7" s="8" t="s">
        <x:v>45</x:v>
      </x:c>
    </x:row>
    <x:row r="8" spans="1:2">
      <x:c r="B8" s="10" t="s">
        <x:v>46</x:v>
      </x:c>
    </x:row>
    <x:row r="9" spans="1:2">
      <x:c r="B9" s="8" t="s"/>
    </x:row>
    <x:row r="10" spans="1:2">
      <x:c r="B10" s="10" t="s">
        <x:v>47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g4-b2</vt:lpstr>
      <vt:lpstr>About this file</vt:lpstr>
      <vt:lpstr>g4-b2!Print_Area</vt:lpstr>
      <vt:lpstr>g4-b2!Print_Titles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HERVE Philippe</lastModifiedBy>
  <lastPrinted>2021-10-15T11:59:31.0000000Z</lastPrinted>
  <dcterms:created xsi:type="dcterms:W3CDTF">2021-08-27T16:43:01.0000000Z</dcterms:created>
  <dcterms:modified xsi:type="dcterms:W3CDTF">2021-10-15T12:01:28.0000000Z</dcterms:modified>
</coreProperties>
</file>