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9" sheetId="1" r:id="rId1"/>
  </sheets>
  <definedNames/>
  <calcPr fullCalcOnLoad="1"/>
</workbook>
</file>

<file path=xl/sharedStrings.xml><?xml version="1.0" encoding="utf-8"?>
<sst xmlns="http://schemas.openxmlformats.org/spreadsheetml/2006/main" count="96" uniqueCount="56">
  <si>
    <r>
      <t xml:space="preserve">Figure 3.9. </t>
    </r>
    <r>
      <rPr>
        <b/>
        <sz val="12"/>
        <rFont val="Times New Roman"/>
        <family val="1"/>
      </rPr>
      <t>Net costs of childcare</t>
    </r>
  </si>
  <si>
    <t>Percentage of the average wage, 2008</t>
  </si>
  <si>
    <t>Panel A</t>
  </si>
  <si>
    <t>Childcare fee</t>
  </si>
  <si>
    <t>Childcare benefits</t>
  </si>
  <si>
    <t>Tax reductions</t>
  </si>
  <si>
    <t>Other benefits</t>
  </si>
  <si>
    <t>Net Cost</t>
  </si>
  <si>
    <t>% of net family income</t>
  </si>
  <si>
    <t>Panel B</t>
  </si>
  <si>
    <r>
      <t>A. Couple</t>
    </r>
    <r>
      <rPr>
        <b/>
        <vertAlign val="superscript"/>
        <sz val="11"/>
        <rFont val="Times New Roman"/>
        <family val="1"/>
      </rPr>
      <t>1</t>
    </r>
  </si>
  <si>
    <t>Belgium</t>
  </si>
  <si>
    <t>Hungary</t>
  </si>
  <si>
    <t>Greece</t>
  </si>
  <si>
    <t>Portugal</t>
  </si>
  <si>
    <t>Korea</t>
  </si>
  <si>
    <t>Estonia</t>
  </si>
  <si>
    <t>United Kingdom</t>
  </si>
  <si>
    <t>Poland</t>
  </si>
  <si>
    <t>Luxembourg</t>
  </si>
  <si>
    <t>Sweden</t>
  </si>
  <si>
    <t>Slovak Republic</t>
  </si>
  <si>
    <t>France</t>
  </si>
  <si>
    <t>Iceland</t>
  </si>
  <si>
    <t>Netherlands</t>
  </si>
  <si>
    <t>Spain</t>
  </si>
  <si>
    <t>Germany</t>
  </si>
  <si>
    <t>Denmark</t>
  </si>
  <si>
    <t>Czech Republic</t>
  </si>
  <si>
    <t>New Zealand</t>
  </si>
  <si>
    <t>Finland</t>
  </si>
  <si>
    <t>Slovenia</t>
  </si>
  <si>
    <t>EU²</t>
  </si>
  <si>
    <t>Austria</t>
  </si>
  <si>
    <t>Norway</t>
  </si>
  <si>
    <t>OECD²</t>
  </si>
  <si>
    <t>Israel</t>
  </si>
  <si>
    <t>Australia</t>
  </si>
  <si>
    <r>
      <t>B. Lone parent</t>
    </r>
    <r>
      <rPr>
        <b/>
        <vertAlign val="superscript"/>
        <sz val="11"/>
        <rFont val="Times New Roman"/>
        <family val="1"/>
      </rPr>
      <t>3</t>
    </r>
  </si>
  <si>
    <t>Japan</t>
  </si>
  <si>
    <t>Canada</t>
  </si>
  <si>
    <t>United States</t>
  </si>
  <si>
    <t>Switzerland</t>
  </si>
  <si>
    <t>Ireland</t>
  </si>
  <si>
    <r>
      <rPr>
        <i/>
        <sz val="10"/>
        <color indexed="63"/>
        <rFont val="Times New Roman"/>
        <family val="1"/>
      </rPr>
      <t>Note</t>
    </r>
    <r>
      <rPr>
        <sz val="10"/>
        <color indexed="63"/>
        <rFont val="Times New Roman"/>
        <family val="1"/>
      </rPr>
      <t>: Users of the data must be aware that they may no longer fully reflect the current situation in fast reforming countries.</t>
    </r>
  </si>
  <si>
    <t>1. Couple where the first earner earns 100% of the average wage and the second earns 67% of the average wage. For Canada and United Kingdom, childcare benefits refer to childcare benefits and other benefits.</t>
  </si>
  <si>
    <t>2. EU and OECD averages excludes Chile, Italy, Mexico and Turkey.</t>
  </si>
  <si>
    <t>3. Lone parent earning 67% of the average wage. For Canada and United Kingdom, childcare benefits refer to childcare benefits and other benefits.</t>
  </si>
  <si>
    <r>
      <t>Source: OECD,</t>
    </r>
    <r>
      <rPr>
        <i/>
        <sz val="10"/>
        <rFont val="Times New Roman"/>
        <family val="1"/>
      </rPr>
      <t xml:space="preserve"> Tax-benefit models; www.oecd.org/els/social/workincentives.</t>
    </r>
    <r>
      <rPr>
        <sz val="10"/>
        <rFont val="Times New Roman"/>
        <family val="1"/>
      </rPr>
      <t xml:space="preserve">
</t>
    </r>
  </si>
  <si>
    <r>
      <rPr>
        <b/>
        <u val="single"/>
        <sz val="10"/>
        <color indexed="8"/>
        <rFont val="Times New Roman"/>
        <family val="1"/>
      </rPr>
      <t>Note</t>
    </r>
    <r>
      <rPr>
        <sz val="10"/>
        <color indexed="8"/>
        <rFont val="Times New Roman"/>
        <family val="1"/>
      </rPr>
      <t>: The childcare cost calculations for Austria reflect the situation in Vienna; for Belgium, the French community; Bulgaria, for Sofia; Canada, the province of Ontario; the Czech Republic in villages and towns with more than 2 000 inhabitants; Finland, Helsinki; for Germany, Hamburg; for Iceland, Reykjavík; for Japan, Tokyo; for Poland, Warsaw; for Switzerland, Zürich; for the United Kingdom, England; and for the United States, Michigan. These results do not represent the situation in the rest of the country. For example, net childcare costs in the Canadian provinces of Alberta or Quebec will be different from Ontario.</t>
    </r>
  </si>
  <si>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</si>
  <si>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</si>
  <si>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3. </t>
  </si>
  <si>
    <t>Figure 3.9. Net costs of childcare</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</si>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</sst>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_-* #,##0_-;\-* #,##0_-;_-* &quot;-&quot;_-;_-@_-"/>
    <numFmt numFmtId="167" formatCode="_-* #,##0.00_-;\-* #,##0.00_-;_-* &quot;-&quot;??_-;_-@_-"/>
    <numFmt numFmtId="168" formatCode="_-* #,##0.00\ _€_-;\-* #,##0.00\ _€_-;_-* &quot;-&quot;??\ _€_-;_-@_-"/>
    <numFmt numFmtId="169" formatCode="#,##0.0"/>
    <numFmt numFmtId="170" formatCode="#,##0.000"/>
    <numFmt numFmtId="171" formatCode="&quot;$&quot;#,##0\ ;\(&quot;$&quot;#,##0\)"/>
    <numFmt numFmtId="172" formatCode="m\o\n\th\ d\,\ yyyy"/>
    <numFmt numFmtId="173" formatCode="_-* #,##0\ _D_M_-;\-* #,##0\ _D_M_-;_-* &quot;-&quot;\ _D_M_-;_-@_-"/>
    <numFmt numFmtId="174" formatCode="_-* #,##0.00\ _D_M_-;\-* #,##0.00\ _D_M_-;_-* &quot;-&quot;??\ _D_M_-;_-@_-"/>
    <numFmt numFmtId="175" formatCode="#.00"/>
    <numFmt numFmtId="176" formatCode="#."/>
    <numFmt numFmtId="177" formatCode="###\ ###\ ##0.00"/>
    <numFmt numFmtId="178" formatCode="\ General"/>
    <numFmt numFmtId="179" formatCode="#\ ##0"/>
    <numFmt numFmtId="180" formatCode="###\ ###\ ##0"/>
    <numFmt numFmtId="181" formatCode="#\ ##0.0"/>
    <numFmt numFmtId="182" formatCode="\(#\ ##0.0\);\(\-#\ ##0.0\)"/>
    <numFmt numFmtId="183" formatCode="General_)"/>
    <numFmt numFmtId="184" formatCode="&quot;On&quot;;&quot;On&quot;;&quot;Off&quot;"/>
    <numFmt numFmtId="185" formatCode="_-* #,##0\ &quot;DM&quot;_-;\-* #,##0\ &quot;DM&quot;_-;_-* &quot;-&quot;\ &quot;DM&quot;_-;_-@_-"/>
    <numFmt numFmtId="186" formatCode="_-* #,##0.00\ &quot;DM&quot;_-;\-* #,##0.00\ &quot;DM&quot;_-;_-* &quot;-&quot;??\ &quot;DM&quot;_-;_-@_-"/>
  </numFmts>
  <fonts count="105">
    <font>
      <sz val="10"/>
      <color theme="1"/>
      <name val="Arial"/>
      <family val="2"/>
    </font>
    <font>
      <sz val="10"/>
      <color indexed="8"/>
      <name val="Arial"/>
      <family val="2"/>
    </font>
    <font>
      <sz val="10"/>
      <name val="Arial"/>
      <family val="2"/>
    </font>
    <font>
      <sz val="12"/>
      <name val="Times New Roman"/>
      <family val="1"/>
    </font>
    <font>
      <b/>
      <sz val="12"/>
      <name val="Times New Roman"/>
      <family val="1"/>
    </font>
    <font>
      <i/>
      <sz val="11"/>
      <name val="Times New Roman"/>
      <family val="1"/>
    </font>
    <font>
      <sz val="10"/>
      <name val="Times New Roman"/>
      <family val="1"/>
    </font>
    <font>
      <b/>
      <sz val="11"/>
      <name val="Times New Roman"/>
      <family val="1"/>
    </font>
    <font>
      <b/>
      <vertAlign val="superscript"/>
      <sz val="11"/>
      <name val="Times New Roman"/>
      <family val="1"/>
    </font>
    <font>
      <sz val="11"/>
      <name val="Times New Roman"/>
      <family val="1"/>
    </font>
    <font>
      <i/>
      <sz val="10"/>
      <name val="Times New Roman"/>
      <family val="1"/>
    </font>
    <font>
      <i/>
      <sz val="10"/>
      <color indexed="63"/>
      <name val="Times New Roman"/>
      <family val="1"/>
    </font>
    <font>
      <sz val="10"/>
      <color indexed="63"/>
      <name val="Times New Roman"/>
      <family val="1"/>
    </font>
    <font>
      <b/>
      <u val="single"/>
      <sz val="10"/>
      <color indexed="8"/>
      <name val="Times New Roman"/>
      <family val="1"/>
    </font>
    <font>
      <sz val="10"/>
      <color indexed="8"/>
      <name val="Times New Roman"/>
      <family val="1"/>
    </font>
    <font>
      <sz val="11"/>
      <color indexed="8"/>
      <name val="Calibri"/>
      <family val="2"/>
    </font>
    <font>
      <sz val="11"/>
      <color indexed="9"/>
      <name val="Calibri"/>
      <family val="2"/>
    </font>
    <font>
      <sz val="10"/>
      <color indexed="9"/>
      <name val="Arial"/>
      <family val="2"/>
    </font>
    <font>
      <sz val="11"/>
      <color indexed="10"/>
      <name val="Calibri"/>
      <family val="2"/>
    </font>
    <font>
      <sz val="7"/>
      <name val="Arial"/>
      <family val="2"/>
    </font>
    <font>
      <sz val="10"/>
      <color indexed="20"/>
      <name val="Arial"/>
      <family val="2"/>
    </font>
    <font>
      <b/>
      <sz val="11"/>
      <color indexed="52"/>
      <name val="Calibri"/>
      <family val="2"/>
    </font>
    <font>
      <b/>
      <sz val="10"/>
      <color indexed="52"/>
      <name val="Arial"/>
      <family val="2"/>
    </font>
    <font>
      <sz val="11"/>
      <color indexed="52"/>
      <name val="Calibri"/>
      <family val="2"/>
    </font>
    <font>
      <b/>
      <sz val="10"/>
      <color indexed="9"/>
      <name val="Arial"/>
      <family val="2"/>
    </font>
    <font>
      <sz val="11"/>
      <name val="돋움"/>
      <family val="3"/>
    </font>
    <font>
      <sz val="9"/>
      <name val="Times"/>
      <family val="1"/>
    </font>
    <font>
      <sz val="12"/>
      <color indexed="24"/>
      <name val="Times New Roman"/>
      <family val="1"/>
    </font>
    <font>
      <b/>
      <sz val="9"/>
      <color indexed="9"/>
      <name val="Arial"/>
      <family val="2"/>
    </font>
    <font>
      <sz val="1"/>
      <color indexed="8"/>
      <name val="Courier"/>
      <family val="3"/>
    </font>
    <font>
      <sz val="10"/>
      <name val="Times"/>
      <family val="1"/>
    </font>
    <font>
      <sz val="11"/>
      <color indexed="62"/>
      <name val="Calibri"/>
      <family val="2"/>
    </font>
    <font>
      <i/>
      <sz val="10"/>
      <color indexed="23"/>
      <name val="Arial"/>
      <family val="2"/>
    </font>
    <font>
      <vertAlign val="superscript"/>
      <sz val="11"/>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family val="3"/>
    </font>
    <font>
      <u val="single"/>
      <sz val="11"/>
      <color indexed="12"/>
      <name val="Calibri"/>
      <family val="2"/>
    </font>
    <font>
      <sz val="10"/>
      <color indexed="62"/>
      <name val="Arial"/>
      <family val="2"/>
    </font>
    <font>
      <sz val="11"/>
      <color indexed="20"/>
      <name val="Calibri"/>
      <family val="2"/>
    </font>
    <font>
      <b/>
      <sz val="9"/>
      <name val="Arial"/>
      <family val="2"/>
    </font>
    <font>
      <sz val="10"/>
      <color indexed="52"/>
      <name val="Arial"/>
      <family val="2"/>
    </font>
    <font>
      <sz val="26"/>
      <name val="Arial"/>
      <family val="2"/>
    </font>
    <font>
      <sz val="30"/>
      <name val="Arial"/>
      <family val="2"/>
    </font>
    <font>
      <sz val="48"/>
      <name val="Arial"/>
      <family val="2"/>
    </font>
    <font>
      <b/>
      <sz val="100"/>
      <name val="Arial"/>
      <family val="2"/>
    </font>
    <font>
      <sz val="10"/>
      <color indexed="60"/>
      <name val="Arial"/>
      <family val="2"/>
    </font>
    <font>
      <sz val="11"/>
      <color indexed="60"/>
      <name val="Calibri"/>
      <family val="2"/>
    </font>
    <font>
      <sz val="8"/>
      <name val="Arial"/>
      <family val="2"/>
    </font>
    <font>
      <sz val="11"/>
      <color indexed="8"/>
      <name val="Arial"/>
      <family val="2"/>
    </font>
    <font>
      <sz val="10"/>
      <name val="MS Sans Serif"/>
      <family val="2"/>
    </font>
    <font>
      <sz val="10"/>
      <name val="Arial CE"/>
      <family val="0"/>
    </font>
    <font>
      <b/>
      <sz val="10"/>
      <color indexed="63"/>
      <name val="Arial"/>
      <family val="2"/>
    </font>
    <font>
      <sz val="8"/>
      <name val="Times New Roman"/>
      <family val="1"/>
    </font>
    <font>
      <b/>
      <sz val="8"/>
      <name val="Times New Roman"/>
      <family val="1"/>
    </font>
    <font>
      <b/>
      <i/>
      <sz val="8"/>
      <name val="Times New Roman"/>
      <family val="1"/>
    </font>
    <font>
      <sz val="7"/>
      <name val="Times New Roman"/>
      <family val="1"/>
    </font>
    <font>
      <b/>
      <sz val="9"/>
      <name val="Times New Roman"/>
      <family val="1"/>
    </font>
    <font>
      <sz val="8.5"/>
      <name val="Times"/>
      <family val="1"/>
    </font>
    <font>
      <sz val="8.5"/>
      <name val="Times New Roman"/>
      <family val="1"/>
    </font>
    <font>
      <sz val="11"/>
      <color indexed="17"/>
      <name val="Calibri"/>
      <family val="2"/>
    </font>
    <font>
      <b/>
      <sz val="11"/>
      <color indexed="63"/>
      <name val="Calibri"/>
      <family val="2"/>
    </font>
    <font>
      <sz val="9"/>
      <name val="Ari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b/>
      <sz val="11"/>
      <color indexed="9"/>
      <name val="Calibri"/>
      <family val="2"/>
    </font>
    <font>
      <sz val="10"/>
      <color indexed="10"/>
      <name val="Arial"/>
      <family val="2"/>
    </font>
    <font>
      <sz val="11"/>
      <name val="ＭＳ Ｐゴシック"/>
      <family val="3"/>
    </font>
    <font>
      <sz val="12"/>
      <color indexed="8"/>
      <name val="Arial"/>
      <family val="0"/>
    </font>
    <font>
      <sz val="8"/>
      <color indexed="8"/>
      <name val="Times"/>
      <family val="0"/>
    </font>
    <font>
      <sz val="8"/>
      <color indexed="8"/>
      <name val="Arial"/>
      <family val="0"/>
    </font>
    <font>
      <sz val="9.2"/>
      <color indexed="8"/>
      <name val="Times New Roman"/>
      <family val="0"/>
    </font>
    <font>
      <u val="single"/>
      <sz val="10"/>
      <color indexed="12"/>
      <name val="Arial"/>
      <family val="2"/>
    </font>
    <font>
      <sz val="10"/>
      <color indexed="8"/>
      <name val="Arial Mäori"/>
      <family val="2"/>
    </font>
    <font>
      <b/>
      <sz val="10"/>
      <color indexed="8"/>
      <name val="Times New Roman"/>
      <family val="1"/>
    </font>
    <font>
      <sz val="10"/>
      <color indexed="62"/>
      <name val="Times New Roman"/>
      <family val="1"/>
    </font>
    <font>
      <sz val="9"/>
      <color indexed="8"/>
      <name val="Times New Roman"/>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0"/>
      <color theme="1"/>
      <name val="Arial Mäo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b/>
      <sz val="10"/>
      <color theme="1"/>
      <name val="Times New Roman"/>
      <family val="1"/>
    </font>
    <font>
      <sz val="10"/>
      <color theme="3" tint="0.39998000860214233"/>
      <name val="Times New Roman"/>
      <family val="1"/>
    </font>
  </fonts>
  <fills count="7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style="dotted"/>
      <right style="dotted"/>
      <top style="dotted"/>
      <bottom style="dotted"/>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0" fillId="30" borderId="0" applyNumberFormat="0" applyBorder="0" applyAlignment="0" applyProtection="0"/>
    <xf numFmtId="0" fontId="1" fillId="15" borderId="0" applyNumberFormat="0" applyBorder="0" applyAlignment="0" applyProtection="0"/>
    <xf numFmtId="0" fontId="0" fillId="31" borderId="0" applyNumberFormat="0" applyBorder="0" applyAlignment="0" applyProtection="0"/>
    <xf numFmtId="0" fontId="1" fillId="25"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6" fillId="34"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83" fillId="38" borderId="0" applyNumberFormat="0" applyBorder="0" applyAlignment="0" applyProtection="0"/>
    <xf numFmtId="0" fontId="17" fillId="39" borderId="0" applyNumberFormat="0" applyBorder="0" applyAlignment="0" applyProtection="0"/>
    <xf numFmtId="0" fontId="83" fillId="40" borderId="0" applyNumberFormat="0" applyBorder="0" applyAlignment="0" applyProtection="0"/>
    <xf numFmtId="0" fontId="17" fillId="27" borderId="0" applyNumberFormat="0" applyBorder="0" applyAlignment="0" applyProtection="0"/>
    <xf numFmtId="0" fontId="83" fillId="41" borderId="0" applyNumberFormat="0" applyBorder="0" applyAlignment="0" applyProtection="0"/>
    <xf numFmtId="0" fontId="17" fillId="29" borderId="0" applyNumberFormat="0" applyBorder="0" applyAlignment="0" applyProtection="0"/>
    <xf numFmtId="0" fontId="83" fillId="42" borderId="0" applyNumberFormat="0" applyBorder="0" applyAlignment="0" applyProtection="0"/>
    <xf numFmtId="0" fontId="17" fillId="43" borderId="0" applyNumberFormat="0" applyBorder="0" applyAlignment="0" applyProtection="0"/>
    <xf numFmtId="0" fontId="83" fillId="44" borderId="0" applyNumberFormat="0" applyBorder="0" applyAlignment="0" applyProtection="0"/>
    <xf numFmtId="0" fontId="17" fillId="45" borderId="0" applyNumberFormat="0" applyBorder="0" applyAlignment="0" applyProtection="0"/>
    <xf numFmtId="0" fontId="83" fillId="46" borderId="0" applyNumberFormat="0" applyBorder="0" applyAlignment="0" applyProtection="0"/>
    <xf numFmtId="0" fontId="17" fillId="47" borderId="0" applyNumberFormat="0" applyBorder="0" applyAlignment="0" applyProtection="0"/>
    <xf numFmtId="0" fontId="83" fillId="48" borderId="0" applyNumberFormat="0" applyBorder="0" applyAlignment="0" applyProtection="0"/>
    <xf numFmtId="0" fontId="17" fillId="49" borderId="0" applyNumberFormat="0" applyBorder="0" applyAlignment="0" applyProtection="0"/>
    <xf numFmtId="0" fontId="83" fillId="50" borderId="0" applyNumberFormat="0" applyBorder="0" applyAlignment="0" applyProtection="0"/>
    <xf numFmtId="0" fontId="17" fillId="51" borderId="0" applyNumberFormat="0" applyBorder="0" applyAlignment="0" applyProtection="0"/>
    <xf numFmtId="0" fontId="83" fillId="52" borderId="0" applyNumberFormat="0" applyBorder="0" applyAlignment="0" applyProtection="0"/>
    <xf numFmtId="0" fontId="17" fillId="53" borderId="0" applyNumberFormat="0" applyBorder="0" applyAlignment="0" applyProtection="0"/>
    <xf numFmtId="0" fontId="83" fillId="54" borderId="0" applyNumberFormat="0" applyBorder="0" applyAlignment="0" applyProtection="0"/>
    <xf numFmtId="0" fontId="17" fillId="43" borderId="0" applyNumberFormat="0" applyBorder="0" applyAlignment="0" applyProtection="0"/>
    <xf numFmtId="0" fontId="83" fillId="55" borderId="0" applyNumberFormat="0" applyBorder="0" applyAlignment="0" applyProtection="0"/>
    <xf numFmtId="0" fontId="17" fillId="45" borderId="0" applyNumberFormat="0" applyBorder="0" applyAlignment="0" applyProtection="0"/>
    <xf numFmtId="0" fontId="83" fillId="56" borderId="0" applyNumberFormat="0" applyBorder="0" applyAlignment="0" applyProtection="0"/>
    <xf numFmtId="0" fontId="17" fillId="57" borderId="0" applyNumberFormat="0" applyBorder="0" applyAlignment="0" applyProtection="0"/>
    <xf numFmtId="0" fontId="18" fillId="0" borderId="0" applyNumberFormat="0" applyFill="0" applyBorder="0" applyAlignment="0" applyProtection="0"/>
    <xf numFmtId="165" fontId="19" fillId="0" borderId="0" applyFill="0" applyBorder="0" applyProtection="0">
      <alignment/>
    </xf>
    <xf numFmtId="0" fontId="84" fillId="58" borderId="0" applyNumberFormat="0" applyBorder="0" applyAlignment="0" applyProtection="0"/>
    <xf numFmtId="0" fontId="20" fillId="11" borderId="0" applyNumberFormat="0" applyBorder="0" applyAlignment="0" applyProtection="0"/>
    <xf numFmtId="0" fontId="21" fillId="59" borderId="1" applyNumberFormat="0" applyAlignment="0" applyProtection="0"/>
    <xf numFmtId="0" fontId="85" fillId="60" borderId="2" applyNumberFormat="0" applyAlignment="0" applyProtection="0"/>
    <xf numFmtId="0" fontId="22" fillId="61" borderId="1" applyNumberFormat="0" applyAlignment="0" applyProtection="0"/>
    <xf numFmtId="0" fontId="23" fillId="0" borderId="3" applyNumberFormat="0" applyFill="0" applyAlignment="0" applyProtection="0"/>
    <xf numFmtId="0" fontId="86" fillId="62" borderId="4" applyNumberFormat="0" applyAlignment="0" applyProtection="0"/>
    <xf numFmtId="0" fontId="24" fillId="6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9" fontId="26" fillId="0" borderId="0">
      <alignment horizontal="right" vertical="top"/>
      <protection/>
    </xf>
    <xf numFmtId="170" fontId="26" fillId="0" borderId="0">
      <alignment horizontal="right" vertical="top"/>
      <protection/>
    </xf>
    <xf numFmtId="3" fontId="27" fillId="0" borderId="0" applyFont="0" applyFill="0" applyBorder="0" applyAlignment="0" applyProtection="0"/>
    <xf numFmtId="0" fontId="1" fillId="64"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0" fontId="28" fillId="65" borderId="0">
      <alignment horizontal="centerContinuous" vertical="center" wrapText="1"/>
      <protection/>
    </xf>
    <xf numFmtId="172" fontId="29" fillId="0" borderId="0">
      <alignment/>
      <protection locked="0"/>
    </xf>
    <xf numFmtId="173" fontId="30" fillId="0" borderId="0" applyFont="0" applyFill="0" applyBorder="0" applyAlignment="0" applyProtection="0"/>
    <xf numFmtId="174" fontId="30" fillId="0" borderId="0" applyFont="0" applyFill="0" applyBorder="0" applyAlignment="0" applyProtection="0"/>
    <xf numFmtId="0" fontId="31" fillId="7" borderId="1" applyNumberFormat="0" applyAlignment="0" applyProtection="0"/>
    <xf numFmtId="0" fontId="87" fillId="0" borderId="0" applyNumberFormat="0" applyFill="0" applyBorder="0" applyAlignment="0" applyProtection="0"/>
    <xf numFmtId="0" fontId="32" fillId="0" borderId="0" applyNumberFormat="0" applyFill="0" applyBorder="0" applyAlignment="0" applyProtection="0"/>
    <xf numFmtId="175" fontId="29" fillId="0" borderId="0">
      <alignment/>
      <protection locked="0"/>
    </xf>
    <xf numFmtId="1" fontId="33" fillId="0" borderId="0" applyNumberFormat="0" applyFill="0" applyBorder="0" applyAlignment="0" applyProtection="0"/>
    <xf numFmtId="0" fontId="88" fillId="66" borderId="0" applyNumberFormat="0" applyBorder="0" applyAlignment="0" applyProtection="0"/>
    <xf numFmtId="0" fontId="34" fillId="13" borderId="0" applyNumberFormat="0" applyBorder="0" applyAlignment="0" applyProtection="0"/>
    <xf numFmtId="0" fontId="89" fillId="0" borderId="7" applyNumberFormat="0" applyFill="0" applyAlignment="0" applyProtection="0"/>
    <xf numFmtId="0" fontId="35" fillId="0" borderId="8" applyNumberFormat="0" applyFill="0" applyAlignment="0" applyProtection="0"/>
    <xf numFmtId="0" fontId="90" fillId="0" borderId="9" applyNumberFormat="0" applyFill="0" applyAlignment="0" applyProtection="0"/>
    <xf numFmtId="0" fontId="36" fillId="0" borderId="10" applyNumberFormat="0" applyFill="0" applyAlignment="0" applyProtection="0"/>
    <xf numFmtId="0" fontId="91" fillId="0" borderId="11" applyNumberFormat="0" applyFill="0" applyAlignment="0" applyProtection="0"/>
    <xf numFmtId="0" fontId="37" fillId="0" borderId="12" applyNumberFormat="0" applyFill="0" applyAlignment="0" applyProtection="0"/>
    <xf numFmtId="0" fontId="91" fillId="0" borderId="0" applyNumberFormat="0" applyFill="0" applyBorder="0" applyAlignment="0" applyProtection="0"/>
    <xf numFmtId="0" fontId="37" fillId="0" borderId="0" applyNumberFormat="0" applyFill="0" applyBorder="0" applyAlignment="0" applyProtection="0"/>
    <xf numFmtId="176" fontId="38" fillId="0" borderId="0">
      <alignment/>
      <protection locked="0"/>
    </xf>
    <xf numFmtId="176" fontId="38" fillId="0" borderId="0">
      <alignment/>
      <protection locked="0"/>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9" fillId="0" borderId="0" applyNumberFormat="0" applyFill="0" applyBorder="0" applyAlignment="0" applyProtection="0"/>
    <xf numFmtId="0" fontId="93" fillId="67" borderId="2" applyNumberFormat="0" applyAlignment="0" applyProtection="0"/>
    <xf numFmtId="0" fontId="40" fillId="19" borderId="1" applyNumberFormat="0" applyAlignment="0" applyProtection="0"/>
    <xf numFmtId="0" fontId="41" fillId="3" borderId="0" applyNumberFormat="0" applyBorder="0" applyAlignment="0" applyProtection="0"/>
    <xf numFmtId="0" fontId="42" fillId="20" borderId="13" applyNumberFormat="0" applyBorder="0">
      <alignment horizontal="center" vertical="center" wrapText="1"/>
      <protection/>
    </xf>
    <xf numFmtId="0" fontId="94" fillId="0" borderId="14" applyNumberFormat="0" applyFill="0" applyAlignment="0" applyProtection="0"/>
    <xf numFmtId="0" fontId="43" fillId="0" borderId="3" applyNumberFormat="0" applyFill="0" applyAlignment="0" applyProtection="0"/>
    <xf numFmtId="2" fontId="7" fillId="0" borderId="0">
      <alignment horizontal="centerContinuous" wrapText="1"/>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xf numFmtId="0" fontId="95" fillId="68" borderId="0" applyNumberFormat="0" applyBorder="0" applyAlignment="0" applyProtection="0"/>
    <xf numFmtId="0" fontId="48" fillId="69" borderId="0" applyNumberFormat="0" applyBorder="0" applyAlignment="0" applyProtection="0"/>
    <xf numFmtId="0" fontId="49" fillId="70" borderId="0" applyNumberFormat="0" applyBorder="0" applyAlignment="0" applyProtection="0"/>
    <xf numFmtId="0" fontId="2" fillId="0" borderId="0">
      <alignment/>
      <protection/>
    </xf>
    <xf numFmtId="0" fontId="2" fillId="0" borderId="0">
      <alignment/>
      <protection/>
    </xf>
    <xf numFmtId="0" fontId="50"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96" fillId="0" borderId="0">
      <alignment/>
      <protection/>
    </xf>
    <xf numFmtId="0" fontId="97" fillId="0" borderId="0">
      <alignment/>
      <protection/>
    </xf>
    <xf numFmtId="0" fontId="52" fillId="0" borderId="0">
      <alignment/>
      <protection/>
    </xf>
    <xf numFmtId="0" fontId="2" fillId="0" borderId="0">
      <alignment/>
      <protection/>
    </xf>
    <xf numFmtId="0" fontId="53" fillId="0" borderId="0">
      <alignment/>
      <protection/>
    </xf>
    <xf numFmtId="0" fontId="53" fillId="0" borderId="0">
      <alignment/>
      <protection/>
    </xf>
    <xf numFmtId="0" fontId="2" fillId="0" borderId="0">
      <alignment/>
      <protection/>
    </xf>
    <xf numFmtId="0" fontId="50" fillId="0" borderId="0">
      <alignment/>
      <protection/>
    </xf>
    <xf numFmtId="0" fontId="0" fillId="71" borderId="15" applyNumberFormat="0" applyFont="0" applyAlignment="0" applyProtection="0"/>
    <xf numFmtId="0" fontId="51" fillId="72" borderId="6" applyNumberFormat="0" applyAlignment="0" applyProtection="0"/>
    <xf numFmtId="0" fontId="98" fillId="60" borderId="16" applyNumberFormat="0" applyAlignment="0" applyProtection="0"/>
    <xf numFmtId="0" fontId="54" fillId="61" borderId="17"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7" fontId="55" fillId="0" borderId="0">
      <alignment horizontal="right"/>
      <protection/>
    </xf>
    <xf numFmtId="0" fontId="55" fillId="0" borderId="0">
      <alignment horizontal="left"/>
      <protection/>
    </xf>
    <xf numFmtId="0" fontId="56" fillId="0" borderId="0">
      <alignment/>
      <protection/>
    </xf>
    <xf numFmtId="178" fontId="57" fillId="0" borderId="0">
      <alignment/>
      <protection/>
    </xf>
    <xf numFmtId="178" fontId="55" fillId="0" borderId="0">
      <alignment/>
      <protection/>
    </xf>
    <xf numFmtId="0" fontId="55" fillId="0" borderId="18">
      <alignment horizontal="left"/>
      <protection/>
    </xf>
    <xf numFmtId="0" fontId="4" fillId="0" borderId="0">
      <alignment horizontal="left"/>
      <protection/>
    </xf>
    <xf numFmtId="0" fontId="55" fillId="0" borderId="19">
      <alignment horizontal="right"/>
      <protection/>
    </xf>
    <xf numFmtId="179" fontId="56" fillId="0" borderId="20" applyNumberFormat="0" applyAlignment="0">
      <protection/>
    </xf>
    <xf numFmtId="179" fontId="56" fillId="0" borderId="21">
      <alignment horizontal="right"/>
      <protection/>
    </xf>
    <xf numFmtId="0" fontId="58" fillId="0" borderId="0">
      <alignment/>
      <protection/>
    </xf>
    <xf numFmtId="180" fontId="55" fillId="0" borderId="0">
      <alignment horizontal="right"/>
      <protection/>
    </xf>
    <xf numFmtId="177" fontId="55" fillId="0" borderId="0">
      <alignment/>
      <protection/>
    </xf>
    <xf numFmtId="1" fontId="55" fillId="0" borderId="0">
      <alignment horizontal="right"/>
      <protection/>
    </xf>
    <xf numFmtId="164" fontId="55" fillId="0" borderId="0">
      <alignment horizontal="right"/>
      <protection/>
    </xf>
    <xf numFmtId="2" fontId="55" fillId="0" borderId="0">
      <alignment horizontal="right"/>
      <protection/>
    </xf>
    <xf numFmtId="181" fontId="55" fillId="0" borderId="0">
      <alignment horizontal="right"/>
      <protection/>
    </xf>
    <xf numFmtId="0" fontId="59" fillId="0" borderId="0">
      <alignment horizontal="centerContinuous" wrapText="1"/>
      <protection/>
    </xf>
    <xf numFmtId="182" fontId="60" fillId="0" borderId="0">
      <alignment horizontal="left"/>
      <protection/>
    </xf>
    <xf numFmtId="0" fontId="61" fillId="0" borderId="0">
      <alignment horizontal="left"/>
      <protection/>
    </xf>
    <xf numFmtId="0" fontId="55" fillId="0" borderId="0">
      <alignment horizontal="center"/>
      <protection/>
    </xf>
    <xf numFmtId="0" fontId="55" fillId="0" borderId="19">
      <alignment horizontal="center"/>
      <protection/>
    </xf>
    <xf numFmtId="0" fontId="62" fillId="4" borderId="0" applyNumberFormat="0" applyBorder="0" applyAlignment="0" applyProtection="0"/>
    <xf numFmtId="183" fontId="6" fillId="0" borderId="0" applyNumberFormat="0" applyBorder="0" applyAlignment="0">
      <protection/>
    </xf>
    <xf numFmtId="184" fontId="6" fillId="0" borderId="0" applyNumberFormat="0" applyBorder="0" applyAlignment="0">
      <protection/>
    </xf>
    <xf numFmtId="0" fontId="63" fillId="59" borderId="17" applyNumberFormat="0" applyAlignment="0" applyProtection="0"/>
    <xf numFmtId="0" fontId="56" fillId="0" borderId="22">
      <alignment horizontal="left"/>
      <protection/>
    </xf>
    <xf numFmtId="0" fontId="64" fillId="0" borderId="23" applyNumberFormat="0" applyAlignment="0">
      <protection/>
    </xf>
    <xf numFmtId="0" fontId="65" fillId="0" borderId="0" applyNumberFormat="0" applyFill="0" applyBorder="0" applyAlignment="0" applyProtection="0"/>
    <xf numFmtId="0" fontId="9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10" applyNumberFormat="0" applyFill="0" applyAlignment="0" applyProtection="0"/>
    <xf numFmtId="0" fontId="69" fillId="0" borderId="12" applyNumberFormat="0" applyFill="0" applyAlignment="0" applyProtection="0"/>
    <xf numFmtId="0" fontId="69" fillId="0" borderId="0" applyNumberFormat="0" applyFill="0" applyBorder="0" applyAlignment="0" applyProtection="0"/>
    <xf numFmtId="0" fontId="100" fillId="0" borderId="24" applyNumberFormat="0" applyFill="0" applyAlignment="0" applyProtection="0"/>
    <xf numFmtId="0" fontId="70" fillId="0" borderId="25" applyNumberFormat="0" applyFill="0" applyAlignment="0" applyProtection="0"/>
    <xf numFmtId="0" fontId="71" fillId="73" borderId="5" applyNumberFormat="0" applyAlignment="0" applyProtection="0"/>
    <xf numFmtId="185" fontId="30" fillId="0" borderId="0" applyFont="0" applyFill="0" applyBorder="0" applyAlignment="0" applyProtection="0"/>
    <xf numFmtId="186" fontId="30" fillId="0" borderId="0" applyFont="0" applyFill="0" applyBorder="0" applyAlignment="0" applyProtection="0"/>
    <xf numFmtId="0" fontId="101" fillId="0" borderId="0" applyNumberFormat="0" applyFill="0" applyBorder="0" applyAlignment="0" applyProtection="0"/>
    <xf numFmtId="0" fontId="72" fillId="0" borderId="0" applyNumberFormat="0" applyFill="0" applyBorder="0" applyAlignment="0" applyProtection="0"/>
    <xf numFmtId="0" fontId="73" fillId="0" borderId="0">
      <alignment vertical="center"/>
      <protection/>
    </xf>
  </cellStyleXfs>
  <cellXfs count="28">
    <xf numFmtId="0" fontId="0" fillId="0" borderId="0" xfId="0" applyAlignment="1">
      <alignment/>
    </xf>
    <xf numFmtId="0" fontId="3" fillId="0" borderId="0" xfId="160" applyFont="1" applyFill="1" applyAlignment="1">
      <alignment horizontal="center" vertical="top"/>
      <protection/>
    </xf>
    <xf numFmtId="0" fontId="102" fillId="0" borderId="0" xfId="0" applyFont="1" applyFill="1" applyAlignment="1">
      <alignment/>
    </xf>
    <xf numFmtId="0" fontId="6" fillId="0" borderId="0" xfId="160" applyFont="1" applyFill="1">
      <alignment/>
      <protection/>
    </xf>
    <xf numFmtId="0" fontId="103" fillId="0" borderId="0" xfId="0" applyFont="1" applyFill="1" applyAlignment="1">
      <alignment/>
    </xf>
    <xf numFmtId="0" fontId="102" fillId="0" borderId="0" xfId="0" applyFont="1" applyFill="1" applyAlignment="1">
      <alignment horizontal="right"/>
    </xf>
    <xf numFmtId="0" fontId="9" fillId="0" borderId="0" xfId="0" applyFont="1" applyFill="1" applyAlignment="1">
      <alignment vertical="top"/>
    </xf>
    <xf numFmtId="164" fontId="102" fillId="0" borderId="0" xfId="0" applyNumberFormat="1" applyFont="1" applyFill="1" applyAlignment="1">
      <alignment horizontal="right"/>
    </xf>
    <xf numFmtId="0" fontId="6" fillId="0" borderId="0" xfId="160" applyFont="1" applyFill="1" applyAlignment="1">
      <alignment vertical="top"/>
      <protection/>
    </xf>
    <xf numFmtId="0" fontId="7" fillId="0" borderId="0" xfId="160" applyFont="1" applyFill="1" applyAlignment="1">
      <alignment wrapText="1"/>
      <protection/>
    </xf>
    <xf numFmtId="0" fontId="6" fillId="0" borderId="0" xfId="0" applyFont="1" applyFill="1" applyAlignment="1">
      <alignment horizontal="left" vertical="center" wrapText="1"/>
    </xf>
    <xf numFmtId="0" fontId="10" fillId="0" borderId="0" xfId="160" applyFont="1" applyFill="1" applyAlignment="1">
      <alignment horizontal="left" vertical="top" wrapText="1"/>
      <protection/>
    </xf>
    <xf numFmtId="0" fontId="102" fillId="0" borderId="0" xfId="0" applyNumberFormat="1" applyFont="1" applyFill="1" applyAlignment="1">
      <alignment/>
    </xf>
    <xf numFmtId="0" fontId="102" fillId="0" borderId="0" xfId="0" applyNumberFormat="1" applyFont="1" applyFill="1" applyAlignment="1">
      <alignment horizontal="center" wrapText="1"/>
    </xf>
    <xf numFmtId="0" fontId="92" fillId="0" borderId="0" xfId="131" applyFill="1" applyAlignment="1" applyProtection="1">
      <alignment/>
      <protection/>
    </xf>
    <xf numFmtId="0" fontId="102" fillId="0" borderId="0" xfId="0" applyFont="1" applyFill="1" applyAlignment="1">
      <alignment/>
    </xf>
    <xf numFmtId="0" fontId="102"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0" xfId="160" applyFont="1" applyFill="1" applyAlignment="1">
      <alignment horizontal="left" vertical="top" wrapText="1"/>
      <protection/>
    </xf>
    <xf numFmtId="0" fontId="10" fillId="0" borderId="0" xfId="160" applyFont="1" applyFill="1" applyAlignment="1">
      <alignment horizontal="left" vertical="top" wrapText="1"/>
      <protection/>
    </xf>
    <xf numFmtId="0" fontId="102" fillId="0" borderId="0" xfId="0" applyNumberFormat="1" applyFont="1" applyFill="1" applyAlignment="1">
      <alignment horizontal="left" wrapText="1"/>
    </xf>
    <xf numFmtId="0" fontId="104" fillId="0" borderId="0" xfId="0" applyFont="1" applyFill="1" applyAlignment="1">
      <alignment horizontal="left" vertical="top" wrapText="1"/>
    </xf>
    <xf numFmtId="0" fontId="3" fillId="0" borderId="0" xfId="160" applyFont="1" applyFill="1" applyAlignment="1">
      <alignment horizontal="center" vertical="top"/>
      <protection/>
    </xf>
    <xf numFmtId="0" fontId="4" fillId="0" borderId="0" xfId="160" applyFont="1" applyFill="1" applyAlignment="1">
      <alignment horizontal="center" vertical="top"/>
      <protection/>
    </xf>
    <xf numFmtId="0" fontId="5" fillId="0" borderId="0" xfId="160" applyFont="1" applyFill="1" applyAlignment="1">
      <alignment horizontal="center" vertical="center" wrapText="1"/>
      <protection/>
    </xf>
    <xf numFmtId="0" fontId="7" fillId="0" borderId="0" xfId="0" applyFont="1" applyFill="1" applyAlignment="1">
      <alignment horizontal="center" vertical="center" wrapText="1"/>
    </xf>
    <xf numFmtId="0" fontId="7" fillId="0" borderId="0" xfId="160" applyFont="1" applyFill="1" applyAlignment="1">
      <alignment horizontal="center" vertical="top" wrapText="1"/>
      <protection/>
    </xf>
    <xf numFmtId="0" fontId="9" fillId="0" borderId="0" xfId="160" applyFont="1" applyFill="1" applyAlignment="1">
      <alignment horizontal="center" vertical="top" wrapText="1"/>
      <protection/>
    </xf>
  </cellXfs>
  <cellStyles count="211">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20% - Accent1" xfId="22"/>
    <cellStyle name="20% - Accent1 1" xfId="23"/>
    <cellStyle name="20% - Accent2" xfId="24"/>
    <cellStyle name="20% - Accent2 1" xfId="25"/>
    <cellStyle name="20% - Accent3" xfId="26"/>
    <cellStyle name="20% - Accent3 1" xfId="27"/>
    <cellStyle name="20% - Accent4" xfId="28"/>
    <cellStyle name="20% - Accent4 1" xfId="29"/>
    <cellStyle name="20% - Accent5" xfId="30"/>
    <cellStyle name="20% - Accent5 1" xfId="31"/>
    <cellStyle name="20% - Accent6" xfId="32"/>
    <cellStyle name="20% - Accent6 1" xfId="33"/>
    <cellStyle name="40 % - Accent1" xfId="34"/>
    <cellStyle name="40 % - Accent2" xfId="35"/>
    <cellStyle name="40 % - Accent3" xfId="36"/>
    <cellStyle name="40 % - Accent4" xfId="37"/>
    <cellStyle name="40 % - Accent5" xfId="38"/>
    <cellStyle name="40 % - Accent6" xfId="39"/>
    <cellStyle name="40% - Accent1" xfId="40"/>
    <cellStyle name="40% - Accent1 1" xfId="41"/>
    <cellStyle name="40% - Accent2" xfId="42"/>
    <cellStyle name="40% - Accent2 1" xfId="43"/>
    <cellStyle name="40% - Accent3" xfId="44"/>
    <cellStyle name="40% - Accent3 1" xfId="45"/>
    <cellStyle name="40% - Accent4" xfId="46"/>
    <cellStyle name="40% - Accent4 1" xfId="47"/>
    <cellStyle name="40% - Accent5" xfId="48"/>
    <cellStyle name="40% - Accent5 1" xfId="49"/>
    <cellStyle name="40% - Accent6" xfId="50"/>
    <cellStyle name="40% - Accent6 1" xfId="51"/>
    <cellStyle name="60 % - Accent1" xfId="52"/>
    <cellStyle name="60 % - Accent2" xfId="53"/>
    <cellStyle name="60 % - Accent3" xfId="54"/>
    <cellStyle name="60 % - Accent4" xfId="55"/>
    <cellStyle name="60 % - Accent5" xfId="56"/>
    <cellStyle name="60 % - Accent6" xfId="57"/>
    <cellStyle name="60% - Accent1" xfId="58"/>
    <cellStyle name="60% - Accent1 1" xfId="59"/>
    <cellStyle name="60% - Accent2" xfId="60"/>
    <cellStyle name="60% - Accent2 1" xfId="61"/>
    <cellStyle name="60% - Accent3" xfId="62"/>
    <cellStyle name="60% - Accent3 1" xfId="63"/>
    <cellStyle name="60% - Accent4" xfId="64"/>
    <cellStyle name="60% - Accent4 1" xfId="65"/>
    <cellStyle name="60% - Accent5" xfId="66"/>
    <cellStyle name="60% - Accent5 1" xfId="67"/>
    <cellStyle name="60% - Accent6" xfId="68"/>
    <cellStyle name="60% - Accent6 1" xfId="69"/>
    <cellStyle name="Accent1" xfId="70"/>
    <cellStyle name="Accent1 1" xfId="71"/>
    <cellStyle name="Accent2" xfId="72"/>
    <cellStyle name="Accent2 1" xfId="73"/>
    <cellStyle name="Accent3" xfId="74"/>
    <cellStyle name="Accent3 1" xfId="75"/>
    <cellStyle name="Accent4" xfId="76"/>
    <cellStyle name="Accent4 1" xfId="77"/>
    <cellStyle name="Accent5" xfId="78"/>
    <cellStyle name="Accent5 1" xfId="79"/>
    <cellStyle name="Accent6" xfId="80"/>
    <cellStyle name="Accent6 1" xfId="81"/>
    <cellStyle name="Avertissement" xfId="82"/>
    <cellStyle name="AZ1" xfId="83"/>
    <cellStyle name="Bad" xfId="84"/>
    <cellStyle name="Bad 1" xfId="85"/>
    <cellStyle name="Calcul" xfId="86"/>
    <cellStyle name="Calculation" xfId="87"/>
    <cellStyle name="Calculation 1" xfId="88"/>
    <cellStyle name="Cellule liée" xfId="89"/>
    <cellStyle name="Check Cell" xfId="90"/>
    <cellStyle name="Check Cell 1" xfId="91"/>
    <cellStyle name="Comma" xfId="92"/>
    <cellStyle name="Comma [0]" xfId="93"/>
    <cellStyle name="Comma [0] 2" xfId="94"/>
    <cellStyle name="Comma 2" xfId="95"/>
    <cellStyle name="Comma 2 2" xfId="96"/>
    <cellStyle name="Comma 3" xfId="97"/>
    <cellStyle name="Comma 3 2" xfId="98"/>
    <cellStyle name="Comma 4" xfId="99"/>
    <cellStyle name="Comma 4 2" xfId="100"/>
    <cellStyle name="Comma 5" xfId="101"/>
    <cellStyle name="Comma 6" xfId="102"/>
    <cellStyle name="comma(1)" xfId="103"/>
    <cellStyle name="Comma(3)" xfId="104"/>
    <cellStyle name="Comma0" xfId="105"/>
    <cellStyle name="Commentaire" xfId="106"/>
    <cellStyle name="Currency" xfId="107"/>
    <cellStyle name="Currency [0]" xfId="108"/>
    <cellStyle name="Currency0" xfId="109"/>
    <cellStyle name="dark_blue" xfId="110"/>
    <cellStyle name="Date" xfId="111"/>
    <cellStyle name="Dezimal [0]_CoAsDCol" xfId="112"/>
    <cellStyle name="Dezimal_CoAsDCol" xfId="113"/>
    <cellStyle name="Entrée" xfId="114"/>
    <cellStyle name="Explanatory Text" xfId="115"/>
    <cellStyle name="Explanatory Text 1" xfId="116"/>
    <cellStyle name="Fixed" xfId="117"/>
    <cellStyle name="Footnote" xfId="118"/>
    <cellStyle name="Good" xfId="119"/>
    <cellStyle name="Good 1" xfId="120"/>
    <cellStyle name="Heading 1" xfId="121"/>
    <cellStyle name="Heading 1 1" xfId="122"/>
    <cellStyle name="Heading 2" xfId="123"/>
    <cellStyle name="Heading 2 1" xfId="124"/>
    <cellStyle name="Heading 3" xfId="125"/>
    <cellStyle name="Heading 3 1" xfId="126"/>
    <cellStyle name="Heading 4" xfId="127"/>
    <cellStyle name="Heading 4 1" xfId="128"/>
    <cellStyle name="Heading1" xfId="129"/>
    <cellStyle name="Heading2" xfId="130"/>
    <cellStyle name="Hyperlink" xfId="131"/>
    <cellStyle name="Hyperlink 2" xfId="132"/>
    <cellStyle name="Hyperlink 2 2" xfId="133"/>
    <cellStyle name="Hyperlink 3" xfId="134"/>
    <cellStyle name="Input" xfId="135"/>
    <cellStyle name="Input 1" xfId="136"/>
    <cellStyle name="Insatisfaisant" xfId="137"/>
    <cellStyle name="light_blue" xfId="138"/>
    <cellStyle name="Linked Cell" xfId="139"/>
    <cellStyle name="Linked Cell 1" xfId="140"/>
    <cellStyle name="MandOTableHeadline" xfId="141"/>
    <cellStyle name="Map Data Values" xfId="142"/>
    <cellStyle name="Map Distance" xfId="143"/>
    <cellStyle name="Map Legend" xfId="144"/>
    <cellStyle name="Map Object Names" xfId="145"/>
    <cellStyle name="Map Title" xfId="146"/>
    <cellStyle name="Neutral" xfId="147"/>
    <cellStyle name="Neutral 1" xfId="148"/>
    <cellStyle name="Neutre" xfId="149"/>
    <cellStyle name="Normal 10" xfId="150"/>
    <cellStyle name="Normal 10 2" xfId="151"/>
    <cellStyle name="Normal 11" xfId="152"/>
    <cellStyle name="Normal 12" xfId="153"/>
    <cellStyle name="Normal 2" xfId="154"/>
    <cellStyle name="Normal 2 2" xfId="155"/>
    <cellStyle name="Normal 2 2 2" xfId="156"/>
    <cellStyle name="Normal 2 3" xfId="157"/>
    <cellStyle name="Normal 2 4" xfId="158"/>
    <cellStyle name="Normal 2 5" xfId="159"/>
    <cellStyle name="Normal 3" xfId="160"/>
    <cellStyle name="Normal 3 2" xfId="161"/>
    <cellStyle name="Normal 3 3" xfId="162"/>
    <cellStyle name="Normal 4" xfId="163"/>
    <cellStyle name="Normal 4 2" xfId="164"/>
    <cellStyle name="Normal 5" xfId="165"/>
    <cellStyle name="Normal 5 2" xfId="166"/>
    <cellStyle name="Normal 5 3" xfId="167"/>
    <cellStyle name="Normal 6" xfId="168"/>
    <cellStyle name="Normal 7" xfId="169"/>
    <cellStyle name="Normal 8" xfId="170"/>
    <cellStyle name="Normal 8 2" xfId="171"/>
    <cellStyle name="Normal 9" xfId="172"/>
    <cellStyle name="Normalny_FDB Quest - Parenting support" xfId="173"/>
    <cellStyle name="Note" xfId="174"/>
    <cellStyle name="Note 1" xfId="175"/>
    <cellStyle name="Output" xfId="176"/>
    <cellStyle name="Output 1" xfId="177"/>
    <cellStyle name="Percent" xfId="178"/>
    <cellStyle name="Percent 2" xfId="179"/>
    <cellStyle name="Percent 3" xfId="180"/>
    <cellStyle name="PSE_NAC" xfId="181"/>
    <cellStyle name="PSE1stCol" xfId="182"/>
    <cellStyle name="PSE1stColHead" xfId="183"/>
    <cellStyle name="PSE1stColHead2" xfId="184"/>
    <cellStyle name="PSE1stColHead3" xfId="185"/>
    <cellStyle name="PSE1stColYear" xfId="186"/>
    <cellStyle name="PSEHead1" xfId="187"/>
    <cellStyle name="PSEHeadYear" xfId="188"/>
    <cellStyle name="PSELastRow" xfId="189"/>
    <cellStyle name="PSEMediumRow" xfId="190"/>
    <cellStyle name="PSENotes" xfId="191"/>
    <cellStyle name="PSENumber" xfId="192"/>
    <cellStyle name="PSENumberTwoDigit" xfId="193"/>
    <cellStyle name="PSEPercent" xfId="194"/>
    <cellStyle name="PSEPercentOneDigit" xfId="195"/>
    <cellStyle name="PSEPercentTwoDigit" xfId="196"/>
    <cellStyle name="PSEPerUnit" xfId="197"/>
    <cellStyle name="PSETableHeadline" xfId="198"/>
    <cellStyle name="PSETreeParantheses" xfId="199"/>
    <cellStyle name="PSETreeText" xfId="200"/>
    <cellStyle name="PSEunit" xfId="201"/>
    <cellStyle name="PSEunitYear" xfId="202"/>
    <cellStyle name="Satisfaisant" xfId="203"/>
    <cellStyle name="Snorm" xfId="204"/>
    <cellStyle name="socxn" xfId="205"/>
    <cellStyle name="Sortie" xfId="206"/>
    <cellStyle name="Standard_Bold" xfId="207"/>
    <cellStyle name="table_body" xfId="208"/>
    <cellStyle name="Texte explicatif" xfId="209"/>
    <cellStyle name="Title" xfId="210"/>
    <cellStyle name="Title 1" xfId="211"/>
    <cellStyle name="Titre" xfId="212"/>
    <cellStyle name="Titre 1" xfId="213"/>
    <cellStyle name="Titre 2" xfId="214"/>
    <cellStyle name="Titre 3" xfId="215"/>
    <cellStyle name="Titre 4" xfId="216"/>
    <cellStyle name="Total" xfId="217"/>
    <cellStyle name="Total 1" xfId="218"/>
    <cellStyle name="Vérification" xfId="219"/>
    <cellStyle name="Währung [0]_CoAsDCol" xfId="220"/>
    <cellStyle name="Währung_CoAsDCol" xfId="221"/>
    <cellStyle name="Warning Text" xfId="222"/>
    <cellStyle name="Warning Text 1" xfId="223"/>
    <cellStyle name="標準_②Ｂ分類事項一覧（英語）" xfId="2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4"/>
          <c:w val="0.9815"/>
          <c:h val="0.92475"/>
        </c:manualLayout>
      </c:layout>
      <c:barChart>
        <c:barDir val="col"/>
        <c:grouping val="stacked"/>
        <c:varyColors val="0"/>
        <c:ser>
          <c:idx val="0"/>
          <c:order val="0"/>
          <c:tx>
            <c:strRef>
              <c:f>'F9'!$Q$6</c:f>
              <c:strCache>
                <c:ptCount val="1"/>
                <c:pt idx="0">
                  <c:v>Childcare fee</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'F9'!$P$7:$P$38</c:f>
              <c:strCache/>
            </c:strRef>
          </c:cat>
          <c:val>
            <c:numRef>
              <c:f>'F9'!$Q$7:$Q$38</c:f>
              <c:numCache/>
            </c:numRef>
          </c:val>
        </c:ser>
        <c:ser>
          <c:idx val="1"/>
          <c:order val="1"/>
          <c:tx>
            <c:strRef>
              <c:f>'F9'!$W$6</c:f>
              <c:strCache>
                <c:ptCount val="1"/>
                <c:pt idx="0">
                  <c:v>Childcare benefits</c:v>
                </c:pt>
              </c:strCache>
            </c:strRef>
          </c:tx>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'F9'!$P$7:$P$38</c:f>
              <c:strCache/>
            </c:strRef>
          </c:cat>
          <c:val>
            <c:numRef>
              <c:f>'F9'!$W$7:$W$38</c:f>
              <c:numCache/>
            </c:numRef>
          </c:val>
        </c:ser>
        <c:ser>
          <c:idx val="2"/>
          <c:order val="2"/>
          <c:tx>
            <c:strRef>
              <c:f>'F9'!$S$6</c:f>
              <c:strCache>
                <c:ptCount val="1"/>
                <c:pt idx="0">
                  <c:v>Tax reductions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'F9'!$P$7:$P$38</c:f>
              <c:strCache/>
            </c:strRef>
          </c:cat>
          <c:val>
            <c:numRef>
              <c:f>'F9'!$S$7:$S$38</c:f>
              <c:numCache/>
            </c:numRef>
          </c:val>
        </c:ser>
        <c:overlap val="100"/>
        <c:gapWidth val="50"/>
        <c:axId val="51269949"/>
        <c:axId val="58776358"/>
      </c:barChart>
      <c:lineChart>
        <c:grouping val="standard"/>
        <c:varyColors val="0"/>
        <c:ser>
          <c:idx val="4"/>
          <c:order val="3"/>
          <c:tx>
            <c:strRef>
              <c:f>'F9'!$U$6</c:f>
              <c:strCache>
                <c:ptCount val="1"/>
                <c:pt idx="0">
                  <c:v>Net Cost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'F9'!$P$7:$P$38</c:f>
              <c:strCache/>
            </c:strRef>
          </c:cat>
          <c:val>
            <c:numRef>
              <c:f>'F9'!$U$7:$U$38</c:f>
              <c:numCache/>
            </c:numRef>
          </c:val>
          <c:smooth val="0"/>
        </c:ser>
        <c:axId val="51269949"/>
        <c:axId val="58776358"/>
      </c:lineChart>
      <c:catAx>
        <c:axId val="51269949"/>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8776358"/>
        <c:crosses val="autoZero"/>
        <c:auto val="1"/>
        <c:lblOffset val="100"/>
        <c:tickLblSkip val="1"/>
        <c:noMultiLvlLbl val="0"/>
      </c:catAx>
      <c:valAx>
        <c:axId val="58776358"/>
        <c:scaling>
          <c:orientation val="minMax"/>
          <c:max val="80"/>
          <c:min val="-60"/>
        </c:scaling>
        <c:axPos val="l"/>
        <c:majorGridlines>
          <c:spPr>
            <a:ln w="12700">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269949"/>
        <c:crossesAt val="1"/>
        <c:crossBetween val="between"/>
        <c:dispUnits/>
        <c:majorUnit val="10"/>
      </c:valAx>
      <c:spPr>
        <a:solidFill>
          <a:srgbClr val="DBE5F1"/>
        </a:solidFill>
        <a:ln w="12700">
          <a:solidFill>
            <a:srgbClr val="808080"/>
          </a:solidFill>
        </a:ln>
      </c:spPr>
    </c:plotArea>
    <c:legend>
      <c:legendPos val="r"/>
      <c:layout>
        <c:manualLayout>
          <c:xMode val="edge"/>
          <c:yMode val="edge"/>
          <c:x val="0.02775"/>
          <c:y val="0.00775"/>
          <c:w val="0.95625"/>
          <c:h val="0.0392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61"/>
          <c:w val="0.9855"/>
          <c:h val="0.96125"/>
        </c:manualLayout>
      </c:layout>
      <c:barChart>
        <c:barDir val="col"/>
        <c:grouping val="stacked"/>
        <c:varyColors val="0"/>
        <c:ser>
          <c:idx val="0"/>
          <c:order val="0"/>
          <c:tx>
            <c:strRef>
              <c:f>'F9'!$AA$6</c:f>
              <c:strCache>
                <c:ptCount val="1"/>
                <c:pt idx="0">
                  <c:v>Childcare fee</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'F9'!$Z$7:$Z$38</c:f>
              <c:strCache/>
            </c:strRef>
          </c:cat>
          <c:val>
            <c:numRef>
              <c:f>'F9'!$AA$7:$AA$38</c:f>
              <c:numCache/>
            </c:numRef>
          </c:val>
        </c:ser>
        <c:ser>
          <c:idx val="1"/>
          <c:order val="1"/>
          <c:tx>
            <c:strRef>
              <c:f>'F9'!$AG$6</c:f>
              <c:strCache>
                <c:ptCount val="1"/>
                <c:pt idx="0">
                  <c:v>Childcare benefits</c:v>
                </c:pt>
              </c:strCache>
            </c:strRef>
          </c:tx>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'F9'!$Z$7:$Z$38</c:f>
              <c:strCache/>
            </c:strRef>
          </c:cat>
          <c:val>
            <c:numRef>
              <c:f>'F9'!$AG$7:$AG$38</c:f>
              <c:numCache/>
            </c:numRef>
          </c:val>
        </c:ser>
        <c:ser>
          <c:idx val="2"/>
          <c:order val="2"/>
          <c:tx>
            <c:strRef>
              <c:f>'F9'!$AC$6</c:f>
              <c:strCache>
                <c:ptCount val="1"/>
                <c:pt idx="0">
                  <c:v>Tax reductions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'F9'!$Z$7:$Z$38</c:f>
              <c:strCache/>
            </c:strRef>
          </c:cat>
          <c:val>
            <c:numRef>
              <c:f>'F9'!$AC$7:$AC$38</c:f>
              <c:numCache/>
            </c:numRef>
          </c:val>
        </c:ser>
        <c:overlap val="100"/>
        <c:gapWidth val="50"/>
        <c:axId val="59225175"/>
        <c:axId val="63264528"/>
      </c:barChart>
      <c:lineChart>
        <c:grouping val="standard"/>
        <c:varyColors val="0"/>
        <c:ser>
          <c:idx val="4"/>
          <c:order val="3"/>
          <c:tx>
            <c:strRef>
              <c:f>'F9'!$AE$6</c:f>
              <c:strCache>
                <c:ptCount val="1"/>
                <c:pt idx="0">
                  <c:v>Net Cost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'F9'!$Z$7:$Z$38</c:f>
              <c:strCache/>
            </c:strRef>
          </c:cat>
          <c:val>
            <c:numRef>
              <c:f>'F9'!$AE$7:$AE$38</c:f>
              <c:numCache/>
            </c:numRef>
          </c:val>
          <c:smooth val="0"/>
        </c:ser>
        <c:axId val="59225175"/>
        <c:axId val="63264528"/>
      </c:lineChart>
      <c:catAx>
        <c:axId val="59225175"/>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3264528"/>
        <c:crosses val="autoZero"/>
        <c:auto val="1"/>
        <c:lblOffset val="100"/>
        <c:tickLblSkip val="1"/>
        <c:noMultiLvlLbl val="0"/>
      </c:catAx>
      <c:valAx>
        <c:axId val="63264528"/>
        <c:scaling>
          <c:orientation val="minMax"/>
          <c:max val="80"/>
          <c:min val="-60"/>
        </c:scaling>
        <c:axPos val="l"/>
        <c:majorGridlines>
          <c:spPr>
            <a:ln w="12700">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225175"/>
        <c:crossesAt val="1"/>
        <c:crossBetween val="between"/>
        <c:dispUnits/>
        <c:majorUnit val="10"/>
      </c:valAx>
      <c:spPr>
        <a:solidFill>
          <a:srgbClr val="DBE5F1"/>
        </a:solidFill>
        <a:ln w="12700">
          <a:solidFill>
            <a:srgbClr val="808080"/>
          </a:solidFill>
        </a:ln>
      </c:spPr>
    </c:plotArea>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0.06475</cdr:y>
    </cdr:from>
    <cdr:to>
      <cdr:x>0.45025</cdr:x>
      <cdr:y>0.117</cdr:y>
    </cdr:to>
    <cdr:sp>
      <cdr:nvSpPr>
        <cdr:cNvPr id="1" name="Text Box 1"/>
        <cdr:cNvSpPr txBox="1">
          <a:spLocks noChangeArrowheads="1"/>
        </cdr:cNvSpPr>
      </cdr:nvSpPr>
      <cdr:spPr>
        <a:xfrm>
          <a:off x="-38099" y="238125"/>
          <a:ext cx="3028950" cy="190500"/>
        </a:xfrm>
        <a:prstGeom prst="rect">
          <a:avLst/>
        </a:prstGeom>
        <a:noFill/>
        <a:ln w="1" cmpd="sng">
          <a:noFill/>
        </a:ln>
      </cdr:spPr>
      <cdr:txBody>
        <a:bodyPr vertOverflow="clip" wrap="square" lIns="36576" tIns="27432" rIns="0" bIns="27432" anchor="ctr"/>
        <a:p>
          <a:pPr algn="l">
            <a:defRPr/>
          </a:pPr>
          <a:r>
            <a:rPr lang="en-US" cap="none" sz="1000" b="0" i="0" u="none" baseline="0">
              <a:solidFill>
                <a:srgbClr val="000000"/>
              </a:solidFill>
            </a:rPr>
            <a:t>Childcare-related costs and benefits, % of  average wage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-0.0145</cdr:y>
    </cdr:from>
    <cdr:to>
      <cdr:x>-0.00775</cdr:x>
      <cdr:y>-0.0145</cdr:y>
    </cdr:to>
    <cdr:sp>
      <cdr:nvSpPr>
        <cdr:cNvPr id="1" name="Text Box 1"/>
        <cdr:cNvSpPr txBox="1">
          <a:spLocks noChangeArrowheads="1"/>
        </cdr:cNvSpPr>
      </cdr:nvSpPr>
      <cdr:spPr>
        <a:xfrm>
          <a:off x="-47624" y="-47624"/>
          <a:ext cx="0" cy="0"/>
        </a:xfrm>
        <a:prstGeom prst="rect">
          <a:avLst/>
        </a:prstGeom>
        <a:noFill/>
        <a:ln w="1" cmpd="sng">
          <a:noFill/>
        </a:ln>
      </cdr:spPr>
      <cdr:txBody>
        <a:bodyPr vertOverflow="clip" wrap="square" lIns="36576" tIns="27432" rIns="0" bIns="27432" anchor="ctr"/>
        <a:p>
          <a:pPr algn="l">
            <a:defRPr/>
          </a:pPr>
          <a:r>
            <a:rPr lang="en-US" cap="none" sz="900" b="0" i="0" u="none" baseline="0">
              <a:solidFill>
                <a:srgbClr val="000000"/>
              </a:solidFill>
            </a:rPr>
            <a:t>Percent of gross earnings in new job</a:t>
          </a:r>
        </a:p>
      </cdr:txBody>
    </cdr:sp>
  </cdr:relSizeAnchor>
  <cdr:relSizeAnchor xmlns:cdr="http://schemas.openxmlformats.org/drawingml/2006/chartDrawing">
    <cdr:from>
      <cdr:x>-0.00775</cdr:x>
      <cdr:y>0.0125</cdr:y>
    </cdr:from>
    <cdr:to>
      <cdr:x>0.4605</cdr:x>
      <cdr:y>0.05075</cdr:y>
    </cdr:to>
    <cdr:sp>
      <cdr:nvSpPr>
        <cdr:cNvPr id="2" name="Text Box 1"/>
        <cdr:cNvSpPr txBox="1">
          <a:spLocks noChangeArrowheads="1"/>
        </cdr:cNvSpPr>
      </cdr:nvSpPr>
      <cdr:spPr>
        <a:xfrm>
          <a:off x="-47624" y="38100"/>
          <a:ext cx="3095625" cy="133350"/>
        </a:xfrm>
        <a:prstGeom prst="rect">
          <a:avLst/>
        </a:prstGeom>
        <a:noFill/>
        <a:ln w="1" cmpd="sng">
          <a:noFill/>
        </a:ln>
      </cdr:spPr>
      <cdr:txBody>
        <a:bodyPr vertOverflow="clip" wrap="square" lIns="36576" tIns="27432" rIns="0" bIns="27432" anchor="ctr"/>
        <a:p>
          <a:pPr algn="l">
            <a:defRPr/>
          </a:pPr>
          <a:r>
            <a:rPr lang="en-US" cap="none" sz="1000" b="0" i="0" u="none" baseline="0">
              <a:solidFill>
                <a:srgbClr val="000000"/>
              </a:solidFill>
            </a:rPr>
            <a:t>Childcare-related costs and benefits, % of  average wage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xdr:row>
      <xdr:rowOff>295275</xdr:rowOff>
    </xdr:from>
    <xdr:to>
      <xdr:col>12</xdr:col>
      <xdr:colOff>0</xdr:colOff>
      <xdr:row>29</xdr:row>
      <xdr:rowOff>38100</xdr:rowOff>
    </xdr:to>
    <xdr:graphicFrame>
      <xdr:nvGraphicFramePr>
        <xdr:cNvPr id="1" name="Chart 1"/>
        <xdr:cNvGraphicFramePr/>
      </xdr:nvGraphicFramePr>
      <xdr:xfrm>
        <a:off x="619125" y="1314450"/>
        <a:ext cx="6629400" cy="37147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31</xdr:row>
      <xdr:rowOff>76200</xdr:rowOff>
    </xdr:from>
    <xdr:to>
      <xdr:col>11</xdr:col>
      <xdr:colOff>561975</xdr:colOff>
      <xdr:row>53</xdr:row>
      <xdr:rowOff>104775</xdr:rowOff>
    </xdr:to>
    <xdr:graphicFrame>
      <xdr:nvGraphicFramePr>
        <xdr:cNvPr id="2" name="Chart 2"/>
        <xdr:cNvGraphicFramePr/>
      </xdr:nvGraphicFramePr>
      <xdr:xfrm>
        <a:off x="590550" y="5419725"/>
        <a:ext cx="6610350" cy="3590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FF"/>
  </sheetPr>
  <dimension ref="A1:AG65"/>
  <sheetViews>
    <sheetView tabSelected="1" workbookViewId="0" topLeftCell="A1">
      <selection activeCell="A1" sqref="A1"/>
    </sheetView>
  </sheetViews>
  <sheetFormatPr defaultColWidth="9.140625" defaultRowHeight="12.75"/>
  <cols>
    <col min="1" max="1" width="8.140625" style="2" customWidth="1"/>
    <col min="2" max="13" width="9.140625" style="2" customWidth="1"/>
    <col min="14" max="14" width="1.28515625" style="2" customWidth="1"/>
    <col min="15" max="16384" width="9.140625" style="2" customWidth="1"/>
  </cols>
  <sheetData>
    <row r="1" ht="12.75">
      <c r="A1" s="14" t="s">
        <v>51</v>
      </c>
    </row>
    <row r="2" spans="1:2" ht="12.75">
      <c r="A2" s="15" t="s">
        <v>52</v>
      </c>
      <c r="B2" s="2" t="s">
        <v>53</v>
      </c>
    </row>
    <row r="3" ht="12.75">
      <c r="A3" s="15" t="s">
        <v>54</v>
      </c>
    </row>
    <row r="4" ht="12.75">
      <c r="A4" s="15" t="s">
        <v>55</v>
      </c>
    </row>
    <row r="5" spans="2:13" ht="15" customHeight="1">
      <c r="B5" s="22" t="s">
        <v>0</v>
      </c>
      <c r="C5" s="23"/>
      <c r="D5" s="23"/>
      <c r="E5" s="23"/>
      <c r="F5" s="23"/>
      <c r="G5" s="23"/>
      <c r="H5" s="23"/>
      <c r="I5" s="23"/>
      <c r="J5" s="23"/>
      <c r="K5" s="23"/>
      <c r="L5" s="23"/>
      <c r="M5" s="1"/>
    </row>
    <row r="6" spans="2:33" ht="14.25" customHeight="1">
      <c r="B6" s="24" t="s">
        <v>1</v>
      </c>
      <c r="C6" s="24"/>
      <c r="D6" s="24"/>
      <c r="E6" s="24"/>
      <c r="F6" s="24"/>
      <c r="G6" s="24"/>
      <c r="H6" s="24"/>
      <c r="I6" s="24"/>
      <c r="J6" s="24"/>
      <c r="K6" s="24"/>
      <c r="L6" s="24"/>
      <c r="M6" s="3"/>
      <c r="O6" s="4" t="s">
        <v>2</v>
      </c>
      <c r="Q6" s="5" t="s">
        <v>3</v>
      </c>
      <c r="R6" s="5" t="s">
        <v>4</v>
      </c>
      <c r="S6" s="5" t="s">
        <v>5</v>
      </c>
      <c r="T6" s="5" t="s">
        <v>6</v>
      </c>
      <c r="U6" s="5" t="s">
        <v>7</v>
      </c>
      <c r="V6" s="5" t="s">
        <v>8</v>
      </c>
      <c r="W6" s="5" t="s">
        <v>4</v>
      </c>
      <c r="Y6" s="4" t="s">
        <v>9</v>
      </c>
      <c r="AA6" s="5" t="s">
        <v>3</v>
      </c>
      <c r="AB6" s="5" t="s">
        <v>4</v>
      </c>
      <c r="AC6" s="5" t="s">
        <v>5</v>
      </c>
      <c r="AD6" s="5" t="s">
        <v>6</v>
      </c>
      <c r="AE6" s="5" t="s">
        <v>7</v>
      </c>
      <c r="AF6" s="5" t="s">
        <v>8</v>
      </c>
      <c r="AG6" s="5" t="s">
        <v>4</v>
      </c>
    </row>
    <row r="7" spans="3:33" ht="30.75" customHeight="1">
      <c r="C7" s="25" t="s">
        <v>10</v>
      </c>
      <c r="D7" s="25"/>
      <c r="E7" s="25"/>
      <c r="F7" s="25"/>
      <c r="G7" s="25"/>
      <c r="H7" s="25"/>
      <c r="I7" s="25"/>
      <c r="J7" s="25"/>
      <c r="K7" s="25"/>
      <c r="L7" s="6"/>
      <c r="M7" s="3"/>
      <c r="P7" s="2" t="s">
        <v>11</v>
      </c>
      <c r="Q7" s="7">
        <v>31.650011327308885</v>
      </c>
      <c r="R7" s="7">
        <v>-22.15500792911622</v>
      </c>
      <c r="S7" s="7">
        <v>-4.71237949001938</v>
      </c>
      <c r="T7" s="7">
        <v>0</v>
      </c>
      <c r="U7" s="7">
        <v>4.782623908173285</v>
      </c>
      <c r="V7" s="7">
        <v>4.339642206601993</v>
      </c>
      <c r="W7" s="7">
        <f>SUM(R7,T7)</f>
        <v>-22.15500792911622</v>
      </c>
      <c r="Z7" s="2" t="s">
        <v>12</v>
      </c>
      <c r="AA7" s="7">
        <v>0</v>
      </c>
      <c r="AB7" s="7">
        <v>0</v>
      </c>
      <c r="AC7" s="7">
        <v>0</v>
      </c>
      <c r="AD7" s="7">
        <v>0</v>
      </c>
      <c r="AE7" s="7">
        <v>0</v>
      </c>
      <c r="AF7" s="7">
        <v>0</v>
      </c>
      <c r="AG7" s="7">
        <f>SUM(AB7,AD7)</f>
        <v>0</v>
      </c>
    </row>
    <row r="8" spans="2:33" ht="12.75" customHeight="1">
      <c r="B8" s="3"/>
      <c r="C8" s="3"/>
      <c r="D8" s="3"/>
      <c r="E8" s="3"/>
      <c r="F8" s="3"/>
      <c r="G8" s="3"/>
      <c r="H8" s="3"/>
      <c r="I8" s="3"/>
      <c r="J8" s="3"/>
      <c r="K8" s="3"/>
      <c r="L8" s="3"/>
      <c r="M8" s="8"/>
      <c r="P8" s="2" t="s">
        <v>13</v>
      </c>
      <c r="Q8" s="7">
        <v>6.473802958134871</v>
      </c>
      <c r="R8" s="7">
        <v>-1.6184507395337178</v>
      </c>
      <c r="S8" s="7">
        <v>0</v>
      </c>
      <c r="T8" s="7">
        <v>0</v>
      </c>
      <c r="U8" s="7">
        <v>4.855352218601153</v>
      </c>
      <c r="V8" s="7">
        <v>3.6514379925134968</v>
      </c>
      <c r="W8" s="7">
        <f aca="true" t="shared" si="0" ref="W8:W38">SUM(R8,T8)</f>
        <v>-1.6184507395337178</v>
      </c>
      <c r="Z8" s="2" t="s">
        <v>14</v>
      </c>
      <c r="AA8" s="7">
        <v>24.79040576648232</v>
      </c>
      <c r="AB8" s="7">
        <v>-23.452177965575096</v>
      </c>
      <c r="AC8" s="7">
        <v>-0.09434536755110834</v>
      </c>
      <c r="AD8" s="7">
        <v>0</v>
      </c>
      <c r="AE8" s="7">
        <v>1.2438824333561147</v>
      </c>
      <c r="AF8" s="7">
        <v>1.9108666952405362</v>
      </c>
      <c r="AG8" s="7">
        <f aca="true" t="shared" si="1" ref="AG8:AG38">SUM(AB8,AD8)</f>
        <v>-23.452177965575096</v>
      </c>
    </row>
    <row r="9" spans="2:33" ht="12.75">
      <c r="B9" s="3"/>
      <c r="C9" s="3"/>
      <c r="D9" s="3"/>
      <c r="E9" s="3"/>
      <c r="F9" s="3"/>
      <c r="G9" s="3"/>
      <c r="H9" s="3"/>
      <c r="I9" s="3"/>
      <c r="J9" s="3"/>
      <c r="K9" s="3"/>
      <c r="L9" s="3"/>
      <c r="M9" s="3"/>
      <c r="P9" s="2" t="s">
        <v>12</v>
      </c>
      <c r="Q9" s="7">
        <v>6.157129956489615</v>
      </c>
      <c r="R9" s="7">
        <v>0</v>
      </c>
      <c r="S9" s="7">
        <v>0</v>
      </c>
      <c r="T9" s="7">
        <v>0</v>
      </c>
      <c r="U9" s="7">
        <v>6.157129956489615</v>
      </c>
      <c r="V9" s="7">
        <v>4.646777169609303</v>
      </c>
      <c r="W9" s="7">
        <f t="shared" si="0"/>
        <v>0</v>
      </c>
      <c r="Z9" s="2" t="s">
        <v>11</v>
      </c>
      <c r="AA9" s="7">
        <v>12.408689304503236</v>
      </c>
      <c r="AB9" s="7">
        <v>-8.686082513152265</v>
      </c>
      <c r="AC9" s="7">
        <v>-2.1341681979510128</v>
      </c>
      <c r="AD9" s="7">
        <v>0</v>
      </c>
      <c r="AE9" s="7">
        <v>1.5884385933999585</v>
      </c>
      <c r="AF9" s="7">
        <v>2.945290067471452</v>
      </c>
      <c r="AG9" s="7">
        <f t="shared" si="1"/>
        <v>-8.686082513152265</v>
      </c>
    </row>
    <row r="10" spans="2:33" ht="12.75">
      <c r="B10" s="3"/>
      <c r="C10" s="3"/>
      <c r="D10" s="3"/>
      <c r="E10" s="3"/>
      <c r="F10" s="3"/>
      <c r="G10" s="3"/>
      <c r="H10" s="3"/>
      <c r="I10" s="3"/>
      <c r="J10" s="3"/>
      <c r="K10" s="3"/>
      <c r="L10" s="3"/>
      <c r="M10" s="3"/>
      <c r="P10" s="2" t="s">
        <v>14</v>
      </c>
      <c r="Q10" s="7">
        <v>24.79040576648232</v>
      </c>
      <c r="R10" s="7">
        <v>-17.886186540731998</v>
      </c>
      <c r="S10" s="7">
        <v>-0.48674579009507113</v>
      </c>
      <c r="T10" s="7">
        <v>0</v>
      </c>
      <c r="U10" s="7">
        <v>6.41747343565525</v>
      </c>
      <c r="V10" s="7">
        <v>4.615170802575252</v>
      </c>
      <c r="W10" s="7">
        <f t="shared" si="0"/>
        <v>-17.886186540731998</v>
      </c>
      <c r="Z10" s="2" t="s">
        <v>15</v>
      </c>
      <c r="AA10" s="7">
        <v>16.31433480242026</v>
      </c>
      <c r="AB10" s="7">
        <v>-13.661014416971689</v>
      </c>
      <c r="AC10" s="7">
        <v>-0.10507148726376325</v>
      </c>
      <c r="AD10" s="7">
        <v>0</v>
      </c>
      <c r="AE10" s="7">
        <v>2.5482488981848066</v>
      </c>
      <c r="AF10" s="7">
        <v>4.149984810456246</v>
      </c>
      <c r="AG10" s="7">
        <f t="shared" si="1"/>
        <v>-13.661014416971689</v>
      </c>
    </row>
    <row r="11" spans="2:33" ht="12.75">
      <c r="B11" s="3"/>
      <c r="C11" s="3"/>
      <c r="D11" s="3"/>
      <c r="E11" s="3"/>
      <c r="F11" s="3"/>
      <c r="G11" s="3"/>
      <c r="H11" s="3"/>
      <c r="I11" s="3"/>
      <c r="J11" s="3"/>
      <c r="K11" s="3"/>
      <c r="L11" s="3"/>
      <c r="M11" s="3"/>
      <c r="P11" s="2" t="s">
        <v>16</v>
      </c>
      <c r="Q11" s="7">
        <v>7.137489651658918</v>
      </c>
      <c r="R11" s="7">
        <v>0</v>
      </c>
      <c r="S11" s="7">
        <v>-0.5039037126663715</v>
      </c>
      <c r="T11" s="7">
        <v>0</v>
      </c>
      <c r="U11" s="7">
        <v>6.633585938992547</v>
      </c>
      <c r="V11" s="7">
        <v>4.360954571087312</v>
      </c>
      <c r="W11" s="7">
        <f t="shared" si="0"/>
        <v>0</v>
      </c>
      <c r="Z11" s="2" t="s">
        <v>17</v>
      </c>
      <c r="AA11" s="7">
        <v>46.13003095975232</v>
      </c>
      <c r="AB11" s="7">
        <v>-32.096570612050485</v>
      </c>
      <c r="AC11" s="7">
        <v>0</v>
      </c>
      <c r="AD11" s="7">
        <v>-11.173053107882833</v>
      </c>
      <c r="AE11" s="7">
        <v>2.8604072398190006</v>
      </c>
      <c r="AF11" s="7">
        <v>4.110647654983288</v>
      </c>
      <c r="AG11" s="7">
        <f t="shared" si="1"/>
        <v>-43.26962371993332</v>
      </c>
    </row>
    <row r="12" spans="2:33" ht="12.75">
      <c r="B12" s="3"/>
      <c r="C12" s="3"/>
      <c r="D12" s="3"/>
      <c r="E12" s="3"/>
      <c r="F12" s="3"/>
      <c r="G12" s="3"/>
      <c r="H12" s="3"/>
      <c r="I12" s="3"/>
      <c r="J12" s="3"/>
      <c r="K12" s="3"/>
      <c r="L12" s="3"/>
      <c r="M12" s="3"/>
      <c r="P12" s="2" t="s">
        <v>18</v>
      </c>
      <c r="Q12" s="7">
        <v>12.640206460799147</v>
      </c>
      <c r="R12" s="7">
        <v>-5.515724837590104</v>
      </c>
      <c r="S12" s="7">
        <v>0</v>
      </c>
      <c r="T12" s="7">
        <v>0</v>
      </c>
      <c r="U12" s="7">
        <v>7.124481623209044</v>
      </c>
      <c r="V12" s="7">
        <v>5.598844300388654</v>
      </c>
      <c r="W12" s="7">
        <f t="shared" si="0"/>
        <v>-5.515724837590104</v>
      </c>
      <c r="Z12" s="2" t="s">
        <v>19</v>
      </c>
      <c r="AA12" s="7">
        <v>8.836124204085008</v>
      </c>
      <c r="AB12" s="7">
        <v>-4.948999421152733</v>
      </c>
      <c r="AC12" s="7">
        <v>-0.7744079219383107</v>
      </c>
      <c r="AD12" s="7">
        <v>0</v>
      </c>
      <c r="AE12" s="7">
        <v>3.112716860993965</v>
      </c>
      <c r="AF12" s="7">
        <v>4.18958083139207</v>
      </c>
      <c r="AG12" s="7">
        <f t="shared" si="1"/>
        <v>-4.948999421152733</v>
      </c>
    </row>
    <row r="13" spans="2:33" ht="12.75">
      <c r="B13" s="3"/>
      <c r="C13" s="3"/>
      <c r="D13" s="3"/>
      <c r="E13" s="3"/>
      <c r="F13" s="3"/>
      <c r="G13" s="3"/>
      <c r="H13" s="3"/>
      <c r="I13" s="3"/>
      <c r="J13" s="3"/>
      <c r="K13" s="3"/>
      <c r="L13" s="3"/>
      <c r="M13" s="3"/>
      <c r="P13" s="2" t="s">
        <v>20</v>
      </c>
      <c r="Q13" s="7">
        <v>7.1495446420972</v>
      </c>
      <c r="R13" s="7">
        <v>0</v>
      </c>
      <c r="S13" s="7">
        <v>0</v>
      </c>
      <c r="T13" s="7">
        <v>0</v>
      </c>
      <c r="U13" s="7">
        <v>7.1495446420972</v>
      </c>
      <c r="V13" s="7">
        <v>5.435686446309978</v>
      </c>
      <c r="W13" s="7">
        <f t="shared" si="0"/>
        <v>0</v>
      </c>
      <c r="Z13" s="2" t="s">
        <v>13</v>
      </c>
      <c r="AA13" s="7">
        <v>4.414138881925295</v>
      </c>
      <c r="AB13" s="7">
        <v>-1.1035347204813237</v>
      </c>
      <c r="AC13" s="7">
        <v>0</v>
      </c>
      <c r="AD13" s="7">
        <v>0</v>
      </c>
      <c r="AE13" s="7">
        <v>3.310604161443971</v>
      </c>
      <c r="AF13" s="7">
        <v>5.0321798872846575</v>
      </c>
      <c r="AG13" s="7">
        <f t="shared" si="1"/>
        <v>-1.1035347204813237</v>
      </c>
    </row>
    <row r="14" spans="2:33" ht="12.75">
      <c r="B14" s="3"/>
      <c r="C14" s="3"/>
      <c r="D14" s="3"/>
      <c r="E14" s="3"/>
      <c r="F14" s="3"/>
      <c r="G14" s="3"/>
      <c r="H14" s="3"/>
      <c r="I14" s="3"/>
      <c r="J14" s="3"/>
      <c r="K14" s="3"/>
      <c r="L14" s="3"/>
      <c r="M14" s="3"/>
      <c r="P14" s="2" t="s">
        <v>19</v>
      </c>
      <c r="Q14" s="7">
        <v>22.070805424625817</v>
      </c>
      <c r="R14" s="7">
        <v>-12.361570743405276</v>
      </c>
      <c r="S14" s="7">
        <v>-2.32470644174316</v>
      </c>
      <c r="T14" s="7">
        <v>0</v>
      </c>
      <c r="U14" s="7">
        <v>7.3845282394773815</v>
      </c>
      <c r="V14" s="7">
        <v>5.12219922614446</v>
      </c>
      <c r="W14" s="7">
        <f t="shared" si="0"/>
        <v>-12.361570743405276</v>
      </c>
      <c r="Z14" s="2" t="s">
        <v>20</v>
      </c>
      <c r="AA14" s="7">
        <v>3.350001418560445</v>
      </c>
      <c r="AB14" s="7">
        <v>0</v>
      </c>
      <c r="AC14" s="7">
        <v>0</v>
      </c>
      <c r="AD14" s="7">
        <v>0</v>
      </c>
      <c r="AE14" s="7">
        <v>3.350001418560445</v>
      </c>
      <c r="AF14" s="7">
        <v>4.704922063116942</v>
      </c>
      <c r="AG14" s="7">
        <f t="shared" si="1"/>
        <v>0</v>
      </c>
    </row>
    <row r="15" spans="2:33" ht="12.75">
      <c r="B15" s="3"/>
      <c r="C15" s="3"/>
      <c r="D15" s="3"/>
      <c r="E15" s="3"/>
      <c r="F15" s="3"/>
      <c r="G15" s="3"/>
      <c r="H15" s="3"/>
      <c r="I15" s="3"/>
      <c r="J15" s="3"/>
      <c r="K15" s="3"/>
      <c r="L15" s="3"/>
      <c r="M15" s="3"/>
      <c r="P15" s="2" t="s">
        <v>21</v>
      </c>
      <c r="Q15" s="7">
        <v>7.409939600889934</v>
      </c>
      <c r="R15" s="7">
        <v>0</v>
      </c>
      <c r="S15" s="7">
        <v>0</v>
      </c>
      <c r="T15" s="7">
        <v>0</v>
      </c>
      <c r="U15" s="7">
        <v>7.409939600889934</v>
      </c>
      <c r="V15" s="7">
        <v>4.570577290216398</v>
      </c>
      <c r="W15" s="7">
        <f t="shared" si="0"/>
        <v>0</v>
      </c>
      <c r="Z15" s="2" t="s">
        <v>22</v>
      </c>
      <c r="AA15" s="7">
        <v>6.712356488993662</v>
      </c>
      <c r="AB15" s="7">
        <v>0</v>
      </c>
      <c r="AC15" s="7">
        <v>-3.356177938340018</v>
      </c>
      <c r="AD15" s="7">
        <v>0</v>
      </c>
      <c r="AE15" s="7">
        <v>3.3561785506536443</v>
      </c>
      <c r="AF15" s="7">
        <v>5.08823933502782</v>
      </c>
      <c r="AG15" s="7">
        <f t="shared" si="1"/>
        <v>0</v>
      </c>
    </row>
    <row r="16" spans="2:33" ht="12.75">
      <c r="B16" s="3"/>
      <c r="C16" s="3"/>
      <c r="D16" s="3"/>
      <c r="E16" s="3"/>
      <c r="F16" s="3"/>
      <c r="G16" s="3"/>
      <c r="H16" s="3"/>
      <c r="I16" s="3"/>
      <c r="J16" s="3"/>
      <c r="K16" s="3"/>
      <c r="L16" s="3"/>
      <c r="M16" s="3"/>
      <c r="P16" s="2" t="s">
        <v>23</v>
      </c>
      <c r="Q16" s="7">
        <v>12.185840707964601</v>
      </c>
      <c r="R16" s="7">
        <v>-4.257227138643068</v>
      </c>
      <c r="S16" s="7">
        <v>0</v>
      </c>
      <c r="T16" s="7">
        <v>0</v>
      </c>
      <c r="U16" s="7">
        <v>7.928613569321533</v>
      </c>
      <c r="V16" s="7">
        <v>5.660517427621469</v>
      </c>
      <c r="W16" s="7">
        <f t="shared" si="0"/>
        <v>-4.257227138643068</v>
      </c>
      <c r="Z16" s="2" t="s">
        <v>24</v>
      </c>
      <c r="AA16" s="7">
        <v>55.83122673162661</v>
      </c>
      <c r="AB16" s="7">
        <v>-52.39759617594337</v>
      </c>
      <c r="AC16" s="7">
        <v>0</v>
      </c>
      <c r="AD16" s="7">
        <v>0</v>
      </c>
      <c r="AE16" s="7">
        <v>3.433630555683237</v>
      </c>
      <c r="AF16" s="7">
        <v>5.841464778247908</v>
      </c>
      <c r="AG16" s="7">
        <f t="shared" si="1"/>
        <v>-52.39759617594337</v>
      </c>
    </row>
    <row r="17" spans="2:33" ht="12.75">
      <c r="B17" s="3"/>
      <c r="C17" s="3"/>
      <c r="D17" s="3"/>
      <c r="E17" s="3"/>
      <c r="F17" s="3"/>
      <c r="G17" s="3"/>
      <c r="H17" s="3"/>
      <c r="I17" s="3"/>
      <c r="J17" s="3"/>
      <c r="K17" s="3"/>
      <c r="L17" s="3"/>
      <c r="M17" s="3"/>
      <c r="P17" s="2" t="s">
        <v>25</v>
      </c>
      <c r="Q17" s="7">
        <v>24.584374192436904</v>
      </c>
      <c r="R17" s="7">
        <v>-16.389581359290204</v>
      </c>
      <c r="S17" s="7">
        <v>0</v>
      </c>
      <c r="T17" s="7">
        <v>0</v>
      </c>
      <c r="U17" s="7">
        <v>8.1947928331467</v>
      </c>
      <c r="V17" s="7">
        <v>5.5079968225773035</v>
      </c>
      <c r="W17" s="7">
        <f t="shared" si="0"/>
        <v>-16.389581359290204</v>
      </c>
      <c r="Z17" s="2" t="s">
        <v>26</v>
      </c>
      <c r="AA17" s="7">
        <v>5.589304347826087</v>
      </c>
      <c r="AB17" s="7">
        <v>-1.5893041062801934</v>
      </c>
      <c r="AC17" s="7">
        <v>-0.5169082125603879</v>
      </c>
      <c r="AD17" s="7">
        <v>0</v>
      </c>
      <c r="AE17" s="7">
        <v>3.4830920289855065</v>
      </c>
      <c r="AF17" s="7">
        <v>6.537613490151416</v>
      </c>
      <c r="AG17" s="7">
        <f t="shared" si="1"/>
        <v>-1.5893041062801934</v>
      </c>
    </row>
    <row r="18" spans="2:33" ht="12.75">
      <c r="B18" s="3"/>
      <c r="C18" s="3"/>
      <c r="D18" s="3"/>
      <c r="E18" s="3"/>
      <c r="F18" s="3"/>
      <c r="G18" s="3"/>
      <c r="H18" s="3"/>
      <c r="I18" s="3"/>
      <c r="J18" s="3"/>
      <c r="K18" s="3"/>
      <c r="L18" s="3"/>
      <c r="M18" s="3"/>
      <c r="P18" s="2" t="s">
        <v>24</v>
      </c>
      <c r="Q18" s="7">
        <v>55.83122673162661</v>
      </c>
      <c r="R18" s="7">
        <v>-45.418715815599576</v>
      </c>
      <c r="S18" s="7">
        <v>0</v>
      </c>
      <c r="T18" s="7">
        <v>0</v>
      </c>
      <c r="U18" s="7">
        <v>10.412510916027031</v>
      </c>
      <c r="V18" s="7">
        <v>9.218644168148042</v>
      </c>
      <c r="W18" s="7">
        <f t="shared" si="0"/>
        <v>-45.418715815599576</v>
      </c>
      <c r="Z18" s="2" t="s">
        <v>27</v>
      </c>
      <c r="AA18" s="7">
        <v>13.607854160868355</v>
      </c>
      <c r="AB18" s="7">
        <v>-10.12001113275814</v>
      </c>
      <c r="AC18" s="7">
        <v>0</v>
      </c>
      <c r="AD18" s="7">
        <v>0</v>
      </c>
      <c r="AE18" s="7">
        <v>3.4878430281102144</v>
      </c>
      <c r="AF18" s="7">
        <v>4.962086925671368</v>
      </c>
      <c r="AG18" s="7">
        <f t="shared" si="1"/>
        <v>-10.12001113275814</v>
      </c>
    </row>
    <row r="19" spans="2:33" ht="12.75">
      <c r="B19" s="3"/>
      <c r="C19" s="3"/>
      <c r="D19" s="3"/>
      <c r="E19" s="3"/>
      <c r="F19" s="3"/>
      <c r="G19" s="3"/>
      <c r="H19" s="3"/>
      <c r="I19" s="3"/>
      <c r="J19" s="3"/>
      <c r="K19" s="3"/>
      <c r="L19" s="3"/>
      <c r="M19" s="3"/>
      <c r="P19" s="2" t="s">
        <v>28</v>
      </c>
      <c r="Q19" s="7">
        <v>10.580160013990294</v>
      </c>
      <c r="R19" s="7">
        <v>0</v>
      </c>
      <c r="S19" s="7">
        <v>0</v>
      </c>
      <c r="T19" s="7">
        <v>0</v>
      </c>
      <c r="U19" s="7">
        <v>10.580160013990294</v>
      </c>
      <c r="V19" s="7">
        <v>7.65626734293513</v>
      </c>
      <c r="W19" s="7">
        <f t="shared" si="0"/>
        <v>0</v>
      </c>
      <c r="Z19" s="2" t="s">
        <v>29</v>
      </c>
      <c r="AA19" s="7">
        <v>39.01716085354358</v>
      </c>
      <c r="AB19" s="7">
        <v>-33.21644956722941</v>
      </c>
      <c r="AC19" s="7">
        <v>-0.6641528837089723</v>
      </c>
      <c r="AD19" s="7">
        <v>0</v>
      </c>
      <c r="AE19" s="7">
        <v>5.136558402605196</v>
      </c>
      <c r="AF19" s="7">
        <v>6.807893674259015</v>
      </c>
      <c r="AG19" s="7">
        <f t="shared" si="1"/>
        <v>-33.21644956722941</v>
      </c>
    </row>
    <row r="20" spans="2:33" ht="12.75">
      <c r="B20" s="3"/>
      <c r="C20" s="3"/>
      <c r="D20" s="3"/>
      <c r="E20" s="3"/>
      <c r="F20" s="3"/>
      <c r="G20" s="3"/>
      <c r="H20" s="3"/>
      <c r="I20" s="3"/>
      <c r="J20" s="3"/>
      <c r="K20" s="3"/>
      <c r="L20" s="3"/>
      <c r="M20" s="3"/>
      <c r="P20" s="2" t="s">
        <v>27</v>
      </c>
      <c r="Q20" s="7">
        <v>13.607854160868355</v>
      </c>
      <c r="R20" s="7">
        <v>-2.399487058168661</v>
      </c>
      <c r="S20" s="7">
        <v>0</v>
      </c>
      <c r="T20" s="7">
        <v>0</v>
      </c>
      <c r="U20" s="7">
        <v>11.208367102699693</v>
      </c>
      <c r="V20" s="7">
        <v>10.298967946393361</v>
      </c>
      <c r="W20" s="7">
        <f t="shared" si="0"/>
        <v>-2.399487058168661</v>
      </c>
      <c r="Z20" s="2" t="s">
        <v>23</v>
      </c>
      <c r="AA20" s="7">
        <v>7.2017699115044245</v>
      </c>
      <c r="AB20" s="7">
        <v>-1.7651917404129795</v>
      </c>
      <c r="AC20" s="7">
        <v>0</v>
      </c>
      <c r="AD20" s="7">
        <v>0</v>
      </c>
      <c r="AE20" s="7">
        <v>5.436578171091445</v>
      </c>
      <c r="AF20" s="7">
        <v>7.090227277754748</v>
      </c>
      <c r="AG20" s="7">
        <f t="shared" si="1"/>
        <v>-1.7651917404129795</v>
      </c>
    </row>
    <row r="21" spans="2:33" ht="12.75">
      <c r="B21" s="3"/>
      <c r="C21" s="3"/>
      <c r="D21" s="3"/>
      <c r="E21" s="3"/>
      <c r="F21" s="3"/>
      <c r="G21" s="3"/>
      <c r="H21" s="3"/>
      <c r="I21" s="3"/>
      <c r="J21" s="3"/>
      <c r="K21" s="3"/>
      <c r="L21" s="3"/>
      <c r="M21" s="3"/>
      <c r="P21" s="2" t="s">
        <v>30</v>
      </c>
      <c r="Q21" s="7">
        <v>12.234056823974457</v>
      </c>
      <c r="R21" s="7">
        <v>0</v>
      </c>
      <c r="S21" s="7">
        <v>0</v>
      </c>
      <c r="T21" s="7">
        <v>0</v>
      </c>
      <c r="U21" s="7">
        <v>12.234056823974457</v>
      </c>
      <c r="V21" s="7">
        <v>9.598526878716928</v>
      </c>
      <c r="W21" s="7">
        <f t="shared" si="0"/>
        <v>0</v>
      </c>
      <c r="Z21" s="2" t="s">
        <v>31</v>
      </c>
      <c r="AA21" s="7">
        <v>55.71640560593569</v>
      </c>
      <c r="AB21" s="7">
        <v>-50.14476504534213</v>
      </c>
      <c r="AC21" s="7">
        <v>0</v>
      </c>
      <c r="AD21" s="7">
        <v>0</v>
      </c>
      <c r="AE21" s="7">
        <v>5.571640560593558</v>
      </c>
      <c r="AF21" s="7">
        <v>7.360074790969778</v>
      </c>
      <c r="AG21" s="7">
        <f t="shared" si="1"/>
        <v>-50.14476504534213</v>
      </c>
    </row>
    <row r="22" spans="2:33" ht="12.75">
      <c r="B22" s="3"/>
      <c r="C22" s="3"/>
      <c r="D22" s="3"/>
      <c r="E22" s="3"/>
      <c r="F22" s="3"/>
      <c r="G22" s="3"/>
      <c r="H22" s="3"/>
      <c r="I22" s="3"/>
      <c r="J22" s="3"/>
      <c r="K22" s="3"/>
      <c r="L22" s="3"/>
      <c r="M22" s="3"/>
      <c r="P22" s="2" t="s">
        <v>32</v>
      </c>
      <c r="Q22" s="7">
        <v>22.559281826683513</v>
      </c>
      <c r="R22" s="7">
        <v>-8.890529541080848</v>
      </c>
      <c r="S22" s="7">
        <v>-0.6385754902247708</v>
      </c>
      <c r="T22" s="7">
        <v>-0.012150214336746812</v>
      </c>
      <c r="U22" s="7">
        <v>13.01802658104115</v>
      </c>
      <c r="V22" s="7">
        <v>9.784808509554205</v>
      </c>
      <c r="W22" s="7">
        <f t="shared" si="0"/>
        <v>-8.902679755417596</v>
      </c>
      <c r="Z22" s="2" t="s">
        <v>33</v>
      </c>
      <c r="AA22" s="7">
        <v>6.259140643101717</v>
      </c>
      <c r="AB22" s="7">
        <v>0</v>
      </c>
      <c r="AC22" s="7">
        <v>0</v>
      </c>
      <c r="AD22" s="7">
        <v>0</v>
      </c>
      <c r="AE22" s="7">
        <v>6.259140643101717</v>
      </c>
      <c r="AF22" s="7">
        <v>10.475613513123397</v>
      </c>
      <c r="AG22" s="7">
        <f t="shared" si="1"/>
        <v>0</v>
      </c>
    </row>
    <row r="23" spans="2:33" ht="12.75">
      <c r="B23" s="3"/>
      <c r="C23" s="3"/>
      <c r="D23" s="3"/>
      <c r="E23" s="3"/>
      <c r="F23" s="3"/>
      <c r="G23" s="3"/>
      <c r="H23" s="3"/>
      <c r="I23" s="3"/>
      <c r="J23" s="3"/>
      <c r="K23" s="3"/>
      <c r="L23" s="3"/>
      <c r="M23" s="3"/>
      <c r="P23" s="2" t="s">
        <v>22</v>
      </c>
      <c r="Q23" s="7">
        <v>16.730793252303833</v>
      </c>
      <c r="R23" s="7">
        <v>0</v>
      </c>
      <c r="S23" s="7">
        <v>-3.5208033554786766</v>
      </c>
      <c r="T23" s="7">
        <v>0</v>
      </c>
      <c r="U23" s="7">
        <v>13.209989896825157</v>
      </c>
      <c r="V23" s="7">
        <v>9.674806701363224</v>
      </c>
      <c r="W23" s="7">
        <f t="shared" si="0"/>
        <v>0</v>
      </c>
      <c r="Z23" s="2" t="s">
        <v>16</v>
      </c>
      <c r="AA23" s="7">
        <v>7.137489651658918</v>
      </c>
      <c r="AB23" s="7">
        <v>0</v>
      </c>
      <c r="AC23" s="7">
        <v>-0.50390307584538</v>
      </c>
      <c r="AD23" s="7">
        <v>0</v>
      </c>
      <c r="AE23" s="7">
        <v>6.633586575813538</v>
      </c>
      <c r="AF23" s="7">
        <v>8.102299226072413</v>
      </c>
      <c r="AG23" s="7">
        <f t="shared" si="1"/>
        <v>0</v>
      </c>
    </row>
    <row r="24" spans="2:33" ht="12.75">
      <c r="B24" s="3"/>
      <c r="C24" s="3"/>
      <c r="D24" s="3"/>
      <c r="E24" s="3"/>
      <c r="F24" s="3"/>
      <c r="G24" s="3"/>
      <c r="H24" s="3"/>
      <c r="I24" s="3"/>
      <c r="J24" s="3"/>
      <c r="K24" s="3"/>
      <c r="L24" s="3"/>
      <c r="M24" s="3"/>
      <c r="P24" s="2" t="s">
        <v>26</v>
      </c>
      <c r="Q24" s="7">
        <v>23.298572463768117</v>
      </c>
      <c r="R24" s="7">
        <v>-7.994224637681159</v>
      </c>
      <c r="S24" s="7">
        <v>-1.2229710144927566</v>
      </c>
      <c r="T24" s="7">
        <v>0</v>
      </c>
      <c r="U24" s="7">
        <v>14.0813768115942</v>
      </c>
      <c r="V24" s="7">
        <v>12.678561370001185</v>
      </c>
      <c r="W24" s="7">
        <f t="shared" si="0"/>
        <v>-7.994224637681159</v>
      </c>
      <c r="Z24" s="2" t="s">
        <v>32</v>
      </c>
      <c r="AA24" s="7">
        <v>18.42188844479994</v>
      </c>
      <c r="AB24" s="7">
        <v>-10.819099072290623</v>
      </c>
      <c r="AC24" s="7">
        <v>-0.3689955357093109</v>
      </c>
      <c r="AD24" s="7">
        <v>-0.5586526553941417</v>
      </c>
      <c r="AE24" s="7">
        <v>6.6751411814058645</v>
      </c>
      <c r="AF24" s="7">
        <v>8.985261315506845</v>
      </c>
      <c r="AG24" s="7">
        <f t="shared" si="1"/>
        <v>-11.377751727684764</v>
      </c>
    </row>
    <row r="25" spans="2:33" ht="12.75">
      <c r="B25" s="3"/>
      <c r="C25" s="3"/>
      <c r="D25" s="3"/>
      <c r="E25" s="3"/>
      <c r="F25" s="3"/>
      <c r="G25" s="3"/>
      <c r="H25" s="3"/>
      <c r="I25" s="3"/>
      <c r="J25" s="3"/>
      <c r="K25" s="3"/>
      <c r="L25" s="3"/>
      <c r="M25" s="3"/>
      <c r="P25" s="2" t="s">
        <v>15</v>
      </c>
      <c r="Q25" s="7">
        <v>16.31433480242026</v>
      </c>
      <c r="R25" s="7">
        <v>0</v>
      </c>
      <c r="S25" s="7">
        <v>-1.1358096660939712</v>
      </c>
      <c r="T25" s="7">
        <v>0</v>
      </c>
      <c r="U25" s="7">
        <v>15.178525136326288</v>
      </c>
      <c r="V25" s="7">
        <v>10.067968414882978</v>
      </c>
      <c r="W25" s="7">
        <f t="shared" si="0"/>
        <v>0</v>
      </c>
      <c r="Z25" s="2" t="s">
        <v>18</v>
      </c>
      <c r="AA25" s="7">
        <v>12.640206460799147</v>
      </c>
      <c r="AB25" s="7">
        <v>-5.515724837590104</v>
      </c>
      <c r="AC25" s="7">
        <v>0</v>
      </c>
      <c r="AD25" s="7">
        <v>0</v>
      </c>
      <c r="AE25" s="7">
        <v>7.124481623209044</v>
      </c>
      <c r="AF25" s="7">
        <v>11.882924888826444</v>
      </c>
      <c r="AG25" s="7">
        <f t="shared" si="1"/>
        <v>-5.515724837590104</v>
      </c>
    </row>
    <row r="26" spans="2:33" ht="12.75">
      <c r="B26" s="3"/>
      <c r="C26" s="3"/>
      <c r="D26" s="3"/>
      <c r="E26" s="3"/>
      <c r="F26" s="3"/>
      <c r="G26" s="3"/>
      <c r="H26" s="3"/>
      <c r="I26" s="3"/>
      <c r="J26" s="3"/>
      <c r="K26" s="3"/>
      <c r="L26" s="3"/>
      <c r="M26" s="3"/>
      <c r="P26" s="2" t="s">
        <v>34</v>
      </c>
      <c r="Q26" s="7">
        <v>12.118429695152855</v>
      </c>
      <c r="R26" s="7">
        <v>7.190601625942349</v>
      </c>
      <c r="S26" s="7">
        <v>-2.5455066126352577</v>
      </c>
      <c r="T26" s="7">
        <v>0</v>
      </c>
      <c r="U26" s="7">
        <v>16.763524708459947</v>
      </c>
      <c r="V26" s="7">
        <v>12.456495657672166</v>
      </c>
      <c r="W26" s="7">
        <f t="shared" si="0"/>
        <v>7.190601625942349</v>
      </c>
      <c r="Z26" s="2" t="s">
        <v>30</v>
      </c>
      <c r="AA26" s="7">
        <v>12.234056823974457</v>
      </c>
      <c r="AB26" s="7">
        <v>-4.917047192337617</v>
      </c>
      <c r="AC26" s="7">
        <v>0</v>
      </c>
      <c r="AD26" s="7">
        <v>0</v>
      </c>
      <c r="AE26" s="7">
        <v>7.31700963163684</v>
      </c>
      <c r="AF26" s="7">
        <v>10.166161390811395</v>
      </c>
      <c r="AG26" s="7">
        <f t="shared" si="1"/>
        <v>-4.917047192337617</v>
      </c>
    </row>
    <row r="27" spans="2:33" ht="12.75">
      <c r="B27" s="3"/>
      <c r="C27" s="3"/>
      <c r="D27" s="3"/>
      <c r="E27" s="3"/>
      <c r="F27" s="3"/>
      <c r="G27" s="3"/>
      <c r="H27" s="3"/>
      <c r="I27" s="3"/>
      <c r="J27" s="3"/>
      <c r="K27" s="3"/>
      <c r="L27" s="3"/>
      <c r="M27" s="3"/>
      <c r="P27" s="2" t="s">
        <v>33</v>
      </c>
      <c r="Q27" s="7">
        <v>16.786962901938573</v>
      </c>
      <c r="R27" s="7">
        <v>0</v>
      </c>
      <c r="S27" s="7">
        <v>0</v>
      </c>
      <c r="T27" s="7">
        <v>0</v>
      </c>
      <c r="U27" s="7">
        <v>16.786962901938573</v>
      </c>
      <c r="V27" s="7">
        <v>13.535585776898731</v>
      </c>
      <c r="W27" s="7">
        <f t="shared" si="0"/>
        <v>0</v>
      </c>
      <c r="Z27" s="2" t="s">
        <v>21</v>
      </c>
      <c r="AA27" s="7">
        <v>7.409939600889934</v>
      </c>
      <c r="AB27" s="7">
        <v>0</v>
      </c>
      <c r="AC27" s="7">
        <v>0</v>
      </c>
      <c r="AD27" s="7">
        <v>0</v>
      </c>
      <c r="AE27" s="7">
        <v>7.409939600889934</v>
      </c>
      <c r="AF27" s="7">
        <v>7.538974619515634</v>
      </c>
      <c r="AG27" s="7">
        <f t="shared" si="1"/>
        <v>0</v>
      </c>
    </row>
    <row r="28" spans="2:33" ht="12.75">
      <c r="B28" s="3"/>
      <c r="C28" s="3"/>
      <c r="D28" s="3"/>
      <c r="E28" s="3"/>
      <c r="F28" s="3"/>
      <c r="G28" s="3"/>
      <c r="H28" s="3"/>
      <c r="I28" s="3"/>
      <c r="J28" s="3"/>
      <c r="K28" s="3"/>
      <c r="L28" s="3"/>
      <c r="M28" s="3"/>
      <c r="P28" s="2" t="s">
        <v>35</v>
      </c>
      <c r="Q28" s="7">
        <v>26.389161204744145</v>
      </c>
      <c r="R28" s="7">
        <v>-8.03812893317379</v>
      </c>
      <c r="S28" s="7">
        <v>-0.9655355868365777</v>
      </c>
      <c r="T28" s="7">
        <v>-0.05156153210342683</v>
      </c>
      <c r="U28" s="7">
        <v>17.33393515263035</v>
      </c>
      <c r="V28" s="7">
        <v>12.813642490005527</v>
      </c>
      <c r="W28" s="7">
        <f t="shared" si="0"/>
        <v>-8.089690465277217</v>
      </c>
      <c r="Z28" s="2" t="s">
        <v>25</v>
      </c>
      <c r="AA28" s="7">
        <v>24.584374192436904</v>
      </c>
      <c r="AB28" s="7">
        <v>-16.389581359290204</v>
      </c>
      <c r="AC28" s="7">
        <v>0</v>
      </c>
      <c r="AD28" s="7">
        <v>0</v>
      </c>
      <c r="AE28" s="7">
        <v>8.1947928331467</v>
      </c>
      <c r="AF28" s="7">
        <v>12.231034079323432</v>
      </c>
      <c r="AG28" s="7">
        <f t="shared" si="1"/>
        <v>-16.389581359290204</v>
      </c>
    </row>
    <row r="29" spans="2:33" ht="14.25">
      <c r="B29" s="9"/>
      <c r="C29" s="9"/>
      <c r="D29" s="9"/>
      <c r="E29" s="9"/>
      <c r="F29" s="9"/>
      <c r="G29" s="9"/>
      <c r="H29" s="9"/>
      <c r="I29" s="9"/>
      <c r="J29" s="9"/>
      <c r="K29" s="9"/>
      <c r="L29" s="9"/>
      <c r="M29" s="9"/>
      <c r="P29" s="2" t="s">
        <v>36</v>
      </c>
      <c r="Q29" s="7">
        <v>18.338139485207734</v>
      </c>
      <c r="R29" s="7">
        <v>0</v>
      </c>
      <c r="S29" s="7">
        <v>0</v>
      </c>
      <c r="T29" s="7">
        <v>0</v>
      </c>
      <c r="U29" s="7">
        <v>18.338139485207734</v>
      </c>
      <c r="V29" s="7">
        <v>12.369611483494879</v>
      </c>
      <c r="W29" s="7">
        <f t="shared" si="0"/>
        <v>0</v>
      </c>
      <c r="Z29" s="2" t="s">
        <v>37</v>
      </c>
      <c r="AA29" s="7">
        <v>49.427856989087054</v>
      </c>
      <c r="AB29" s="7">
        <v>-39.84451951578982</v>
      </c>
      <c r="AC29" s="7">
        <v>0</v>
      </c>
      <c r="AD29" s="7">
        <v>0</v>
      </c>
      <c r="AE29" s="7">
        <v>9.583337473297235</v>
      </c>
      <c r="AF29" s="7">
        <v>11.64330630955986</v>
      </c>
      <c r="AG29" s="7">
        <f t="shared" si="1"/>
        <v>-39.84451951578982</v>
      </c>
    </row>
    <row r="30" spans="2:33" ht="12.75">
      <c r="B30" s="3"/>
      <c r="C30" s="3"/>
      <c r="D30" s="3"/>
      <c r="E30" s="3"/>
      <c r="F30" s="3"/>
      <c r="G30" s="3"/>
      <c r="H30" s="3"/>
      <c r="I30" s="3"/>
      <c r="J30" s="3"/>
      <c r="K30" s="3"/>
      <c r="L30" s="3"/>
      <c r="M30" s="3"/>
      <c r="P30" s="2" t="s">
        <v>37</v>
      </c>
      <c r="Q30" s="7">
        <v>49.427856989087054</v>
      </c>
      <c r="R30" s="7">
        <v>-31.050093563184134</v>
      </c>
      <c r="S30" s="7">
        <v>0</v>
      </c>
      <c r="T30" s="7">
        <v>0</v>
      </c>
      <c r="U30" s="7">
        <v>18.37776342590292</v>
      </c>
      <c r="V30" s="7">
        <v>13.325552535693506</v>
      </c>
      <c r="W30" s="7">
        <f t="shared" si="0"/>
        <v>-31.050093563184134</v>
      </c>
      <c r="Z30" s="2" t="s">
        <v>35</v>
      </c>
      <c r="AA30" s="7">
        <v>21.861952777489233</v>
      </c>
      <c r="AB30" s="7">
        <v>-11.069931422389363</v>
      </c>
      <c r="AC30" s="7">
        <v>-0.5006706404202643</v>
      </c>
      <c r="AD30" s="7">
        <v>-0.6396939316907784</v>
      </c>
      <c r="AE30" s="7">
        <v>9.651656782988823</v>
      </c>
      <c r="AF30" s="7">
        <v>13.265993187062815</v>
      </c>
      <c r="AG30" s="7">
        <f t="shared" si="1"/>
        <v>-11.709625354080142</v>
      </c>
    </row>
    <row r="31" spans="3:33" ht="15" customHeight="1">
      <c r="C31" s="26" t="s">
        <v>38</v>
      </c>
      <c r="D31" s="27"/>
      <c r="E31" s="27"/>
      <c r="F31" s="27"/>
      <c r="G31" s="27"/>
      <c r="H31" s="27"/>
      <c r="I31" s="27"/>
      <c r="J31" s="27"/>
      <c r="K31" s="27"/>
      <c r="L31" s="3"/>
      <c r="M31" s="3"/>
      <c r="P31" s="2" t="s">
        <v>29</v>
      </c>
      <c r="Q31" s="7">
        <v>39.01716085354358</v>
      </c>
      <c r="R31" s="7">
        <v>-18.77819864598509</v>
      </c>
      <c r="S31" s="7">
        <v>-0.6641528837089723</v>
      </c>
      <c r="T31" s="7">
        <v>0</v>
      </c>
      <c r="U31" s="7">
        <v>19.574809323849518</v>
      </c>
      <c r="V31" s="7">
        <v>14.636717218748544</v>
      </c>
      <c r="W31" s="7">
        <f t="shared" si="0"/>
        <v>-18.77819864598509</v>
      </c>
      <c r="Z31" s="2" t="s">
        <v>39</v>
      </c>
      <c r="AA31" s="7">
        <v>37.67623991125686</v>
      </c>
      <c r="AB31" s="7">
        <v>-27.597245794869675</v>
      </c>
      <c r="AC31" s="7">
        <v>0</v>
      </c>
      <c r="AD31" s="7">
        <v>0</v>
      </c>
      <c r="AE31" s="7">
        <v>10.078994116387182</v>
      </c>
      <c r="AF31" s="7">
        <v>15.14752153187125</v>
      </c>
      <c r="AG31" s="7">
        <f t="shared" si="1"/>
        <v>-27.597245794869675</v>
      </c>
    </row>
    <row r="32" spans="2:33" ht="12.75">
      <c r="B32" s="3"/>
      <c r="C32" s="3"/>
      <c r="D32" s="3"/>
      <c r="E32" s="3"/>
      <c r="F32" s="3"/>
      <c r="G32" s="3"/>
      <c r="H32" s="3"/>
      <c r="I32" s="3"/>
      <c r="J32" s="3"/>
      <c r="K32" s="3"/>
      <c r="L32" s="3"/>
      <c r="M32" s="3"/>
      <c r="P32" s="2" t="s">
        <v>31</v>
      </c>
      <c r="Q32" s="7">
        <v>55.71640560593569</v>
      </c>
      <c r="R32" s="7">
        <v>-35.78380366541949</v>
      </c>
      <c r="S32" s="7">
        <v>0</v>
      </c>
      <c r="T32" s="7">
        <v>0</v>
      </c>
      <c r="U32" s="7">
        <v>19.9326019405162</v>
      </c>
      <c r="V32" s="7">
        <v>15.62602597666018</v>
      </c>
      <c r="W32" s="7">
        <f t="shared" si="0"/>
        <v>-35.78380366541949</v>
      </c>
      <c r="Z32" s="2" t="s">
        <v>28</v>
      </c>
      <c r="AA32" s="7">
        <v>10.580160013990294</v>
      </c>
      <c r="AB32" s="7">
        <v>0</v>
      </c>
      <c r="AC32" s="7">
        <v>0</v>
      </c>
      <c r="AD32" s="7">
        <v>0</v>
      </c>
      <c r="AE32" s="7">
        <v>10.580160013990294</v>
      </c>
      <c r="AF32" s="7">
        <v>15.9380392260172</v>
      </c>
      <c r="AG32" s="7">
        <f t="shared" si="1"/>
        <v>0</v>
      </c>
    </row>
    <row r="33" spans="2:33" ht="12.75">
      <c r="B33" s="3"/>
      <c r="C33" s="3"/>
      <c r="D33" s="3"/>
      <c r="E33" s="3"/>
      <c r="F33" s="3"/>
      <c r="G33" s="3"/>
      <c r="H33" s="3"/>
      <c r="I33" s="3"/>
      <c r="J33" s="3"/>
      <c r="K33" s="3"/>
      <c r="L33" s="3"/>
      <c r="M33" s="3"/>
      <c r="P33" s="2" t="s">
        <v>39</v>
      </c>
      <c r="Q33" s="7">
        <v>37.67623991125686</v>
      </c>
      <c r="R33" s="7">
        <v>-16.43835945172672</v>
      </c>
      <c r="S33" s="7">
        <v>0</v>
      </c>
      <c r="T33" s="7">
        <v>0</v>
      </c>
      <c r="U33" s="7">
        <v>21.23788045953014</v>
      </c>
      <c r="V33" s="7">
        <v>15.10421696368545</v>
      </c>
      <c r="W33" s="7">
        <f t="shared" si="0"/>
        <v>-16.43835945172672</v>
      </c>
      <c r="Z33" s="2" t="s">
        <v>34</v>
      </c>
      <c r="AA33" s="7">
        <v>12.118429695152855</v>
      </c>
      <c r="AB33" s="7">
        <v>0.3684598094051932</v>
      </c>
      <c r="AC33" s="7">
        <v>-0.973985831528374</v>
      </c>
      <c r="AD33" s="7">
        <v>0</v>
      </c>
      <c r="AE33" s="7">
        <v>11.512903673029674</v>
      </c>
      <c r="AF33" s="7">
        <v>14.72546728802163</v>
      </c>
      <c r="AG33" s="7">
        <f t="shared" si="1"/>
        <v>0.3684598094051932</v>
      </c>
    </row>
    <row r="34" spans="2:33" ht="12.75">
      <c r="B34" s="3"/>
      <c r="C34" s="3"/>
      <c r="D34" s="3"/>
      <c r="E34" s="3"/>
      <c r="F34" s="3"/>
      <c r="G34" s="3"/>
      <c r="H34" s="3"/>
      <c r="I34" s="3"/>
      <c r="J34" s="3"/>
      <c r="K34" s="3"/>
      <c r="L34" s="3"/>
      <c r="M34" s="3"/>
      <c r="P34" s="2" t="s">
        <v>40</v>
      </c>
      <c r="Q34" s="7">
        <v>39.953434225844006</v>
      </c>
      <c r="R34" s="7">
        <v>0</v>
      </c>
      <c r="S34" s="7">
        <v>-7.559960419091965</v>
      </c>
      <c r="T34" s="7">
        <v>-1.3038416763678686</v>
      </c>
      <c r="U34" s="7">
        <v>31.089632130384175</v>
      </c>
      <c r="V34" s="7">
        <v>22.319196167776617</v>
      </c>
      <c r="W34" s="7">
        <f t="shared" si="0"/>
        <v>-1.3038416763678686</v>
      </c>
      <c r="Z34" s="2" t="s">
        <v>36</v>
      </c>
      <c r="AA34" s="7">
        <v>18.338139485207734</v>
      </c>
      <c r="AB34" s="7">
        <v>0</v>
      </c>
      <c r="AC34" s="7">
        <v>0</v>
      </c>
      <c r="AD34" s="7">
        <v>0</v>
      </c>
      <c r="AE34" s="7">
        <v>18.338139485207734</v>
      </c>
      <c r="AF34" s="7">
        <v>27.625576102669967</v>
      </c>
      <c r="AG34" s="7">
        <f t="shared" si="1"/>
        <v>0</v>
      </c>
    </row>
    <row r="35" spans="2:33" ht="12.75">
      <c r="B35" s="3"/>
      <c r="C35" s="3"/>
      <c r="D35" s="3"/>
      <c r="E35" s="3"/>
      <c r="F35" s="3"/>
      <c r="G35" s="3"/>
      <c r="H35" s="3"/>
      <c r="I35" s="3"/>
      <c r="J35" s="3"/>
      <c r="K35" s="3"/>
      <c r="L35" s="3"/>
      <c r="M35" s="3"/>
      <c r="P35" s="2" t="s">
        <v>41</v>
      </c>
      <c r="Q35" s="7">
        <v>41.07710651828299</v>
      </c>
      <c r="R35" s="7">
        <v>0</v>
      </c>
      <c r="S35" s="7">
        <v>-2.9809196144674104</v>
      </c>
      <c r="T35" s="7">
        <v>0</v>
      </c>
      <c r="U35" s="7">
        <v>38.09618690381558</v>
      </c>
      <c r="V35" s="7">
        <v>26.954520752308078</v>
      </c>
      <c r="W35" s="7">
        <f t="shared" si="0"/>
        <v>0</v>
      </c>
      <c r="Z35" s="2" t="s">
        <v>42</v>
      </c>
      <c r="AA35" s="7">
        <v>26.296342036378277</v>
      </c>
      <c r="AB35" s="7">
        <v>0</v>
      </c>
      <c r="AC35" s="7">
        <v>-0.6496946103765353</v>
      </c>
      <c r="AD35" s="7">
        <v>0</v>
      </c>
      <c r="AE35" s="7">
        <v>25.646647426001742</v>
      </c>
      <c r="AF35" s="7">
        <v>41.59113469927986</v>
      </c>
      <c r="AG35" s="7">
        <f t="shared" si="1"/>
        <v>0</v>
      </c>
    </row>
    <row r="36" spans="2:33" ht="12.75">
      <c r="B36" s="3"/>
      <c r="C36" s="3"/>
      <c r="D36" s="3"/>
      <c r="E36" s="3"/>
      <c r="F36" s="3"/>
      <c r="G36" s="3"/>
      <c r="H36" s="3"/>
      <c r="I36" s="3"/>
      <c r="J36" s="3"/>
      <c r="K36" s="3"/>
      <c r="L36" s="3"/>
      <c r="M36" s="3"/>
      <c r="P36" s="2" t="s">
        <v>17</v>
      </c>
      <c r="Q36" s="7">
        <v>46.13003095975232</v>
      </c>
      <c r="R36" s="7">
        <v>-5.26725113122172</v>
      </c>
      <c r="S36" s="7">
        <v>0</v>
      </c>
      <c r="T36" s="7">
        <v>-0.24300428673493624</v>
      </c>
      <c r="U36" s="7">
        <v>40.61977554179566</v>
      </c>
      <c r="V36" s="7">
        <v>30.946870248536687</v>
      </c>
      <c r="W36" s="7">
        <f t="shared" si="0"/>
        <v>-5.510255417956656</v>
      </c>
      <c r="Z36" s="2" t="s">
        <v>40</v>
      </c>
      <c r="AA36" s="7">
        <v>39.953434225844006</v>
      </c>
      <c r="AB36" s="7">
        <v>0</v>
      </c>
      <c r="AC36" s="7">
        <v>-3.142891920838184</v>
      </c>
      <c r="AD36" s="7">
        <v>-8.017764842840517</v>
      </c>
      <c r="AE36" s="7">
        <v>28.792777462165308</v>
      </c>
      <c r="AF36" s="7">
        <v>34.49687367583896</v>
      </c>
      <c r="AG36" s="7">
        <f t="shared" si="1"/>
        <v>-8.017764842840517</v>
      </c>
    </row>
    <row r="37" spans="2:33" ht="12.75">
      <c r="B37" s="3"/>
      <c r="C37" s="3"/>
      <c r="D37" s="3"/>
      <c r="E37" s="3"/>
      <c r="F37" s="3"/>
      <c r="G37" s="3"/>
      <c r="H37" s="3"/>
      <c r="I37" s="3"/>
      <c r="J37" s="3"/>
      <c r="K37" s="3"/>
      <c r="L37" s="3"/>
      <c r="M37" s="3"/>
      <c r="P37" s="2" t="s">
        <v>43</v>
      </c>
      <c r="Q37" s="7">
        <v>50.20586363858842</v>
      </c>
      <c r="R37" s="7">
        <v>-5.020586363858842</v>
      </c>
      <c r="S37" s="7">
        <v>0</v>
      </c>
      <c r="T37" s="7">
        <v>0</v>
      </c>
      <c r="U37" s="7">
        <v>45.18527727472958</v>
      </c>
      <c r="V37" s="7">
        <v>28.612626953406483</v>
      </c>
      <c r="W37" s="7">
        <f t="shared" si="0"/>
        <v>-5.020586363858842</v>
      </c>
      <c r="Z37" s="2" t="s">
        <v>41</v>
      </c>
      <c r="AA37" s="7">
        <v>41.07710651828299</v>
      </c>
      <c r="AB37" s="7">
        <v>0</v>
      </c>
      <c r="AC37" s="7">
        <v>-2.104411764705883</v>
      </c>
      <c r="AD37" s="7">
        <v>0</v>
      </c>
      <c r="AE37" s="7">
        <v>38.97269475357711</v>
      </c>
      <c r="AF37" s="7">
        <v>54.996583932036195</v>
      </c>
      <c r="AG37" s="7">
        <f t="shared" si="1"/>
        <v>0</v>
      </c>
    </row>
    <row r="38" spans="2:33" ht="12.75">
      <c r="B38" s="3"/>
      <c r="C38" s="3"/>
      <c r="D38" s="3"/>
      <c r="E38" s="3"/>
      <c r="F38" s="3"/>
      <c r="G38" s="3"/>
      <c r="H38" s="3"/>
      <c r="I38" s="3"/>
      <c r="J38" s="3"/>
      <c r="K38" s="3"/>
      <c r="L38" s="3"/>
      <c r="M38" s="3"/>
      <c r="P38" s="2" t="s">
        <v>42</v>
      </c>
      <c r="Q38" s="7">
        <v>74.38065641989395</v>
      </c>
      <c r="R38" s="7">
        <v>0</v>
      </c>
      <c r="S38" s="7">
        <v>-1.3082086046043386</v>
      </c>
      <c r="T38" s="7">
        <v>0</v>
      </c>
      <c r="U38" s="7">
        <v>73.07244781528962</v>
      </c>
      <c r="V38" s="7">
        <v>55.81830788719795</v>
      </c>
      <c r="W38" s="7">
        <f t="shared" si="0"/>
        <v>0</v>
      </c>
      <c r="Z38" s="2" t="s">
        <v>43</v>
      </c>
      <c r="AA38" s="7">
        <v>50.20586363858842</v>
      </c>
      <c r="AB38" s="7">
        <v>-5.020586363858842</v>
      </c>
      <c r="AC38" s="7">
        <v>0</v>
      </c>
      <c r="AD38" s="7">
        <v>0</v>
      </c>
      <c r="AE38" s="7">
        <v>45.18527727472958</v>
      </c>
      <c r="AF38" s="7">
        <v>50.68721284688975</v>
      </c>
      <c r="AG38" s="7">
        <f t="shared" si="1"/>
        <v>-5.020586363858842</v>
      </c>
    </row>
    <row r="39" spans="2:13" ht="12.75">
      <c r="B39" s="3"/>
      <c r="C39" s="3"/>
      <c r="D39" s="3"/>
      <c r="E39" s="3"/>
      <c r="F39" s="3"/>
      <c r="G39" s="3"/>
      <c r="H39" s="3"/>
      <c r="I39" s="3"/>
      <c r="J39" s="3"/>
      <c r="K39" s="3"/>
      <c r="L39" s="3"/>
      <c r="M39" s="3"/>
    </row>
    <row r="40" spans="2:13" ht="12.75">
      <c r="B40" s="3"/>
      <c r="C40" s="3"/>
      <c r="D40" s="3"/>
      <c r="E40" s="3"/>
      <c r="F40" s="3"/>
      <c r="G40" s="3"/>
      <c r="H40" s="3"/>
      <c r="I40" s="3"/>
      <c r="J40" s="3"/>
      <c r="K40" s="3"/>
      <c r="L40" s="3"/>
      <c r="M40" s="3"/>
    </row>
    <row r="41" spans="2:13" ht="12.75">
      <c r="B41" s="3"/>
      <c r="C41" s="3"/>
      <c r="D41" s="3"/>
      <c r="E41" s="3"/>
      <c r="F41" s="3"/>
      <c r="G41" s="3"/>
      <c r="H41" s="3"/>
      <c r="I41" s="3"/>
      <c r="J41" s="3"/>
      <c r="K41" s="3"/>
      <c r="L41" s="3"/>
      <c r="M41" s="3"/>
    </row>
    <row r="42" spans="2:13" ht="12.75">
      <c r="B42" s="3"/>
      <c r="C42" s="3"/>
      <c r="D42" s="3"/>
      <c r="E42" s="3"/>
      <c r="F42" s="3"/>
      <c r="G42" s="3"/>
      <c r="H42" s="3"/>
      <c r="I42" s="3"/>
      <c r="J42" s="3"/>
      <c r="K42" s="3"/>
      <c r="L42" s="3"/>
      <c r="M42" s="3"/>
    </row>
    <row r="43" spans="2:13" ht="12.75">
      <c r="B43" s="3"/>
      <c r="C43" s="3"/>
      <c r="D43" s="3"/>
      <c r="E43" s="3"/>
      <c r="F43" s="3"/>
      <c r="G43" s="3"/>
      <c r="H43" s="3"/>
      <c r="I43" s="3"/>
      <c r="J43" s="3"/>
      <c r="K43" s="3"/>
      <c r="L43" s="3"/>
      <c r="M43" s="3"/>
    </row>
    <row r="44" spans="2:13" ht="12.75">
      <c r="B44" s="3"/>
      <c r="C44" s="3"/>
      <c r="D44" s="3"/>
      <c r="E44" s="3"/>
      <c r="F44" s="3"/>
      <c r="G44" s="3"/>
      <c r="H44" s="3"/>
      <c r="I44" s="3"/>
      <c r="J44" s="3"/>
      <c r="K44" s="3"/>
      <c r="L44" s="3"/>
      <c r="M44" s="3"/>
    </row>
    <row r="45" spans="2:13" ht="12.75">
      <c r="B45" s="3"/>
      <c r="C45" s="3"/>
      <c r="D45" s="3"/>
      <c r="E45" s="3"/>
      <c r="F45" s="3"/>
      <c r="G45" s="3"/>
      <c r="H45" s="3"/>
      <c r="I45" s="3"/>
      <c r="J45" s="3"/>
      <c r="K45" s="3"/>
      <c r="L45" s="3"/>
      <c r="M45" s="3"/>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row r="48" spans="2:13" ht="12.75">
      <c r="B48" s="3"/>
      <c r="C48" s="3"/>
      <c r="D48" s="3"/>
      <c r="E48" s="3"/>
      <c r="F48" s="3"/>
      <c r="G48" s="3"/>
      <c r="H48" s="3"/>
      <c r="I48" s="3"/>
      <c r="J48" s="3"/>
      <c r="K48" s="3"/>
      <c r="L48" s="3"/>
      <c r="M48" s="3"/>
    </row>
    <row r="49" spans="2:13" ht="12.75">
      <c r="B49" s="3"/>
      <c r="C49" s="3"/>
      <c r="D49" s="3"/>
      <c r="E49" s="3"/>
      <c r="F49" s="3"/>
      <c r="G49" s="3"/>
      <c r="H49" s="3"/>
      <c r="I49" s="3"/>
      <c r="J49" s="3"/>
      <c r="K49" s="3"/>
      <c r="L49" s="3"/>
      <c r="M49" s="3"/>
    </row>
    <row r="50" spans="2:13" ht="12.75">
      <c r="B50" s="3"/>
      <c r="C50" s="3"/>
      <c r="D50" s="3"/>
      <c r="E50" s="3"/>
      <c r="F50" s="3"/>
      <c r="G50" s="3"/>
      <c r="H50" s="3"/>
      <c r="I50" s="3"/>
      <c r="J50" s="3"/>
      <c r="K50" s="3"/>
      <c r="L50" s="3"/>
      <c r="M50" s="3"/>
    </row>
    <row r="51" spans="2:13" ht="12.75">
      <c r="B51" s="3"/>
      <c r="C51" s="3"/>
      <c r="D51" s="3"/>
      <c r="E51" s="3"/>
      <c r="F51" s="3"/>
      <c r="G51" s="3"/>
      <c r="H51" s="3"/>
      <c r="I51" s="3"/>
      <c r="J51" s="3"/>
      <c r="K51" s="3"/>
      <c r="L51" s="3"/>
      <c r="M51" s="10"/>
    </row>
    <row r="52" spans="2:13" ht="12.75">
      <c r="B52" s="3"/>
      <c r="C52" s="3"/>
      <c r="D52" s="3"/>
      <c r="E52" s="3"/>
      <c r="F52" s="3"/>
      <c r="G52" s="3"/>
      <c r="H52" s="3"/>
      <c r="I52" s="3"/>
      <c r="J52" s="3"/>
      <c r="K52" s="3"/>
      <c r="L52" s="3"/>
      <c r="M52" s="10"/>
    </row>
    <row r="53" ht="12.75" customHeight="1">
      <c r="M53" s="11"/>
    </row>
    <row r="54" ht="12.75">
      <c r="M54" s="3"/>
    </row>
    <row r="55" spans="2:12" ht="12.75" customHeight="1">
      <c r="B55" s="17" t="s">
        <v>44</v>
      </c>
      <c r="C55" s="17"/>
      <c r="D55" s="17"/>
      <c r="E55" s="17"/>
      <c r="F55" s="17"/>
      <c r="G55" s="17"/>
      <c r="H55" s="17"/>
      <c r="I55" s="17"/>
      <c r="J55" s="17"/>
      <c r="K55" s="17"/>
      <c r="L55" s="17"/>
    </row>
    <row r="56" spans="2:12" ht="25.5" customHeight="1">
      <c r="B56" s="16" t="s">
        <v>45</v>
      </c>
      <c r="C56" s="16"/>
      <c r="D56" s="16"/>
      <c r="E56" s="16"/>
      <c r="F56" s="16"/>
      <c r="G56" s="16"/>
      <c r="H56" s="16"/>
      <c r="I56" s="16"/>
      <c r="J56" s="16"/>
      <c r="K56" s="16"/>
      <c r="L56" s="16"/>
    </row>
    <row r="57" spans="2:14" ht="14.25" customHeight="1">
      <c r="B57" s="17" t="s">
        <v>46</v>
      </c>
      <c r="C57" s="17"/>
      <c r="D57" s="17"/>
      <c r="E57" s="17"/>
      <c r="F57" s="17"/>
      <c r="G57" s="17"/>
      <c r="H57" s="17"/>
      <c r="I57" s="17"/>
      <c r="J57" s="17"/>
      <c r="K57" s="17"/>
      <c r="L57" s="17"/>
      <c r="N57" s="12"/>
    </row>
    <row r="58" spans="2:14" ht="26.25" customHeight="1">
      <c r="B58" s="17" t="s">
        <v>47</v>
      </c>
      <c r="C58" s="17"/>
      <c r="D58" s="17"/>
      <c r="E58" s="17"/>
      <c r="F58" s="17"/>
      <c r="G58" s="17"/>
      <c r="H58" s="17"/>
      <c r="I58" s="17"/>
      <c r="J58" s="17"/>
      <c r="K58" s="17"/>
      <c r="L58" s="17"/>
      <c r="N58" s="12"/>
    </row>
    <row r="59" spans="2:14" ht="12.75" customHeight="1">
      <c r="B59" s="18" t="s">
        <v>48</v>
      </c>
      <c r="C59" s="19"/>
      <c r="D59" s="19"/>
      <c r="E59" s="19"/>
      <c r="F59" s="19"/>
      <c r="G59" s="19"/>
      <c r="H59" s="19"/>
      <c r="I59" s="19"/>
      <c r="J59" s="19"/>
      <c r="K59" s="19"/>
      <c r="L59" s="19"/>
      <c r="N59" s="12"/>
    </row>
    <row r="60" spans="2:14" ht="15" customHeight="1">
      <c r="B60" s="11"/>
      <c r="C60" s="11"/>
      <c r="D60" s="11"/>
      <c r="E60" s="11"/>
      <c r="F60" s="11"/>
      <c r="G60" s="11"/>
      <c r="H60" s="11"/>
      <c r="I60" s="11"/>
      <c r="J60" s="11"/>
      <c r="K60" s="11"/>
      <c r="L60" s="11"/>
      <c r="N60" s="12"/>
    </row>
    <row r="61" spans="2:12" ht="64.5" customHeight="1">
      <c r="B61" s="20" t="s">
        <v>49</v>
      </c>
      <c r="C61" s="20"/>
      <c r="D61" s="20"/>
      <c r="E61" s="20"/>
      <c r="F61" s="20"/>
      <c r="G61" s="20"/>
      <c r="H61" s="20"/>
      <c r="I61" s="20"/>
      <c r="J61" s="20"/>
      <c r="K61" s="20"/>
      <c r="L61" s="20"/>
    </row>
    <row r="62" spans="2:13" ht="12.75" customHeight="1">
      <c r="B62" s="12"/>
      <c r="C62" s="12"/>
      <c r="D62" s="12"/>
      <c r="E62" s="12"/>
      <c r="F62" s="12"/>
      <c r="G62" s="12"/>
      <c r="H62" s="12"/>
      <c r="I62" s="12"/>
      <c r="J62" s="12"/>
      <c r="K62" s="12"/>
      <c r="L62" s="12"/>
      <c r="M62" s="13"/>
    </row>
    <row r="63" spans="2:13" ht="39.75" customHeight="1">
      <c r="B63" s="21" t="s">
        <v>50</v>
      </c>
      <c r="C63" s="21"/>
      <c r="D63" s="21"/>
      <c r="E63" s="21"/>
      <c r="F63" s="21"/>
      <c r="G63" s="21"/>
      <c r="H63" s="21"/>
      <c r="I63" s="21"/>
      <c r="J63" s="21"/>
      <c r="K63" s="21"/>
      <c r="L63" s="21"/>
      <c r="M63" s="21"/>
    </row>
    <row r="64" spans="2:13" ht="13.5" customHeight="1">
      <c r="B64" s="12"/>
      <c r="C64" s="12"/>
      <c r="D64" s="12"/>
      <c r="E64" s="12"/>
      <c r="F64" s="12"/>
      <c r="G64" s="12"/>
      <c r="H64" s="12"/>
      <c r="I64" s="12"/>
      <c r="J64" s="12"/>
      <c r="K64" s="12"/>
      <c r="L64" s="12"/>
      <c r="M64" s="12"/>
    </row>
    <row r="65" ht="12.75">
      <c r="B65" s="4"/>
    </row>
  </sheetData>
  <sheetProtection/>
  <mergeCells count="11">
    <mergeCell ref="B5:L5"/>
    <mergeCell ref="B6:L6"/>
    <mergeCell ref="C7:K7"/>
    <mergeCell ref="C31:K31"/>
    <mergeCell ref="B55:L55"/>
    <mergeCell ref="B56:L56"/>
    <mergeCell ref="B57:L57"/>
    <mergeCell ref="B58:L58"/>
    <mergeCell ref="B59:L59"/>
    <mergeCell ref="B61:L61"/>
    <mergeCell ref="B63:M63"/>
  </mergeCells>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2012-01-06T14:39:28Z</dcterms:created>
  <dcterms:modified xsi:type="dcterms:W3CDTF">2012-02-01T10:43:33Z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