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6315" yWindow="465" windowWidth="28245" windowHeight="14745"/>
  </bookViews>
  <sheets>
    <sheet name="Blad1" sheetId="1" r:id="rId1"/>
  </sheets>
  <definedNames>
    <definedName name="_Toc17723708" localSheetId="0">Blad1!$Q$11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1" l="1"/>
  <c r="M51" i="1"/>
  <c r="M49" i="1"/>
</calcChain>
</file>

<file path=xl/sharedStrings.xml><?xml version="1.0" encoding="utf-8"?>
<sst xmlns="http://schemas.openxmlformats.org/spreadsheetml/2006/main" count="66" uniqueCount="40">
  <si>
    <t>Company Formations per 10,000 Population</t>
  </si>
  <si>
    <t>County</t>
  </si>
  <si>
    <t>Average</t>
  </si>
  <si>
    <t>2015-2017</t>
  </si>
  <si>
    <t>Roscommon</t>
  </si>
  <si>
    <t>Laois</t>
  </si>
  <si>
    <t>Sligo</t>
  </si>
  <si>
    <t>Mayo</t>
  </si>
  <si>
    <t>Tipperary</t>
  </si>
  <si>
    <t>Leitrim</t>
  </si>
  <si>
    <t>Donegal</t>
  </si>
  <si>
    <t>Kerry</t>
  </si>
  <si>
    <t>Longford</t>
  </si>
  <si>
    <t>Kilkenny</t>
  </si>
  <si>
    <t>Monaghan</t>
  </si>
  <si>
    <t>Carlow</t>
  </si>
  <si>
    <t>Wexford</t>
  </si>
  <si>
    <t>Waterford</t>
  </si>
  <si>
    <t>Offaly</t>
  </si>
  <si>
    <t>Cavan</t>
  </si>
  <si>
    <t>Galway</t>
  </si>
  <si>
    <t>Westmeath</t>
  </si>
  <si>
    <t>Kildare</t>
  </si>
  <si>
    <t>Limerick</t>
  </si>
  <si>
    <t>Wicklow</t>
  </si>
  <si>
    <t>Meath</t>
  </si>
  <si>
    <t>Clare</t>
  </si>
  <si>
    <t>Louth</t>
  </si>
  <si>
    <t>Cork</t>
  </si>
  <si>
    <t>Dublin</t>
  </si>
  <si>
    <t>75.00</t>
  </si>
  <si>
    <t>70.54</t>
  </si>
  <si>
    <t>Average 2015-17</t>
  </si>
  <si>
    <r>
      <t>Source</t>
    </r>
    <r>
      <rPr>
        <sz val="11"/>
        <color theme="1"/>
        <rFont val="Times New Roman"/>
        <family val="1"/>
      </rPr>
      <t>: CSO</t>
    </r>
  </si>
  <si>
    <t>Figure 1.9 &amp; 2.26. New company formations per 10 000 population by county</t>
  </si>
  <si>
    <t>SME and Entrepreneurship Policy in Ireland - © OECD 2019</t>
  </si>
  <si>
    <t>Chapter 1</t>
  </si>
  <si>
    <t>Figure 1.9 and 2.26. New company formations per 10 000 population by county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</si>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</sst>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 Narrow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10000"/>
      <name val="Arial"/>
      <family val="2"/>
    </font>
    <font>
      <u/>
      <sz val="12"/>
      <color theme="10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8696B"/>
        <bgColor indexed="64"/>
      </patternFill>
    </fill>
    <fill>
      <patternFill patternType="solid">
        <fgColor rgb="FFF86E6C"/>
        <bgColor indexed="64"/>
      </patternFill>
    </fill>
    <fill>
      <patternFill patternType="solid">
        <fgColor rgb="FFF86D6B"/>
        <bgColor indexed="64"/>
      </patternFill>
    </fill>
    <fill>
      <patternFill patternType="solid">
        <fgColor rgb="FFF8746D"/>
        <bgColor indexed="64"/>
      </patternFill>
    </fill>
    <fill>
      <patternFill patternType="solid">
        <fgColor rgb="FFF98370"/>
        <bgColor indexed="64"/>
      </patternFill>
    </fill>
    <fill>
      <patternFill patternType="solid">
        <fgColor rgb="FFF8736D"/>
        <bgColor indexed="64"/>
      </patternFill>
    </fill>
    <fill>
      <patternFill patternType="solid">
        <fgColor rgb="FFFBA376"/>
        <bgColor indexed="64"/>
      </patternFill>
    </fill>
    <fill>
      <patternFill patternType="solid">
        <fgColor rgb="FFFA9272"/>
        <bgColor indexed="64"/>
      </patternFill>
    </fill>
    <fill>
      <patternFill patternType="solid">
        <fgColor rgb="FFFA9E75"/>
        <bgColor indexed="64"/>
      </patternFill>
    </fill>
    <fill>
      <patternFill patternType="solid">
        <fgColor rgb="FFFBA476"/>
        <bgColor indexed="64"/>
      </patternFill>
    </fill>
    <fill>
      <patternFill patternType="solid">
        <fgColor rgb="FFFCB479"/>
        <bgColor indexed="64"/>
      </patternFill>
    </fill>
    <fill>
      <patternFill patternType="solid">
        <fgColor rgb="FFF98570"/>
        <bgColor indexed="64"/>
      </patternFill>
    </fill>
    <fill>
      <patternFill patternType="solid">
        <fgColor rgb="FFFA9F75"/>
        <bgColor indexed="64"/>
      </patternFill>
    </fill>
    <fill>
      <patternFill patternType="solid">
        <fgColor rgb="FFFBAE78"/>
        <bgColor indexed="64"/>
      </patternFill>
    </fill>
    <fill>
      <patternFill patternType="solid">
        <fgColor rgb="FFF97E6F"/>
        <bgColor indexed="64"/>
      </patternFill>
    </fill>
    <fill>
      <patternFill patternType="solid">
        <fgColor rgb="FFFCBB7A"/>
        <bgColor indexed="64"/>
      </patternFill>
    </fill>
    <fill>
      <patternFill patternType="solid">
        <fgColor rgb="FFFBA576"/>
        <bgColor indexed="64"/>
      </patternFill>
    </fill>
    <fill>
      <patternFill patternType="solid">
        <fgColor rgb="FFFEDD81"/>
        <bgColor indexed="64"/>
      </patternFill>
    </fill>
    <fill>
      <patternFill patternType="solid">
        <fgColor rgb="FFFBAA77"/>
        <bgColor indexed="64"/>
      </patternFill>
    </fill>
    <fill>
      <patternFill patternType="solid">
        <fgColor rgb="FFFA8F72"/>
        <bgColor indexed="64"/>
      </patternFill>
    </fill>
    <fill>
      <patternFill patternType="solid">
        <fgColor rgb="FFFBA175"/>
        <bgColor indexed="64"/>
      </patternFill>
    </fill>
    <fill>
      <patternFill patternType="solid">
        <fgColor rgb="FFFCC37C"/>
        <bgColor indexed="64"/>
      </patternFill>
    </fill>
    <fill>
      <patternFill patternType="solid">
        <fgColor rgb="FFFCC27C"/>
        <bgColor indexed="64"/>
      </patternFill>
    </fill>
    <fill>
      <patternFill patternType="solid">
        <fgColor rgb="FFFDCD7E"/>
        <bgColor indexed="64"/>
      </patternFill>
    </fill>
    <fill>
      <patternFill patternType="solid">
        <fgColor rgb="FFFDCA7D"/>
        <bgColor indexed="64"/>
      </patternFill>
    </fill>
    <fill>
      <patternFill patternType="solid">
        <fgColor rgb="FFFDCE7E"/>
        <bgColor indexed="64"/>
      </patternFill>
    </fill>
    <fill>
      <patternFill patternType="solid">
        <fgColor rgb="FFFDCF7E"/>
        <bgColor indexed="64"/>
      </patternFill>
    </fill>
    <fill>
      <patternFill patternType="solid">
        <fgColor rgb="FFFAEA84"/>
        <bgColor indexed="64"/>
      </patternFill>
    </fill>
    <fill>
      <patternFill patternType="solid">
        <fgColor rgb="FFFA9673"/>
        <bgColor indexed="64"/>
      </patternFill>
    </fill>
    <fill>
      <patternFill patternType="solid">
        <fgColor rgb="FFFDEB84"/>
        <bgColor indexed="64"/>
      </patternFill>
    </fill>
    <fill>
      <patternFill patternType="solid">
        <fgColor rgb="FFFCB579"/>
        <bgColor indexed="64"/>
      </patternFill>
    </fill>
    <fill>
      <patternFill patternType="solid">
        <fgColor rgb="FFFDD780"/>
        <bgColor indexed="64"/>
      </patternFill>
    </fill>
    <fill>
      <patternFill patternType="solid">
        <fgColor rgb="FFFCB77A"/>
        <bgColor indexed="64"/>
      </patternFill>
    </fill>
    <fill>
      <patternFill patternType="solid">
        <fgColor rgb="FFFFEB84"/>
        <bgColor indexed="64"/>
      </patternFill>
    </fill>
    <fill>
      <patternFill patternType="solid">
        <fgColor rgb="FFFEE883"/>
        <bgColor indexed="64"/>
      </patternFill>
    </fill>
    <fill>
      <patternFill patternType="solid">
        <fgColor rgb="FFFEE282"/>
        <bgColor indexed="64"/>
      </patternFill>
    </fill>
    <fill>
      <patternFill patternType="solid">
        <fgColor rgb="FFF3E884"/>
        <bgColor indexed="64"/>
      </patternFill>
    </fill>
    <fill>
      <patternFill patternType="solid">
        <fgColor rgb="FFFBAB77"/>
        <bgColor indexed="64"/>
      </patternFill>
    </fill>
    <fill>
      <patternFill patternType="solid">
        <fgColor rgb="FFFDD37F"/>
        <bgColor indexed="64"/>
      </patternFill>
    </fill>
    <fill>
      <patternFill patternType="solid">
        <fgColor rgb="FFFEE482"/>
        <bgColor indexed="64"/>
      </patternFill>
    </fill>
    <fill>
      <patternFill patternType="solid">
        <fgColor rgb="FFFEE983"/>
        <bgColor indexed="64"/>
      </patternFill>
    </fill>
    <fill>
      <patternFill patternType="solid">
        <fgColor rgb="FFFEE182"/>
        <bgColor indexed="64"/>
      </patternFill>
    </fill>
    <fill>
      <patternFill patternType="solid">
        <fgColor rgb="FFFEDE81"/>
        <bgColor indexed="64"/>
      </patternFill>
    </fill>
    <fill>
      <patternFill patternType="solid">
        <fgColor rgb="FFFEEB84"/>
        <bgColor indexed="64"/>
      </patternFill>
    </fill>
    <fill>
      <patternFill patternType="solid">
        <fgColor rgb="FFF4E884"/>
        <bgColor indexed="64"/>
      </patternFill>
    </fill>
    <fill>
      <patternFill patternType="solid">
        <fgColor rgb="FFF7E984"/>
        <bgColor indexed="64"/>
      </patternFill>
    </fill>
    <fill>
      <patternFill patternType="solid">
        <fgColor rgb="FFFCBF7B"/>
        <bgColor indexed="64"/>
      </patternFill>
    </fill>
    <fill>
      <patternFill patternType="solid">
        <fgColor rgb="FFFCEA84"/>
        <bgColor indexed="64"/>
      </patternFill>
    </fill>
    <fill>
      <patternFill patternType="solid">
        <fgColor rgb="FFF5E884"/>
        <bgColor indexed="64"/>
      </patternFill>
    </fill>
    <fill>
      <patternFill patternType="solid">
        <fgColor rgb="FFF2E884"/>
        <bgColor indexed="64"/>
      </patternFill>
    </fill>
    <fill>
      <patternFill patternType="solid">
        <fgColor rgb="FFE3E383"/>
        <bgColor indexed="64"/>
      </patternFill>
    </fill>
    <fill>
      <patternFill patternType="solid">
        <fgColor rgb="FFEDE683"/>
        <bgColor indexed="64"/>
      </patternFill>
    </fill>
    <fill>
      <patternFill patternType="solid">
        <fgColor rgb="FFF0E784"/>
        <bgColor indexed="64"/>
      </patternFill>
    </fill>
    <fill>
      <patternFill patternType="solid">
        <fgColor rgb="FFEAE583"/>
        <bgColor indexed="64"/>
      </patternFill>
    </fill>
    <fill>
      <patternFill patternType="solid">
        <fgColor rgb="FFEBE683"/>
        <bgColor indexed="64"/>
      </patternFill>
    </fill>
    <fill>
      <patternFill patternType="solid">
        <fgColor rgb="FFE9E583"/>
        <bgColor indexed="64"/>
      </patternFill>
    </fill>
    <fill>
      <patternFill patternType="solid">
        <fgColor rgb="FFEFE784"/>
        <bgColor indexed="64"/>
      </patternFill>
    </fill>
    <fill>
      <patternFill patternType="solid">
        <fgColor rgb="FFDEE283"/>
        <bgColor indexed="64"/>
      </patternFill>
    </fill>
    <fill>
      <patternFill patternType="solid">
        <fgColor rgb="FFF1E784"/>
        <bgColor indexed="64"/>
      </patternFill>
    </fill>
    <fill>
      <patternFill patternType="solid">
        <fgColor rgb="FFEEE683"/>
        <bgColor indexed="64"/>
      </patternFill>
    </fill>
    <fill>
      <patternFill patternType="solid">
        <fgColor rgb="FFE1E383"/>
        <bgColor indexed="64"/>
      </patternFill>
    </fill>
    <fill>
      <patternFill patternType="solid">
        <fgColor rgb="FFE8E583"/>
        <bgColor indexed="64"/>
      </patternFill>
    </fill>
    <fill>
      <patternFill patternType="solid">
        <fgColor rgb="FFE0E283"/>
        <bgColor indexed="64"/>
      </patternFill>
    </fill>
    <fill>
      <patternFill patternType="solid">
        <fgColor rgb="FFF9EA84"/>
        <bgColor indexed="64"/>
      </patternFill>
    </fill>
    <fill>
      <patternFill patternType="solid">
        <fgColor rgb="FFE7E583"/>
        <bgColor indexed="64"/>
      </patternFill>
    </fill>
    <fill>
      <patternFill patternType="solid">
        <fgColor rgb="FFDBE182"/>
        <bgColor indexed="64"/>
      </patternFill>
    </fill>
    <fill>
      <patternFill patternType="solid">
        <fgColor rgb="FFD9E082"/>
        <bgColor indexed="64"/>
      </patternFill>
    </fill>
    <fill>
      <patternFill patternType="solid">
        <fgColor rgb="FFD4DF82"/>
        <bgColor indexed="64"/>
      </patternFill>
    </fill>
    <fill>
      <patternFill patternType="solid">
        <fgColor rgb="FFD6E082"/>
        <bgColor indexed="64"/>
      </patternFill>
    </fill>
    <fill>
      <patternFill patternType="solid">
        <fgColor rgb="FFD5DF82"/>
        <bgColor indexed="64"/>
      </patternFill>
    </fill>
    <fill>
      <patternFill patternType="solid">
        <fgColor rgb="FFBED981"/>
        <bgColor indexed="64"/>
      </patternFill>
    </fill>
    <fill>
      <patternFill patternType="solid">
        <fgColor rgb="FFD0DE82"/>
        <bgColor indexed="64"/>
      </patternFill>
    </fill>
    <fill>
      <patternFill patternType="solid">
        <fgColor rgb="FF63BE7B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3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 wrapText="1"/>
    </xf>
    <xf numFmtId="0" fontId="4" fillId="6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0" fontId="4" fillId="8" borderId="0" xfId="0" applyFont="1" applyFill="1" applyAlignment="1">
      <alignment horizontal="right" vertical="center" wrapText="1"/>
    </xf>
    <xf numFmtId="0" fontId="4" fillId="9" borderId="0" xfId="0" applyFont="1" applyFill="1" applyAlignment="1">
      <alignment horizontal="right" vertical="center"/>
    </xf>
    <xf numFmtId="0" fontId="4" fillId="10" borderId="0" xfId="0" applyFont="1" applyFill="1" applyAlignment="1">
      <alignment horizontal="right" vertical="center"/>
    </xf>
    <xf numFmtId="0" fontId="4" fillId="11" borderId="0" xfId="0" applyFont="1" applyFill="1" applyAlignment="1">
      <alignment horizontal="right" vertical="center" wrapText="1"/>
    </xf>
    <xf numFmtId="0" fontId="4" fillId="12" borderId="0" xfId="0" applyFont="1" applyFill="1" applyAlignment="1">
      <alignment horizontal="right" vertical="center"/>
    </xf>
    <xf numFmtId="0" fontId="4" fillId="13" borderId="0" xfId="0" applyFont="1" applyFill="1" applyAlignment="1">
      <alignment horizontal="right" vertical="center"/>
    </xf>
    <xf numFmtId="0" fontId="4" fillId="14" borderId="0" xfId="0" applyFont="1" applyFill="1" applyAlignment="1">
      <alignment horizontal="right" vertical="center"/>
    </xf>
    <xf numFmtId="0" fontId="4" fillId="15" borderId="0" xfId="0" applyFont="1" applyFill="1" applyAlignment="1">
      <alignment horizontal="right" vertical="center" wrapText="1"/>
    </xf>
    <xf numFmtId="0" fontId="4" fillId="16" borderId="0" xfId="0" applyFont="1" applyFill="1" applyAlignment="1">
      <alignment horizontal="right" vertical="center"/>
    </xf>
    <xf numFmtId="0" fontId="4" fillId="17" borderId="0" xfId="0" applyFont="1" applyFill="1" applyAlignment="1">
      <alignment horizontal="right" vertical="center"/>
    </xf>
    <xf numFmtId="0" fontId="4" fillId="18" borderId="0" xfId="0" applyFont="1" applyFill="1" applyAlignment="1">
      <alignment horizontal="right" vertical="center"/>
    </xf>
    <xf numFmtId="0" fontId="4" fillId="19" borderId="0" xfId="0" applyFont="1" applyFill="1" applyAlignment="1">
      <alignment horizontal="right" vertical="center" wrapText="1"/>
    </xf>
    <xf numFmtId="0" fontId="4" fillId="20" borderId="0" xfId="0" applyFont="1" applyFill="1" applyAlignment="1">
      <alignment horizontal="right" vertical="center"/>
    </xf>
    <xf numFmtId="0" fontId="4" fillId="21" borderId="0" xfId="0" applyFont="1" applyFill="1" applyAlignment="1">
      <alignment horizontal="right" vertical="center" wrapText="1"/>
    </xf>
    <xf numFmtId="0" fontId="4" fillId="22" borderId="0" xfId="0" applyFont="1" applyFill="1" applyAlignment="1">
      <alignment horizontal="right" vertical="center"/>
    </xf>
    <xf numFmtId="0" fontId="4" fillId="23" borderId="0" xfId="0" applyFont="1" applyFill="1" applyAlignment="1">
      <alignment horizontal="right" vertical="center"/>
    </xf>
    <xf numFmtId="0" fontId="4" fillId="24" borderId="0" xfId="0" applyFont="1" applyFill="1" applyAlignment="1">
      <alignment horizontal="right" vertical="center"/>
    </xf>
    <xf numFmtId="0" fontId="4" fillId="25" borderId="0" xfId="0" applyFont="1" applyFill="1" applyAlignment="1">
      <alignment horizontal="right" vertical="center"/>
    </xf>
    <xf numFmtId="0" fontId="4" fillId="26" borderId="0" xfId="0" applyFont="1" applyFill="1" applyAlignment="1">
      <alignment horizontal="right" vertical="center"/>
    </xf>
    <xf numFmtId="0" fontId="4" fillId="27" borderId="0" xfId="0" applyFont="1" applyFill="1" applyAlignment="1">
      <alignment horizontal="right" vertical="center"/>
    </xf>
    <xf numFmtId="0" fontId="4" fillId="28" borderId="0" xfId="0" applyFont="1" applyFill="1" applyAlignment="1">
      <alignment horizontal="right" vertical="center" wrapText="1"/>
    </xf>
    <xf numFmtId="0" fontId="4" fillId="29" borderId="0" xfId="0" applyFont="1" applyFill="1" applyAlignment="1">
      <alignment horizontal="right" vertical="center"/>
    </xf>
    <xf numFmtId="0" fontId="4" fillId="30" borderId="0" xfId="0" applyFont="1" applyFill="1" applyAlignment="1">
      <alignment horizontal="right" vertical="center"/>
    </xf>
    <xf numFmtId="0" fontId="4" fillId="31" borderId="0" xfId="0" applyFont="1" applyFill="1" applyAlignment="1">
      <alignment horizontal="right" vertical="center"/>
    </xf>
    <xf numFmtId="0" fontId="4" fillId="29" borderId="0" xfId="0" applyFont="1" applyFill="1" applyAlignment="1">
      <alignment horizontal="right" vertical="center" wrapText="1"/>
    </xf>
    <xf numFmtId="0" fontId="4" fillId="32" borderId="0" xfId="0" applyFont="1" applyFill="1" applyAlignment="1">
      <alignment horizontal="right" vertical="center"/>
    </xf>
    <xf numFmtId="0" fontId="4" fillId="33" borderId="0" xfId="0" applyFont="1" applyFill="1" applyAlignment="1">
      <alignment horizontal="right" vertical="center"/>
    </xf>
    <xf numFmtId="0" fontId="4" fillId="34" borderId="0" xfId="0" applyFont="1" applyFill="1" applyAlignment="1">
      <alignment horizontal="right" vertical="center" wrapText="1"/>
    </xf>
    <xf numFmtId="0" fontId="4" fillId="35" borderId="0" xfId="0" applyFont="1" applyFill="1" applyAlignment="1">
      <alignment horizontal="right" vertical="center"/>
    </xf>
    <xf numFmtId="0" fontId="4" fillId="36" borderId="0" xfId="0" applyFont="1" applyFill="1" applyAlignment="1">
      <alignment horizontal="right" vertical="center"/>
    </xf>
    <xf numFmtId="0" fontId="4" fillId="37" borderId="0" xfId="0" applyFont="1" applyFill="1" applyAlignment="1">
      <alignment horizontal="right" vertical="center"/>
    </xf>
    <xf numFmtId="0" fontId="4" fillId="38" borderId="0" xfId="0" applyFont="1" applyFill="1" applyAlignment="1">
      <alignment horizontal="right" vertical="center" wrapText="1"/>
    </xf>
    <xf numFmtId="0" fontId="4" fillId="39" borderId="0" xfId="0" applyFont="1" applyFill="1" applyAlignment="1">
      <alignment horizontal="right" vertical="center"/>
    </xf>
    <xf numFmtId="0" fontId="4" fillId="40" borderId="0" xfId="0" applyFont="1" applyFill="1" applyAlignment="1">
      <alignment horizontal="right" vertical="center"/>
    </xf>
    <xf numFmtId="0" fontId="4" fillId="41" borderId="0" xfId="0" applyFont="1" applyFill="1" applyAlignment="1">
      <alignment horizontal="right" vertical="center"/>
    </xf>
    <xf numFmtId="0" fontId="4" fillId="42" borderId="0" xfId="0" applyFont="1" applyFill="1" applyAlignment="1">
      <alignment horizontal="right" vertical="center" wrapText="1"/>
    </xf>
    <xf numFmtId="0" fontId="4" fillId="43" borderId="0" xfId="0" applyFont="1" applyFill="1" applyAlignment="1">
      <alignment horizontal="right" vertical="center" wrapText="1"/>
    </xf>
    <xf numFmtId="0" fontId="4" fillId="44" borderId="0" xfId="0" applyFont="1" applyFill="1" applyAlignment="1">
      <alignment horizontal="right" vertical="center"/>
    </xf>
    <xf numFmtId="0" fontId="4" fillId="45" borderId="0" xfId="0" applyFont="1" applyFill="1" applyAlignment="1">
      <alignment horizontal="right" vertical="center"/>
    </xf>
    <xf numFmtId="0" fontId="4" fillId="36" borderId="0" xfId="0" applyFont="1" applyFill="1" applyAlignment="1">
      <alignment horizontal="right" vertical="center" wrapText="1"/>
    </xf>
    <xf numFmtId="0" fontId="4" fillId="46" borderId="0" xfId="0" applyFont="1" applyFill="1" applyAlignment="1">
      <alignment horizontal="right" vertical="center" wrapText="1"/>
    </xf>
    <xf numFmtId="0" fontId="4" fillId="47" borderId="0" xfId="0" applyFont="1" applyFill="1" applyAlignment="1">
      <alignment horizontal="right" vertical="center"/>
    </xf>
    <xf numFmtId="0" fontId="4" fillId="48" borderId="0" xfId="0" applyFont="1" applyFill="1" applyAlignment="1">
      <alignment horizontal="right" vertical="center"/>
    </xf>
    <xf numFmtId="0" fontId="4" fillId="49" borderId="0" xfId="0" applyFont="1" applyFill="1" applyAlignment="1">
      <alignment horizontal="right" vertical="center"/>
    </xf>
    <xf numFmtId="0" fontId="4" fillId="50" borderId="0" xfId="0" applyFont="1" applyFill="1" applyAlignment="1">
      <alignment horizontal="right" vertical="center" wrapText="1"/>
    </xf>
    <xf numFmtId="0" fontId="4" fillId="51" borderId="0" xfId="0" applyFont="1" applyFill="1" applyAlignment="1">
      <alignment horizontal="right" vertical="center"/>
    </xf>
    <xf numFmtId="0" fontId="4" fillId="52" borderId="0" xfId="0" applyFont="1" applyFill="1" applyAlignment="1">
      <alignment horizontal="right" vertical="center" wrapText="1"/>
    </xf>
    <xf numFmtId="0" fontId="4" fillId="52" borderId="0" xfId="0" applyFont="1" applyFill="1" applyAlignment="1">
      <alignment horizontal="right" vertical="center"/>
    </xf>
    <xf numFmtId="0" fontId="4" fillId="53" borderId="0" xfId="0" applyFont="1" applyFill="1" applyAlignment="1">
      <alignment horizontal="right" vertical="center"/>
    </xf>
    <xf numFmtId="0" fontId="4" fillId="54" borderId="0" xfId="0" applyFont="1" applyFill="1" applyAlignment="1">
      <alignment horizontal="right" vertical="center" wrapText="1"/>
    </xf>
    <xf numFmtId="0" fontId="4" fillId="54" borderId="0" xfId="0" applyFont="1" applyFill="1" applyAlignment="1">
      <alignment horizontal="right" vertical="center"/>
    </xf>
    <xf numFmtId="0" fontId="4" fillId="55" borderId="0" xfId="0" applyFont="1" applyFill="1" applyAlignment="1">
      <alignment horizontal="right" vertical="center"/>
    </xf>
    <xf numFmtId="0" fontId="4" fillId="56" borderId="0" xfId="0" applyFont="1" applyFill="1" applyAlignment="1">
      <alignment horizontal="right" vertical="center"/>
    </xf>
    <xf numFmtId="0" fontId="4" fillId="57" borderId="0" xfId="0" applyFont="1" applyFill="1" applyAlignment="1">
      <alignment horizontal="right" vertical="center" wrapText="1"/>
    </xf>
    <xf numFmtId="0" fontId="4" fillId="58" borderId="0" xfId="0" applyFont="1" applyFill="1" applyAlignment="1">
      <alignment horizontal="right" vertical="center"/>
    </xf>
    <xf numFmtId="0" fontId="4" fillId="59" borderId="0" xfId="0" applyFont="1" applyFill="1" applyAlignment="1">
      <alignment horizontal="right" vertical="center"/>
    </xf>
    <xf numFmtId="0" fontId="4" fillId="60" borderId="0" xfId="0" applyFont="1" applyFill="1" applyAlignment="1">
      <alignment horizontal="right" vertical="center"/>
    </xf>
    <xf numFmtId="0" fontId="4" fillId="61" borderId="0" xfId="0" applyFont="1" applyFill="1" applyAlignment="1">
      <alignment horizontal="right" vertical="center"/>
    </xf>
    <xf numFmtId="0" fontId="4" fillId="56" borderId="0" xfId="0" applyFont="1" applyFill="1" applyAlignment="1">
      <alignment horizontal="right" vertical="center" wrapText="1"/>
    </xf>
    <xf numFmtId="0" fontId="4" fillId="62" borderId="0" xfId="0" applyFont="1" applyFill="1" applyAlignment="1">
      <alignment horizontal="right" vertical="center"/>
    </xf>
    <xf numFmtId="0" fontId="4" fillId="63" borderId="0" xfId="0" applyFont="1" applyFill="1" applyAlignment="1">
      <alignment horizontal="right" vertical="center"/>
    </xf>
    <xf numFmtId="0" fontId="4" fillId="64" borderId="0" xfId="0" applyFont="1" applyFill="1" applyAlignment="1">
      <alignment horizontal="right" vertical="center" wrapText="1"/>
    </xf>
    <xf numFmtId="0" fontId="4" fillId="65" borderId="0" xfId="0" applyFont="1" applyFill="1" applyAlignment="1">
      <alignment horizontal="right" vertical="center"/>
    </xf>
    <xf numFmtId="0" fontId="4" fillId="66" borderId="0" xfId="0" applyFont="1" applyFill="1" applyAlignment="1">
      <alignment horizontal="right" vertical="center"/>
    </xf>
    <xf numFmtId="0" fontId="4" fillId="67" borderId="0" xfId="0" applyFont="1" applyFill="1" applyAlignment="1">
      <alignment horizontal="right" vertical="center" wrapText="1"/>
    </xf>
    <xf numFmtId="0" fontId="4" fillId="68" borderId="0" xfId="0" applyFont="1" applyFill="1" applyAlignment="1">
      <alignment horizontal="right" vertical="center"/>
    </xf>
    <xf numFmtId="0" fontId="4" fillId="69" borderId="0" xfId="0" applyFont="1" applyFill="1" applyAlignment="1">
      <alignment horizontal="right" vertical="center"/>
    </xf>
    <xf numFmtId="0" fontId="4" fillId="70" borderId="0" xfId="0" applyFont="1" applyFill="1" applyAlignment="1">
      <alignment horizontal="right" vertical="center"/>
    </xf>
    <xf numFmtId="0" fontId="4" fillId="71" borderId="0" xfId="0" applyFont="1" applyFill="1" applyAlignment="1">
      <alignment horizontal="right" vertical="center" wrapText="1"/>
    </xf>
    <xf numFmtId="0" fontId="4" fillId="72" borderId="0" xfId="0" applyFont="1" applyFill="1" applyAlignment="1">
      <alignment horizontal="right" vertical="center"/>
    </xf>
    <xf numFmtId="0" fontId="4" fillId="73" borderId="0" xfId="0" applyFont="1" applyFill="1" applyAlignment="1">
      <alignment horizontal="right" vertical="center"/>
    </xf>
    <xf numFmtId="0" fontId="4" fillId="74" borderId="0" xfId="0" applyFont="1" applyFill="1" applyAlignment="1">
      <alignment horizontal="right" vertical="center" wrapText="1"/>
    </xf>
    <xf numFmtId="0" fontId="4" fillId="75" borderId="0" xfId="0" applyFont="1" applyFill="1" applyAlignment="1">
      <alignment horizontal="right" vertical="center"/>
    </xf>
    <xf numFmtId="0" fontId="4" fillId="75" borderId="0" xfId="0" applyFont="1" applyFill="1" applyAlignment="1">
      <alignment horizontal="right" vertical="center" wrapText="1"/>
    </xf>
    <xf numFmtId="1" fontId="4" fillId="75" borderId="0" xfId="0" applyNumberFormat="1" applyFont="1" applyFill="1" applyAlignment="1">
      <alignment horizontal="right" vertical="center" wrapText="1"/>
    </xf>
    <xf numFmtId="0" fontId="5" fillId="0" borderId="0" xfId="0" applyFont="1"/>
    <xf numFmtId="0" fontId="5" fillId="0" borderId="0" xfId="0" applyFont="1" applyFill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0" fillId="76" borderId="0" xfId="0" applyFont="1" applyFill="1" applyAlignment="1"/>
    <xf numFmtId="0" fontId="11" fillId="76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11997303633036847"/>
          <c:w val="0.98906927548920154"/>
          <c:h val="0.87006656214780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Blad1!$M$12</c:f>
              <c:strCache>
                <c:ptCount val="1"/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8F-4B96-9E91-DA109214CCC5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8F-4B96-9E91-DA109214CCC5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8F-4B96-9E91-DA109214CCC5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8F-4B96-9E91-DA109214CCC5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8F-4B96-9E91-DA109214CCC5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8F-4B96-9E91-DA109214CCC5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8F-4B96-9E91-DA109214CCC5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8F-4B96-9E91-DA109214CCC5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8F-4B96-9E91-DA109214CCC5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8F-4B96-9E91-DA109214CCC5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8F-4B96-9E91-DA109214CCC5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8F-4B96-9E91-DA109214CCC5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08F-4B96-9E91-DA109214CCC5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8F-4B96-9E91-DA109214CCC5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08F-4B96-9E91-DA109214CCC5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08F-4B96-9E91-DA109214CCC5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08F-4B96-9E91-DA109214CCC5}"/>
                </c:ext>
              </c:extLst>
            </c:dLbl>
            <c:dLbl>
              <c:idx val="1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08F-4B96-9E91-DA109214CCC5}"/>
                </c:ext>
              </c:extLst>
            </c:dLbl>
            <c:dLbl>
              <c:idx val="1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08F-4B96-9E91-DA109214CCC5}"/>
                </c:ext>
              </c:extLst>
            </c:dLbl>
            <c:dLbl>
              <c:idx val="1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08F-4B96-9E91-DA109214CCC5}"/>
                </c:ext>
              </c:extLst>
            </c:dLbl>
            <c:dLbl>
              <c:idx val="2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08F-4B96-9E91-DA109214CCC5}"/>
                </c:ext>
              </c:extLst>
            </c:dLbl>
            <c:dLbl>
              <c:idx val="2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08F-4B96-9E91-DA109214CCC5}"/>
                </c:ext>
              </c:extLst>
            </c:dLbl>
            <c:dLbl>
              <c:idx val="2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08F-4B96-9E91-DA109214CCC5}"/>
                </c:ext>
              </c:extLst>
            </c:dLbl>
            <c:dLbl>
              <c:idx val="2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08F-4B96-9E91-DA109214CCC5}"/>
                </c:ext>
              </c:extLst>
            </c:dLbl>
            <c:dLbl>
              <c:idx val="2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08F-4B96-9E91-DA109214CCC5}"/>
                </c:ext>
              </c:extLst>
            </c:dLbl>
            <c:dLbl>
              <c:idx val="2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08F-4B96-9E91-DA109214CC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Blad1!$L$13:$L$38</c:f>
              <c:strCache>
                <c:ptCount val="26"/>
                <c:pt idx="0">
                  <c:v>Roscommon</c:v>
                </c:pt>
                <c:pt idx="1">
                  <c:v>Laois</c:v>
                </c:pt>
                <c:pt idx="2">
                  <c:v>Sligo</c:v>
                </c:pt>
                <c:pt idx="3">
                  <c:v>Mayo</c:v>
                </c:pt>
                <c:pt idx="4">
                  <c:v>Tipperary</c:v>
                </c:pt>
                <c:pt idx="5">
                  <c:v>Leitrim</c:v>
                </c:pt>
                <c:pt idx="6">
                  <c:v>Donegal</c:v>
                </c:pt>
                <c:pt idx="7">
                  <c:v>Kerry</c:v>
                </c:pt>
                <c:pt idx="8">
                  <c:v>Longford</c:v>
                </c:pt>
                <c:pt idx="9">
                  <c:v>Kilkenny</c:v>
                </c:pt>
                <c:pt idx="10">
                  <c:v>Monaghan</c:v>
                </c:pt>
                <c:pt idx="11">
                  <c:v>Carlow</c:v>
                </c:pt>
                <c:pt idx="12">
                  <c:v>Wexford</c:v>
                </c:pt>
                <c:pt idx="13">
                  <c:v>Waterford</c:v>
                </c:pt>
                <c:pt idx="14">
                  <c:v>Offaly</c:v>
                </c:pt>
                <c:pt idx="15">
                  <c:v>Cavan</c:v>
                </c:pt>
                <c:pt idx="16">
                  <c:v>Galway</c:v>
                </c:pt>
                <c:pt idx="17">
                  <c:v>Westmeath</c:v>
                </c:pt>
                <c:pt idx="18">
                  <c:v>Kildare</c:v>
                </c:pt>
                <c:pt idx="19">
                  <c:v>Limerick</c:v>
                </c:pt>
                <c:pt idx="20">
                  <c:v>Wicklow</c:v>
                </c:pt>
                <c:pt idx="21">
                  <c:v>Meath</c:v>
                </c:pt>
                <c:pt idx="22">
                  <c:v>Clare</c:v>
                </c:pt>
                <c:pt idx="23">
                  <c:v>Louth</c:v>
                </c:pt>
                <c:pt idx="24">
                  <c:v>Cork</c:v>
                </c:pt>
                <c:pt idx="25">
                  <c:v>Dublin</c:v>
                </c:pt>
              </c:strCache>
            </c:strRef>
          </c:cat>
          <c:val>
            <c:numRef>
              <c:f>Blad1!$M$13:$M$38</c:f>
              <c:numCache>
                <c:formatCode>General</c:formatCode>
                <c:ptCount val="26"/>
                <c:pt idx="0">
                  <c:v>21</c:v>
                </c:pt>
                <c:pt idx="1">
                  <c:v>22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26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  <c:pt idx="10">
                  <c:v>29</c:v>
                </c:pt>
                <c:pt idx="11">
                  <c:v>29</c:v>
                </c:pt>
                <c:pt idx="12">
                  <c:v>29</c:v>
                </c:pt>
                <c:pt idx="13">
                  <c:v>30</c:v>
                </c:pt>
                <c:pt idx="14">
                  <c:v>30</c:v>
                </c:pt>
                <c:pt idx="15">
                  <c:v>31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36</c:v>
                </c:pt>
                <c:pt idx="22">
                  <c:v>36</c:v>
                </c:pt>
                <c:pt idx="23">
                  <c:v>40</c:v>
                </c:pt>
                <c:pt idx="24">
                  <c:v>42</c:v>
                </c:pt>
                <c:pt idx="25" formatCode="0">
                  <c:v>70.540000000000006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0-984D-B340-ADDDC419E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834610911"/>
        <c:axId val="1834620559"/>
      </c:barChart>
      <c:catAx>
        <c:axId val="1834610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34620559"/>
        <c:crosses val="autoZero"/>
        <c:auto val="1"/>
        <c:lblAlgn val="ctr"/>
        <c:lblOffset val="0"/>
        <c:tickLblSkip val="1"/>
        <c:noMultiLvlLbl val="0"/>
      </c:catAx>
      <c:valAx>
        <c:axId val="1834620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34610911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/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161926</xdr:colOff>
      <xdr:row>12</xdr:row>
      <xdr:rowOff>130175</xdr:rowOff>
    </xdr:from>
    <xdr:to>
      <xdr:col>22</xdr:col>
      <xdr:colOff>808689</xdr:colOff>
      <xdr:row>25</xdr:row>
      <xdr:rowOff>79948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A38813C-631D-6245-B9D7-0273C04478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726f46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zoomScaleNormal="100" workbookViewId="0"/>
  </sheetViews>
  <sheetFormatPr defaultColWidth="11" defaultRowHeight="15.75" x14ac:dyDescent="0.25"/>
  <sheetData>
    <row r="1" spans="1:24" s="91" customFormat="1" x14ac:dyDescent="0.25">
      <c r="A1" s="92" t="s">
        <v>35</v>
      </c>
    </row>
    <row r="2" spans="1:24" s="91" customFormat="1" ht="12.75" x14ac:dyDescent="0.2">
      <c r="A2" s="91" t="s">
        <v>36</v>
      </c>
      <c r="B2" s="91" t="s">
        <v>37</v>
      </c>
    </row>
    <row r="3" spans="1:24" s="91" customFormat="1" ht="12.75" x14ac:dyDescent="0.2">
      <c r="A3" s="91" t="s">
        <v>38</v>
      </c>
    </row>
    <row r="4" spans="1:24" s="91" customFormat="1" x14ac:dyDescent="0.25">
      <c r="A4" s="92" t="s">
        <v>39</v>
      </c>
    </row>
    <row r="5" spans="1:24" s="91" customFormat="1" ht="12.75" x14ac:dyDescent="0.2"/>
    <row r="11" spans="1:24" ht="18.95" customHeight="1" x14ac:dyDescent="0.25">
      <c r="E11" s="89" t="s">
        <v>0</v>
      </c>
      <c r="F11" s="89"/>
      <c r="G11" s="89"/>
      <c r="H11" s="89"/>
      <c r="I11" s="89"/>
      <c r="Q11" s="87" t="s">
        <v>34</v>
      </c>
    </row>
    <row r="12" spans="1:24" x14ac:dyDescent="0.25">
      <c r="E12" s="90" t="s">
        <v>1</v>
      </c>
      <c r="F12" s="90">
        <v>2015</v>
      </c>
      <c r="G12" s="90">
        <v>2016</v>
      </c>
      <c r="H12" s="90">
        <v>2017</v>
      </c>
      <c r="I12" s="1" t="s">
        <v>2</v>
      </c>
      <c r="Q12" s="86" t="s">
        <v>32</v>
      </c>
    </row>
    <row r="13" spans="1:24" x14ac:dyDescent="0.25">
      <c r="E13" s="90"/>
      <c r="F13" s="90"/>
      <c r="G13" s="90"/>
      <c r="H13" s="90"/>
      <c r="I13" s="1" t="s">
        <v>3</v>
      </c>
      <c r="L13" s="2" t="s">
        <v>4</v>
      </c>
      <c r="M13" s="6">
        <v>21</v>
      </c>
      <c r="Q13" s="84"/>
      <c r="R13" s="84"/>
      <c r="S13" s="84"/>
      <c r="T13" s="84"/>
      <c r="U13" s="84"/>
      <c r="V13" s="84"/>
      <c r="W13" s="84"/>
      <c r="X13" s="84"/>
    </row>
    <row r="14" spans="1:24" x14ac:dyDescent="0.25">
      <c r="E14" s="2" t="s">
        <v>4</v>
      </c>
      <c r="F14" s="3">
        <v>20</v>
      </c>
      <c r="G14" s="4">
        <v>22</v>
      </c>
      <c r="H14" s="5">
        <v>23</v>
      </c>
      <c r="I14" s="6">
        <v>21</v>
      </c>
      <c r="L14" s="2" t="s">
        <v>5</v>
      </c>
      <c r="M14" s="9">
        <v>22</v>
      </c>
      <c r="Q14" s="85"/>
      <c r="R14" s="85"/>
      <c r="S14" s="85"/>
      <c r="T14" s="85"/>
      <c r="U14" s="85"/>
      <c r="V14" s="85"/>
      <c r="W14" s="85"/>
      <c r="X14" s="84"/>
    </row>
    <row r="15" spans="1:24" x14ac:dyDescent="0.25">
      <c r="E15" s="2" t="s">
        <v>5</v>
      </c>
      <c r="F15" s="7">
        <v>21</v>
      </c>
      <c r="G15" s="3">
        <v>21</v>
      </c>
      <c r="H15" s="8">
        <v>24</v>
      </c>
      <c r="I15" s="9">
        <v>22</v>
      </c>
      <c r="L15" s="2" t="s">
        <v>6</v>
      </c>
      <c r="M15" s="12">
        <v>25</v>
      </c>
      <c r="Q15" s="85"/>
      <c r="R15" s="85"/>
      <c r="S15" s="85"/>
      <c r="T15" s="85"/>
      <c r="U15" s="85"/>
      <c r="V15" s="85"/>
      <c r="W15" s="85"/>
      <c r="X15" s="84"/>
    </row>
    <row r="16" spans="1:24" x14ac:dyDescent="0.25">
      <c r="E16" s="2" t="s">
        <v>6</v>
      </c>
      <c r="F16" s="10">
        <v>23</v>
      </c>
      <c r="G16" s="11">
        <v>24</v>
      </c>
      <c r="H16" s="10">
        <v>27</v>
      </c>
      <c r="I16" s="12">
        <v>25</v>
      </c>
      <c r="L16" s="2" t="s">
        <v>7</v>
      </c>
      <c r="M16" s="16">
        <v>25</v>
      </c>
      <c r="Q16" s="85"/>
      <c r="R16" s="85"/>
      <c r="S16" s="85"/>
      <c r="T16" s="85"/>
      <c r="U16" s="85"/>
      <c r="V16" s="85"/>
      <c r="W16" s="85"/>
      <c r="X16" s="84"/>
    </row>
    <row r="17" spans="5:24" x14ac:dyDescent="0.25">
      <c r="E17" s="2" t="s">
        <v>7</v>
      </c>
      <c r="F17" s="13">
        <v>24</v>
      </c>
      <c r="G17" s="14">
        <v>26</v>
      </c>
      <c r="H17" s="15">
        <v>25</v>
      </c>
      <c r="I17" s="16">
        <v>25</v>
      </c>
      <c r="L17" s="2" t="s">
        <v>8</v>
      </c>
      <c r="M17" s="20">
        <v>25</v>
      </c>
      <c r="Q17" s="85"/>
      <c r="R17" s="85"/>
      <c r="S17" s="85"/>
      <c r="T17" s="85"/>
      <c r="U17" s="85"/>
      <c r="V17" s="85"/>
      <c r="W17" s="85"/>
      <c r="X17" s="84"/>
    </row>
    <row r="18" spans="5:24" x14ac:dyDescent="0.25">
      <c r="E18" s="2" t="s">
        <v>8</v>
      </c>
      <c r="F18" s="17">
        <v>24</v>
      </c>
      <c r="G18" s="18">
        <v>23</v>
      </c>
      <c r="H18" s="19">
        <v>29</v>
      </c>
      <c r="I18" s="20">
        <v>25</v>
      </c>
      <c r="L18" s="2" t="s">
        <v>9</v>
      </c>
      <c r="M18" s="22">
        <v>25</v>
      </c>
      <c r="Q18" s="85"/>
      <c r="R18" s="85"/>
      <c r="S18" s="85"/>
      <c r="T18" s="85"/>
      <c r="U18" s="85"/>
      <c r="V18" s="85"/>
      <c r="W18" s="85"/>
      <c r="X18" s="84"/>
    </row>
    <row r="19" spans="5:24" x14ac:dyDescent="0.25">
      <c r="E19" s="2" t="s">
        <v>9</v>
      </c>
      <c r="F19" s="19">
        <v>25</v>
      </c>
      <c r="G19" s="21">
        <v>29</v>
      </c>
      <c r="H19" s="3">
        <v>22</v>
      </c>
      <c r="I19" s="22">
        <v>25</v>
      </c>
      <c r="L19" s="2" t="s">
        <v>10</v>
      </c>
      <c r="M19" s="22">
        <v>26</v>
      </c>
      <c r="Q19" s="85"/>
      <c r="R19" s="85"/>
      <c r="S19" s="85"/>
      <c r="T19" s="85"/>
      <c r="U19" s="85"/>
      <c r="V19" s="85"/>
      <c r="W19" s="85"/>
      <c r="X19" s="84"/>
    </row>
    <row r="20" spans="5:24" x14ac:dyDescent="0.25">
      <c r="E20" s="2" t="s">
        <v>10</v>
      </c>
      <c r="F20" s="23">
        <v>22</v>
      </c>
      <c r="G20" s="24">
        <v>25</v>
      </c>
      <c r="H20" s="25">
        <v>29</v>
      </c>
      <c r="I20" s="22">
        <v>26</v>
      </c>
      <c r="L20" s="2" t="s">
        <v>11</v>
      </c>
      <c r="M20" s="29">
        <v>28</v>
      </c>
      <c r="Q20" s="85"/>
      <c r="R20" s="85"/>
      <c r="S20" s="85"/>
      <c r="T20" s="85"/>
      <c r="U20" s="85"/>
      <c r="V20" s="85"/>
      <c r="W20" s="85"/>
      <c r="X20" s="84"/>
    </row>
    <row r="21" spans="5:24" x14ac:dyDescent="0.25">
      <c r="E21" s="2" t="s">
        <v>11</v>
      </c>
      <c r="F21" s="26">
        <v>25</v>
      </c>
      <c r="G21" s="27">
        <v>28</v>
      </c>
      <c r="H21" s="28">
        <v>30</v>
      </c>
      <c r="I21" s="29">
        <v>28</v>
      </c>
      <c r="L21" s="2" t="s">
        <v>12</v>
      </c>
      <c r="M21" s="33">
        <v>28</v>
      </c>
      <c r="Q21" s="85"/>
      <c r="R21" s="85"/>
      <c r="S21" s="85"/>
      <c r="T21" s="85"/>
      <c r="U21" s="85"/>
      <c r="V21" s="85"/>
      <c r="W21" s="85"/>
      <c r="X21" s="84"/>
    </row>
    <row r="22" spans="5:24" x14ac:dyDescent="0.25">
      <c r="E22" s="2" t="s">
        <v>12</v>
      </c>
      <c r="F22" s="30">
        <v>26</v>
      </c>
      <c r="G22" s="31">
        <v>31</v>
      </c>
      <c r="H22" s="32">
        <v>26</v>
      </c>
      <c r="I22" s="33">
        <v>28</v>
      </c>
      <c r="L22" s="2" t="s">
        <v>13</v>
      </c>
      <c r="M22" s="36">
        <v>28</v>
      </c>
      <c r="Q22" s="85"/>
      <c r="R22" s="85"/>
      <c r="S22" s="85"/>
      <c r="T22" s="85"/>
      <c r="U22" s="85"/>
      <c r="V22" s="85"/>
      <c r="W22" s="85"/>
      <c r="X22" s="84"/>
    </row>
    <row r="23" spans="5:24" x14ac:dyDescent="0.25">
      <c r="E23" s="2" t="s">
        <v>13</v>
      </c>
      <c r="F23" s="34">
        <v>28</v>
      </c>
      <c r="G23" s="35">
        <v>26</v>
      </c>
      <c r="H23" s="30">
        <v>30</v>
      </c>
      <c r="I23" s="36">
        <v>28</v>
      </c>
      <c r="L23" s="2" t="s">
        <v>14</v>
      </c>
      <c r="M23" s="40">
        <v>29</v>
      </c>
      <c r="Q23" s="85"/>
      <c r="R23" s="85"/>
      <c r="S23" s="85"/>
      <c r="T23" s="85"/>
      <c r="U23" s="85"/>
      <c r="V23" s="85"/>
      <c r="W23" s="85"/>
      <c r="X23" s="84"/>
    </row>
    <row r="24" spans="5:24" x14ac:dyDescent="0.25">
      <c r="E24" s="2" t="s">
        <v>14</v>
      </c>
      <c r="F24" s="37">
        <v>25</v>
      </c>
      <c r="G24" s="38">
        <v>30</v>
      </c>
      <c r="H24" s="39">
        <v>32</v>
      </c>
      <c r="I24" s="40">
        <v>29</v>
      </c>
      <c r="L24" s="2" t="s">
        <v>15</v>
      </c>
      <c r="M24" s="44">
        <v>29</v>
      </c>
      <c r="Q24" s="85"/>
      <c r="R24" s="85"/>
      <c r="S24" s="85"/>
      <c r="T24" s="85"/>
      <c r="U24" s="85"/>
      <c r="V24" s="85"/>
      <c r="W24" s="85"/>
      <c r="X24" s="84"/>
    </row>
    <row r="25" spans="5:24" x14ac:dyDescent="0.25">
      <c r="E25" s="2" t="s">
        <v>15</v>
      </c>
      <c r="F25" s="41">
        <v>31</v>
      </c>
      <c r="G25" s="42">
        <v>26</v>
      </c>
      <c r="H25" s="43">
        <v>31</v>
      </c>
      <c r="I25" s="44">
        <v>29</v>
      </c>
      <c r="L25" s="2" t="s">
        <v>16</v>
      </c>
      <c r="M25" s="45">
        <v>29</v>
      </c>
      <c r="Q25" s="85"/>
      <c r="R25" s="85"/>
      <c r="S25" s="85"/>
      <c r="T25" s="85"/>
      <c r="U25" s="85"/>
      <c r="V25" s="85"/>
      <c r="W25" s="85"/>
      <c r="X25" s="84"/>
    </row>
    <row r="26" spans="5:24" x14ac:dyDescent="0.25">
      <c r="E26" s="2" t="s">
        <v>16</v>
      </c>
      <c r="F26" s="14">
        <v>25</v>
      </c>
      <c r="G26" s="39">
        <v>30</v>
      </c>
      <c r="H26" s="31">
        <v>34</v>
      </c>
      <c r="I26" s="45">
        <v>29</v>
      </c>
      <c r="L26" s="2" t="s">
        <v>17</v>
      </c>
      <c r="M26" s="48">
        <v>30</v>
      </c>
      <c r="Q26" s="84"/>
      <c r="R26" s="84"/>
      <c r="S26" s="84"/>
      <c r="T26" s="84"/>
      <c r="U26" s="84"/>
      <c r="V26" s="84"/>
      <c r="W26" s="84"/>
      <c r="X26" s="84"/>
    </row>
    <row r="27" spans="5:24" x14ac:dyDescent="0.25">
      <c r="E27" s="2" t="s">
        <v>17</v>
      </c>
      <c r="F27" s="46">
        <v>27</v>
      </c>
      <c r="G27" s="47">
        <v>29</v>
      </c>
      <c r="H27" s="38">
        <v>32</v>
      </c>
      <c r="I27" s="48">
        <v>30</v>
      </c>
      <c r="L27" s="2" t="s">
        <v>18</v>
      </c>
      <c r="M27" s="49">
        <v>30</v>
      </c>
      <c r="Q27" s="88" t="s">
        <v>33</v>
      </c>
      <c r="R27" s="84"/>
      <c r="S27" s="84"/>
      <c r="T27" s="84"/>
      <c r="U27" s="84"/>
      <c r="V27" s="84"/>
      <c r="W27" s="84"/>
      <c r="X27" s="84"/>
    </row>
    <row r="28" spans="5:24" x14ac:dyDescent="0.25">
      <c r="E28" s="2" t="s">
        <v>18</v>
      </c>
      <c r="F28" s="26">
        <v>25</v>
      </c>
      <c r="G28" s="43">
        <v>28</v>
      </c>
      <c r="H28" s="41">
        <v>36</v>
      </c>
      <c r="I28" s="49">
        <v>30</v>
      </c>
      <c r="L28" s="2" t="s">
        <v>19</v>
      </c>
      <c r="M28" s="53">
        <v>31</v>
      </c>
    </row>
    <row r="29" spans="5:24" x14ac:dyDescent="0.25">
      <c r="E29" s="2" t="s">
        <v>19</v>
      </c>
      <c r="F29" s="50">
        <v>31</v>
      </c>
      <c r="G29" s="51">
        <v>32</v>
      </c>
      <c r="H29" s="52">
        <v>29</v>
      </c>
      <c r="I29" s="53">
        <v>31</v>
      </c>
      <c r="L29" s="2" t="s">
        <v>20</v>
      </c>
      <c r="M29" s="55">
        <v>33</v>
      </c>
    </row>
    <row r="30" spans="5:24" x14ac:dyDescent="0.25">
      <c r="E30" s="2" t="s">
        <v>20</v>
      </c>
      <c r="F30" s="41">
        <v>31</v>
      </c>
      <c r="G30" s="54">
        <v>33</v>
      </c>
      <c r="H30" s="50">
        <v>36</v>
      </c>
      <c r="I30" s="55">
        <v>33</v>
      </c>
      <c r="L30" s="2" t="s">
        <v>21</v>
      </c>
      <c r="M30" s="58">
        <v>34</v>
      </c>
    </row>
    <row r="31" spans="5:24" x14ac:dyDescent="0.25">
      <c r="E31" s="2" t="s">
        <v>21</v>
      </c>
      <c r="F31" s="56">
        <v>31</v>
      </c>
      <c r="G31" s="51">
        <v>32</v>
      </c>
      <c r="H31" s="57">
        <v>40</v>
      </c>
      <c r="I31" s="58">
        <v>34</v>
      </c>
      <c r="L31" s="2" t="s">
        <v>22</v>
      </c>
      <c r="M31" s="62">
        <v>35</v>
      </c>
    </row>
    <row r="32" spans="5:24" x14ac:dyDescent="0.25">
      <c r="E32" s="2" t="s">
        <v>22</v>
      </c>
      <c r="F32" s="59">
        <v>32</v>
      </c>
      <c r="G32" s="60">
        <v>34</v>
      </c>
      <c r="H32" s="61">
        <v>38</v>
      </c>
      <c r="I32" s="62">
        <v>35</v>
      </c>
      <c r="L32" s="2" t="s">
        <v>23</v>
      </c>
      <c r="M32" s="62">
        <v>35</v>
      </c>
    </row>
    <row r="33" spans="5:13" x14ac:dyDescent="0.25">
      <c r="E33" s="2" t="s">
        <v>23</v>
      </c>
      <c r="F33" s="63">
        <v>33</v>
      </c>
      <c r="G33" s="59">
        <v>35</v>
      </c>
      <c r="H33" s="64">
        <v>37</v>
      </c>
      <c r="I33" s="62">
        <v>35</v>
      </c>
      <c r="L33" s="2" t="s">
        <v>24</v>
      </c>
      <c r="M33" s="67">
        <v>35</v>
      </c>
    </row>
    <row r="34" spans="5:13" x14ac:dyDescent="0.25">
      <c r="E34" s="2" t="s">
        <v>24</v>
      </c>
      <c r="F34" s="65">
        <v>36</v>
      </c>
      <c r="G34" s="66">
        <v>34</v>
      </c>
      <c r="H34" s="50">
        <v>35</v>
      </c>
      <c r="I34" s="67">
        <v>35</v>
      </c>
      <c r="L34" s="2" t="s">
        <v>25</v>
      </c>
      <c r="M34" s="70">
        <v>36</v>
      </c>
    </row>
    <row r="35" spans="5:13" x14ac:dyDescent="0.25">
      <c r="E35" s="2" t="s">
        <v>25</v>
      </c>
      <c r="F35" s="68">
        <v>32</v>
      </c>
      <c r="G35" s="64">
        <v>34</v>
      </c>
      <c r="H35" s="69">
        <v>41</v>
      </c>
      <c r="I35" s="70">
        <v>36</v>
      </c>
      <c r="L35" s="2" t="s">
        <v>26</v>
      </c>
      <c r="M35" s="73">
        <v>36</v>
      </c>
    </row>
    <row r="36" spans="5:13" x14ac:dyDescent="0.25">
      <c r="E36" s="2" t="s">
        <v>26</v>
      </c>
      <c r="F36" s="69">
        <v>35</v>
      </c>
      <c r="G36" s="71">
        <v>38</v>
      </c>
      <c r="H36" s="72">
        <v>34</v>
      </c>
      <c r="I36" s="73">
        <v>36</v>
      </c>
      <c r="L36" s="2" t="s">
        <v>27</v>
      </c>
      <c r="M36" s="77">
        <v>40</v>
      </c>
    </row>
    <row r="37" spans="5:13" x14ac:dyDescent="0.25">
      <c r="E37" s="2" t="s">
        <v>27</v>
      </c>
      <c r="F37" s="74">
        <v>37</v>
      </c>
      <c r="G37" s="75">
        <v>40</v>
      </c>
      <c r="H37" s="76">
        <v>44</v>
      </c>
      <c r="I37" s="77">
        <v>40</v>
      </c>
      <c r="L37" s="2" t="s">
        <v>28</v>
      </c>
      <c r="M37" s="80">
        <v>42</v>
      </c>
    </row>
    <row r="38" spans="5:13" x14ac:dyDescent="0.25">
      <c r="E38" s="2" t="s">
        <v>28</v>
      </c>
      <c r="F38" s="78">
        <v>38</v>
      </c>
      <c r="G38" s="79">
        <v>47</v>
      </c>
      <c r="H38" s="69">
        <v>41</v>
      </c>
      <c r="I38" s="80">
        <v>42</v>
      </c>
      <c r="L38" s="2" t="s">
        <v>29</v>
      </c>
      <c r="M38" s="83">
        <v>70.540000000000006</v>
      </c>
    </row>
    <row r="39" spans="5:13" x14ac:dyDescent="0.25">
      <c r="E39" s="2" t="s">
        <v>29</v>
      </c>
      <c r="F39" s="81">
        <v>67</v>
      </c>
      <c r="G39" s="81">
        <v>70</v>
      </c>
      <c r="H39" s="81" t="s">
        <v>30</v>
      </c>
      <c r="I39" s="82" t="s">
        <v>31</v>
      </c>
    </row>
    <row r="49" spans="10:13" x14ac:dyDescent="0.25">
      <c r="J49">
        <v>33.299999999999997</v>
      </c>
      <c r="M49">
        <f>71/42</f>
        <v>1.6904761904761905</v>
      </c>
    </row>
    <row r="50" spans="10:13" x14ac:dyDescent="0.25">
      <c r="J50">
        <v>17.399999999999999</v>
      </c>
    </row>
    <row r="51" spans="10:13" x14ac:dyDescent="0.25">
      <c r="J51">
        <v>49.3</v>
      </c>
      <c r="M51">
        <f>71-42</f>
        <v>29</v>
      </c>
    </row>
    <row r="52" spans="10:13" x14ac:dyDescent="0.25">
      <c r="M52">
        <f>29/42</f>
        <v>0.69047619047619047</v>
      </c>
    </row>
  </sheetData>
  <mergeCells count="5">
    <mergeCell ref="E11:I11"/>
    <mergeCell ref="E12:E13"/>
    <mergeCell ref="F12:F13"/>
    <mergeCell ref="G12:G13"/>
    <mergeCell ref="H12:H13"/>
  </mergeCells>
  <hyperlinks>
    <hyperlink ref="A1" r:id="rId1" display="https://doi.org/10.1787/e726f46d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bbc7a7a3-1361-4a32-9a19-e150eb4da2ba">
      <UserInfo>
        <DisplayName/>
        <AccountId>89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40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369</Value>
      <Value>152</Value>
      <Value>210</Value>
    </TaxCatchAll>
    <OECDMainProject xmlns="bbc7a7a3-1361-4a32-9a19-e150eb4da2ba">17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  <OECDYear xmlns="54c4cd27-f286-408f-9ce0-33c1e0f3ab39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Props1.xml><?xml version="1.0" encoding="utf-8"?>
<ds:datastoreItem xmlns:ds="http://schemas.openxmlformats.org/officeDocument/2006/customXml" ds:itemID="{4DF1B33F-D61C-485F-B864-FDE3B72684EC}">
  <ds:schemaRefs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54c4cd27-f286-408f-9ce0-33c1e0f3ab39"/>
    <ds:schemaRef ds:uri="http://schemas.openxmlformats.org/package/2006/metadata/core-properties"/>
    <ds:schemaRef ds:uri="c0e75541-f54f-401c-9a34-cb7fded40982"/>
    <ds:schemaRef ds:uri="http://purl.org/dc/terms/"/>
    <ds:schemaRef ds:uri="http://schemas.microsoft.com/sharepoint/v4"/>
    <ds:schemaRef ds:uri="c9f238dd-bb73-4aef-a7a5-d644ad823e52"/>
    <ds:schemaRef ds:uri="bbc7a7a3-1361-4a32-9a19-e150eb4da2b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43E5591-749A-4567-8C5E-7D523B305C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822822-F2C9-437D-9262-5A0FC8972E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91CD52A-96ED-4807-A660-991B7329F278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6DDA5229-D0C9-43A0-9362-0357163481C1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Blad1!_Toc17723708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2019-09-03T09:31:40Z</cp:lastPrinted>
  <dcterms:created xsi:type="dcterms:W3CDTF">2018-09-19T20:15:06Z</dcterms:created>
  <dcterms:modified xsi:type="dcterms:W3CDTF">2019-09-23T13:11:10Z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>369;#Working Party on SMEs and Entrepreneurship|6b2289ce-2055-4d39-9b4e-885ca731b7d5</vt:lpwstr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210;#2017-18|ffda23c2-cd1b-45cc-b3f4-67b12010cc58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152;#CFE/SMEE|dd6a6207-5644-4682-81a4-f0283c081edd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