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8190" activeTab="0"/>
  </bookViews>
  <sheets>
    <sheet name="New ent creations_e" sheetId="1" r:id="rId1"/>
  </sheets>
  <definedNames/>
  <calcPr fullCalcOnLoad="1"/>
</workbook>
</file>

<file path=xl/sharedStrings.xml><?xml version="1.0" encoding="utf-8"?>
<sst xmlns="http://schemas.openxmlformats.org/spreadsheetml/2006/main" count="106" uniqueCount="59">
  <si>
    <t>Denmark</t>
  </si>
  <si>
    <t>Finland</t>
  </si>
  <si>
    <t>Germany</t>
  </si>
  <si>
    <t>Italy</t>
  </si>
  <si>
    <t>Netherlands</t>
  </si>
  <si>
    <t>Australia</t>
  </si>
  <si>
    <t>France</t>
  </si>
  <si>
    <t>Norway</t>
  </si>
  <si>
    <t>Spain</t>
  </si>
  <si>
    <t>United Kingdom</t>
  </si>
  <si>
    <t>United States</t>
  </si>
  <si>
    <t>Q1-2007</t>
  </si>
  <si>
    <t>Q2-2007</t>
  </si>
  <si>
    <t>Q3-2007</t>
  </si>
  <si>
    <t>Q4-2007</t>
  </si>
  <si>
    <t>Q1-2008</t>
  </si>
  <si>
    <t>Q2-2008</t>
  </si>
  <si>
    <t>Q3-2008</t>
  </si>
  <si>
    <t>Q4-2008</t>
  </si>
  <si>
    <t>Q1-2009</t>
  </si>
  <si>
    <t>Q2-2009</t>
  </si>
  <si>
    <t>Q3-2009</t>
  </si>
  <si>
    <t>Q4-2009</t>
  </si>
  <si>
    <t>Q1-2010</t>
  </si>
  <si>
    <t>Q2-2010</t>
  </si>
  <si>
    <t>Q3-2010</t>
  </si>
  <si>
    <t>Q4-2010</t>
  </si>
  <si>
    <t>Q1-2011</t>
  </si>
  <si>
    <t>Q2-2011</t>
  </si>
  <si>
    <t>Q3-2011</t>
  </si>
  <si>
    <t>Q4-2011</t>
  </si>
  <si>
    <t>Q1-2012</t>
  </si>
  <si>
    <t>Q2-2012</t>
  </si>
  <si>
    <t>Q3-2012</t>
  </si>
  <si>
    <t>Q4-2012</t>
  </si>
  <si>
    <t>Q1-2013</t>
  </si>
  <si>
    <t>FIGURE</t>
  </si>
  <si>
    <t>TITLE</t>
  </si>
  <si>
    <t>SUBTITLE</t>
  </si>
  <si>
    <t>SOURCE</t>
  </si>
  <si>
    <t>NOTES</t>
  </si>
  <si>
    <t>Yes</t>
  </si>
  <si>
    <t>MORE DATA</t>
  </si>
  <si>
    <t>Belgium</t>
  </si>
  <si>
    <t>Russian Federation</t>
  </si>
  <si>
    <t>Sweden</t>
  </si>
  <si>
    <t>New enterprise creations, selected OECD countries, 2007-13</t>
  </si>
  <si>
    <r>
      <t xml:space="preserve">OECD (2013), </t>
    </r>
    <r>
      <rPr>
        <i/>
        <sz val="9"/>
        <color indexed="8"/>
        <rFont val="Arial"/>
        <family val="2"/>
      </rPr>
      <t>Entrepreneurship at a Glance 2013</t>
    </r>
    <r>
      <rPr>
        <sz val="9"/>
        <color indexed="8"/>
        <rFont val="Arial"/>
        <family val="2"/>
      </rPr>
      <t>, OECD Publishing.</t>
    </r>
  </si>
  <si>
    <t>The trend cycle reflects the combined long-term (trend) and medium-to-long-term (cycle) movements in the original series.</t>
  </si>
  <si>
    <t>For France, there is a break in series in Q1 2009. The substantial increase in individual start-ups is due to the introduction of a simplified procedure.</t>
  </si>
  <si>
    <t>For Australia, data exclude non-incorporated companies.</t>
  </si>
  <si>
    <t>For Spain, data exclude natural persons and sole proprietors.</t>
  </si>
  <si>
    <t>For the United States, data only refer to establishments with employees.</t>
  </si>
  <si>
    <t>Trend cycle average</t>
  </si>
  <si>
    <t>OECD Science, Technology and Industry Scoreboard 2013 - © OECD 2013</t>
  </si>
  <si>
    <t>Chapter 1</t>
  </si>
  <si>
    <t>Figure 1.15 New enterprise creations, selected OECD countries, 2007-13</t>
  </si>
  <si>
    <t>Version 1 - Last updated: 31-Jul-2013</t>
  </si>
  <si>
    <t>Version 1 - Last updated: 15-Oct-2013</t>
  </si>
</sst>
</file>

<file path=xl/styles.xml><?xml version="1.0" encoding="utf-8"?>
<styleSheet xmlns="http://schemas.openxmlformats.org/spreadsheetml/2006/main">
  <numFmts count="1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d/mm/yyyy"/>
    <numFmt numFmtId="173" formatCode="_-* #,##0.0_-;\-* #,##0.0_-;_-* &quot;-&quot;??_-;_-@_-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7.55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171" fontId="39" fillId="0" borderId="0" xfId="42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Fill="1" applyAlignment="1">
      <alignment horizontal="left"/>
    </xf>
    <xf numFmtId="173" fontId="39" fillId="0" borderId="0" xfId="42" applyNumberFormat="1" applyFont="1" applyAlignment="1">
      <alignment horizontal="right"/>
    </xf>
    <xf numFmtId="173" fontId="39" fillId="0" borderId="0" xfId="0" applyNumberFormat="1" applyFont="1" applyAlignment="1">
      <alignment horizontal="right"/>
    </xf>
    <xf numFmtId="0" fontId="39" fillId="0" borderId="0" xfId="0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1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25"/>
          <c:y val="0.35725"/>
          <c:w val="1.01975"/>
          <c:h val="0.64775"/>
        </c:manualLayout>
      </c:layout>
      <c:lineChart>
        <c:grouping val="standard"/>
        <c:varyColors val="0"/>
        <c:ser>
          <c:idx val="5"/>
          <c:order val="0"/>
          <c:tx>
            <c:strRef>
              <c:f>'New ent creations_e'!$C$15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ent creations_e'!$B$16:$B$40</c:f>
              <c:strCache/>
            </c:strRef>
          </c:cat>
          <c:val>
            <c:numRef>
              <c:f>'New ent creations_e'!$C$16:$C$40</c:f>
              <c:numCache/>
            </c:numRef>
          </c:val>
          <c:smooth val="0"/>
        </c:ser>
        <c:ser>
          <c:idx val="2"/>
          <c:order val="1"/>
          <c:tx>
            <c:strRef>
              <c:f>'New ent creations_e'!$D$15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33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ent creations_e'!$B$16:$B$40</c:f>
              <c:strCache/>
            </c:strRef>
          </c:cat>
          <c:val>
            <c:numRef>
              <c:f>'New ent creations_e'!$D$16:$D$40</c:f>
              <c:numCache/>
            </c:numRef>
          </c:val>
          <c:smooth val="0"/>
        </c:ser>
        <c:ser>
          <c:idx val="3"/>
          <c:order val="2"/>
          <c:tx>
            <c:strRef>
              <c:f>'New ent creations_e'!$E$15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ent creations_e'!$B$16:$B$40</c:f>
              <c:strCache/>
            </c:strRef>
          </c:cat>
          <c:val>
            <c:numRef>
              <c:f>'New ent creations_e'!$E$16:$E$40</c:f>
              <c:numCache/>
            </c:numRef>
          </c:val>
          <c:smooth val="0"/>
        </c:ser>
        <c:ser>
          <c:idx val="8"/>
          <c:order val="3"/>
          <c:tx>
            <c:strRef>
              <c:f>'New ent creations_e'!$F$15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ent creations_e'!$B$16:$B$40</c:f>
              <c:strCache/>
            </c:strRef>
          </c:cat>
          <c:val>
            <c:numRef>
              <c:f>'New ent creations_e'!$F$16:$F$40</c:f>
              <c:numCache/>
            </c:numRef>
          </c:val>
          <c:smooth val="0"/>
        </c:ser>
        <c:ser>
          <c:idx val="9"/>
          <c:order val="4"/>
          <c:tx>
            <c:strRef>
              <c:f>'New ent creations_e'!$G$15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ent creations_e'!$B$16:$B$40</c:f>
              <c:strCache/>
            </c:strRef>
          </c:cat>
          <c:val>
            <c:numRef>
              <c:f>'New ent creations_e'!$G$16:$G$40</c:f>
              <c:numCache/>
            </c:numRef>
          </c:val>
          <c:smooth val="0"/>
        </c:ser>
        <c:ser>
          <c:idx val="10"/>
          <c:order val="5"/>
          <c:tx>
            <c:strRef>
              <c:f>'New ent creations_e'!$H$15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ent creations_e'!$B$16:$B$40</c:f>
              <c:strCache/>
            </c:strRef>
          </c:cat>
          <c:val>
            <c:numRef>
              <c:f>'New ent creations_e'!$H$16:$H$40</c:f>
              <c:numCache/>
            </c:numRef>
          </c:val>
          <c:smooth val="0"/>
        </c:ser>
        <c:ser>
          <c:idx val="0"/>
          <c:order val="6"/>
          <c:tx>
            <c:strRef>
              <c:f>'New ent creations_e'!$I$15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ent creations_e'!$B$16:$B$40</c:f>
              <c:strCache/>
            </c:strRef>
          </c:cat>
          <c:val>
            <c:numRef>
              <c:f>'New ent creations_e'!$I$16:$I$40</c:f>
              <c:numCache/>
            </c:numRef>
          </c:val>
          <c:smooth val="0"/>
        </c:ser>
        <c:marker val="1"/>
        <c:axId val="35975809"/>
        <c:axId val="55346826"/>
      </c:lineChart>
      <c:catAx>
        <c:axId val="3597580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6826"/>
        <c:crosses val="autoZero"/>
        <c:auto val="1"/>
        <c:lblOffset val="100"/>
        <c:tickLblSkip val="2"/>
        <c:noMultiLvlLbl val="0"/>
      </c:catAx>
      <c:valAx>
        <c:axId val="55346826"/>
        <c:scaling>
          <c:orientation val="minMax"/>
          <c:max val="125"/>
          <c:min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975809"/>
        <c:crossesAt val="1"/>
        <c:crossBetween val="between"/>
        <c:dispUnits/>
        <c:majorUnit val="25"/>
      </c:valAx>
      <c:spPr>
        <a:solidFill>
          <a:srgbClr val="D9D9D9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6825"/>
          <c:y val="0.002"/>
          <c:w val="0.9175"/>
          <c:h val="0.1185"/>
        </c:manualLayout>
      </c:layout>
      <c:overlay val="0"/>
      <c:spPr>
        <a:solidFill>
          <a:srgbClr val="D9D9D9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775"/>
          <c:y val="0.1905"/>
          <c:w val="1.005"/>
          <c:h val="0.8085"/>
        </c:manualLayout>
      </c:layout>
      <c:lineChart>
        <c:grouping val="standard"/>
        <c:varyColors val="0"/>
        <c:ser>
          <c:idx val="5"/>
          <c:order val="0"/>
          <c:tx>
            <c:strRef>
              <c:f>'New ent creations_e'!$J$15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ent creations_e'!$B$16:$B$40</c:f>
              <c:strCache/>
            </c:strRef>
          </c:cat>
          <c:val>
            <c:numRef>
              <c:f>'New ent creations_e'!$J$16:$J$40</c:f>
              <c:numCache/>
            </c:numRef>
          </c:val>
          <c:smooth val="0"/>
        </c:ser>
        <c:ser>
          <c:idx val="6"/>
          <c:order val="1"/>
          <c:tx>
            <c:strRef>
              <c:f>'New ent creations_e'!$K$15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3333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ent creations_e'!$B$16:$B$40</c:f>
              <c:strCache/>
            </c:strRef>
          </c:cat>
          <c:val>
            <c:numRef>
              <c:f>'New ent creations_e'!$K$16:$K$40</c:f>
              <c:numCache/>
            </c:numRef>
          </c:val>
          <c:smooth val="0"/>
        </c:ser>
        <c:ser>
          <c:idx val="2"/>
          <c:order val="2"/>
          <c:tx>
            <c:strRef>
              <c:f>'New ent creations_e'!$L$15</c:f>
              <c:strCache>
                <c:ptCount val="1"/>
                <c:pt idx="0">
                  <c:v>Finland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ent creations_e'!$B$16:$B$40</c:f>
              <c:strCache/>
            </c:strRef>
          </c:cat>
          <c:val>
            <c:numRef>
              <c:f>'New ent creations_e'!$L$16:$L$40</c:f>
              <c:numCache/>
            </c:numRef>
          </c:val>
          <c:smooth val="0"/>
        </c:ser>
        <c:ser>
          <c:idx val="3"/>
          <c:order val="3"/>
          <c:tx>
            <c:strRef>
              <c:f>'New ent creations_e'!$M$15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ent creations_e'!$B$16:$B$40</c:f>
              <c:strCache/>
            </c:strRef>
          </c:cat>
          <c:val>
            <c:numRef>
              <c:f>'New ent creations_e'!$M$16:$M$40</c:f>
              <c:numCache/>
            </c:numRef>
          </c:val>
          <c:smooth val="0"/>
        </c:ser>
        <c:ser>
          <c:idx val="8"/>
          <c:order val="4"/>
          <c:tx>
            <c:strRef>
              <c:f>'New ent creations_e'!$N$15</c:f>
              <c:strCache>
                <c:ptCount val="1"/>
                <c:pt idx="0">
                  <c:v>Norway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ent creations_e'!$B$16:$B$40</c:f>
              <c:strCache/>
            </c:strRef>
          </c:cat>
          <c:val>
            <c:numRef>
              <c:f>'New ent creations_e'!$N$16:$N$40</c:f>
              <c:numCache/>
            </c:numRef>
          </c:val>
          <c:smooth val="0"/>
        </c:ser>
        <c:ser>
          <c:idx val="9"/>
          <c:order val="5"/>
          <c:tx>
            <c:strRef>
              <c:f>'New ent creations_e'!$O$15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ent creations_e'!$B$16:$B$40</c:f>
              <c:strCache/>
            </c:strRef>
          </c:cat>
          <c:val>
            <c:numRef>
              <c:f>'New ent creations_e'!$O$16:$O$40</c:f>
              <c:numCache/>
            </c:numRef>
          </c:val>
          <c:smooth val="0"/>
        </c:ser>
        <c:marker val="1"/>
        <c:axId val="28359387"/>
        <c:axId val="53907892"/>
      </c:lineChart>
      <c:catAx>
        <c:axId val="2835938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07892"/>
        <c:crosses val="autoZero"/>
        <c:auto val="1"/>
        <c:lblOffset val="100"/>
        <c:tickLblSkip val="2"/>
        <c:noMultiLvlLbl val="0"/>
      </c:catAx>
      <c:valAx>
        <c:axId val="53907892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359387"/>
        <c:crossesAt val="1"/>
        <c:crossBetween val="between"/>
        <c:dispUnits/>
        <c:majorUnit val="25"/>
      </c:valAx>
      <c:spPr>
        <a:solidFill>
          <a:srgbClr val="D9D9D9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7775"/>
          <c:y val="0.002"/>
          <c:w val="0.8835"/>
          <c:h val="0.1155"/>
        </c:manualLayout>
      </c:layout>
      <c:overlay val="0"/>
      <c:spPr>
        <a:solidFill>
          <a:srgbClr val="D9D9D9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75"/>
          <c:y val="-0.10475"/>
          <c:w val="1.02475"/>
          <c:h val="1.13575"/>
        </c:manualLayout>
      </c:layout>
      <c:lineChart>
        <c:grouping val="standard"/>
        <c:varyColors val="0"/>
        <c:ser>
          <c:idx val="6"/>
          <c:order val="0"/>
          <c:tx>
            <c:strRef>
              <c:f>'New ent creations_e'!$D$15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33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ent creations_e'!$B$16:$B$40</c:f>
              <c:strCache/>
            </c:strRef>
          </c:cat>
          <c:val>
            <c:numRef>
              <c:f>'New ent creations_e'!$D$16:$D$40</c:f>
              <c:numCache/>
            </c:numRef>
          </c:val>
          <c:smooth val="0"/>
        </c:ser>
        <c:marker val="1"/>
        <c:axId val="15408981"/>
        <c:axId val="4463102"/>
      </c:lineChart>
      <c:catAx>
        <c:axId val="1540898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463102"/>
        <c:crosses val="autoZero"/>
        <c:auto val="1"/>
        <c:lblOffset val="100"/>
        <c:tickLblSkip val="1"/>
        <c:noMultiLvlLbl val="0"/>
      </c:catAx>
      <c:valAx>
        <c:axId val="4463102"/>
        <c:scaling>
          <c:orientation val="minMax"/>
          <c:max val="200"/>
          <c:min val="1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408981"/>
        <c:crossesAt val="1"/>
        <c:crossBetween val="between"/>
        <c:dispUnits/>
        <c:majorUnit val="50"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0.13475</cdr:y>
    </cdr:from>
    <cdr:to>
      <cdr:x>0.399</cdr:x>
      <cdr:y>0.189</cdr:y>
    </cdr:to>
    <cdr:sp>
      <cdr:nvSpPr>
        <cdr:cNvPr id="1" name="TextBox 2"/>
        <cdr:cNvSpPr txBox="1">
          <a:spLocks noChangeArrowheads="1"/>
        </cdr:cNvSpPr>
      </cdr:nvSpPr>
      <cdr:spPr>
        <a:xfrm>
          <a:off x="19050" y="609600"/>
          <a:ext cx="1343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2007=100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-0.01275</cdr:x>
      <cdr:y>0.14325</cdr:y>
    </cdr:from>
    <cdr:to>
      <cdr:x>0.35</cdr:x>
      <cdr:y>0.1975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657225"/>
          <a:ext cx="13620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2007=100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15</xdr:row>
      <xdr:rowOff>47625</xdr:rowOff>
    </xdr:from>
    <xdr:to>
      <xdr:col>27</xdr:col>
      <xdr:colOff>485775</xdr:colOff>
      <xdr:row>45</xdr:row>
      <xdr:rowOff>104775</xdr:rowOff>
    </xdr:to>
    <xdr:grpSp>
      <xdr:nvGrpSpPr>
        <xdr:cNvPr id="1" name="Group 4"/>
        <xdr:cNvGrpSpPr>
          <a:grpSpLocks/>
        </xdr:cNvGrpSpPr>
      </xdr:nvGrpSpPr>
      <xdr:grpSpPr>
        <a:xfrm>
          <a:off x="9734550" y="2562225"/>
          <a:ext cx="7115175" cy="4629150"/>
          <a:chOff x="9586083" y="1483091"/>
          <a:chExt cx="6974572" cy="4894426"/>
        </a:xfrm>
        <a:solidFill>
          <a:srgbClr val="FFFFFF"/>
        </a:solidFill>
      </xdr:grpSpPr>
      <xdr:graphicFrame>
        <xdr:nvGraphicFramePr>
          <xdr:cNvPr id="2" name="Chart 5"/>
          <xdr:cNvGraphicFramePr/>
        </xdr:nvGraphicFramePr>
        <xdr:xfrm>
          <a:off x="9587827" y="1483091"/>
          <a:ext cx="3368718" cy="48589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5"/>
          <xdr:cNvGraphicFramePr/>
        </xdr:nvGraphicFramePr>
        <xdr:xfrm>
          <a:off x="12869363" y="1492880"/>
          <a:ext cx="3691292" cy="488463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5"/>
          <xdr:cNvGraphicFramePr/>
        </xdr:nvGraphicFramePr>
        <xdr:xfrm>
          <a:off x="9586083" y="2464423"/>
          <a:ext cx="3267587" cy="95318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sti_scoreboard-2013-en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bestFit="1" customWidth="1"/>
    <col min="2" max="2" width="11.00390625" style="1" customWidth="1"/>
    <col min="3" max="3" width="7.8515625" style="1" bestFit="1" customWidth="1"/>
    <col min="4" max="4" width="7.57421875" style="1" bestFit="1" customWidth="1"/>
    <col min="5" max="5" width="8.140625" style="1" bestFit="1" customWidth="1"/>
    <col min="6" max="7" width="7.57421875" style="1" bestFit="1" customWidth="1"/>
    <col min="8" max="8" width="8.140625" style="1" bestFit="1" customWidth="1"/>
    <col min="9" max="9" width="8.57421875" style="1" customWidth="1"/>
    <col min="10" max="10" width="10.7109375" style="1" bestFit="1" customWidth="1"/>
    <col min="11" max="12" width="9.140625" style="1" customWidth="1"/>
    <col min="13" max="13" width="11.28125" style="1" customWidth="1"/>
    <col min="14" max="16" width="9.140625" style="1" customWidth="1"/>
    <col min="17" max="16384" width="9.140625" style="1" customWidth="1"/>
  </cols>
  <sheetData>
    <row r="1" s="11" customFormat="1" ht="12.75">
      <c r="A1" s="12" t="s">
        <v>54</v>
      </c>
    </row>
    <row r="2" spans="1:2" s="11" customFormat="1" ht="12.75">
      <c r="A2" s="11" t="s">
        <v>55</v>
      </c>
      <c r="B2" s="11" t="s">
        <v>56</v>
      </c>
    </row>
    <row r="3" s="11" customFormat="1" ht="12.75">
      <c r="A3" s="11" t="s">
        <v>58</v>
      </c>
    </row>
    <row r="4" s="11" customFormat="1" ht="12.75"/>
    <row r="5" spans="1:2" s="11" customFormat="1" ht="12.75">
      <c r="A5" s="11" t="s">
        <v>55</v>
      </c>
      <c r="B5" s="11" t="s">
        <v>56</v>
      </c>
    </row>
    <row r="6" s="11" customFormat="1" ht="12.75">
      <c r="A6" s="11" t="s">
        <v>57</v>
      </c>
    </row>
    <row r="7" s="11" customFormat="1" ht="12.75"/>
    <row r="8" spans="1:2" ht="12">
      <c r="A8" s="1" t="s">
        <v>36</v>
      </c>
      <c r="B8" s="6">
        <v>1.15</v>
      </c>
    </row>
    <row r="9" spans="1:6" ht="12">
      <c r="A9" s="1" t="s">
        <v>37</v>
      </c>
      <c r="B9" s="1" t="s">
        <v>46</v>
      </c>
      <c r="E9" s="9"/>
      <c r="F9" s="9"/>
    </row>
    <row r="10" spans="1:8" ht="12">
      <c r="A10" s="1" t="s">
        <v>38</v>
      </c>
      <c r="B10" s="1" t="s">
        <v>53</v>
      </c>
      <c r="H10" s="9"/>
    </row>
    <row r="11" spans="1:2" ht="12">
      <c r="A11" s="1" t="s">
        <v>39</v>
      </c>
      <c r="B11" s="1" t="s">
        <v>47</v>
      </c>
    </row>
    <row r="12" spans="1:2" ht="12">
      <c r="A12" s="1" t="s">
        <v>40</v>
      </c>
      <c r="B12" s="1" t="s">
        <v>41</v>
      </c>
    </row>
    <row r="13" spans="1:2" ht="12">
      <c r="A13" s="1" t="s">
        <v>42</v>
      </c>
      <c r="B13" s="1" t="s">
        <v>41</v>
      </c>
    </row>
    <row r="15" spans="3:15" ht="24">
      <c r="C15" s="4" t="s">
        <v>5</v>
      </c>
      <c r="D15" s="4" t="s">
        <v>6</v>
      </c>
      <c r="E15" s="4" t="s">
        <v>2</v>
      </c>
      <c r="F15" s="4" t="s">
        <v>3</v>
      </c>
      <c r="G15" s="4" t="s">
        <v>8</v>
      </c>
      <c r="H15" s="4" t="s">
        <v>9</v>
      </c>
      <c r="I15" s="4" t="s">
        <v>10</v>
      </c>
      <c r="J15" s="4" t="s">
        <v>43</v>
      </c>
      <c r="K15" s="4" t="s">
        <v>0</v>
      </c>
      <c r="L15" s="4" t="s">
        <v>1</v>
      </c>
      <c r="M15" s="4" t="s">
        <v>4</v>
      </c>
      <c r="N15" s="4" t="s">
        <v>7</v>
      </c>
      <c r="O15" s="4" t="s">
        <v>45</v>
      </c>
    </row>
    <row r="16" spans="2:15" ht="12">
      <c r="B16" s="2" t="s">
        <v>11</v>
      </c>
      <c r="C16" s="7">
        <v>99.58996665819264</v>
      </c>
      <c r="D16" s="7">
        <v>95.05158932267966</v>
      </c>
      <c r="E16" s="7">
        <v>101.22674058483155</v>
      </c>
      <c r="F16" s="7">
        <v>102.496883389348</v>
      </c>
      <c r="G16" s="7">
        <v>108.13894405831755</v>
      </c>
      <c r="H16" s="7">
        <v>109.16947934750489</v>
      </c>
      <c r="I16" s="7">
        <v>100.02118151988755</v>
      </c>
      <c r="J16" s="7">
        <v>99.61902979267775</v>
      </c>
      <c r="K16" s="7">
        <v>98.89658482765226</v>
      </c>
      <c r="L16" s="7">
        <v>100.61280955743344</v>
      </c>
      <c r="M16" s="7">
        <v>102.27382844055231</v>
      </c>
      <c r="N16" s="7">
        <v>100.55527481675448</v>
      </c>
      <c r="O16" s="7">
        <v>97.3940464481288</v>
      </c>
    </row>
    <row r="17" spans="2:15" ht="12">
      <c r="B17" s="2" t="s">
        <v>12</v>
      </c>
      <c r="C17" s="7">
        <v>101.66684223427988</v>
      </c>
      <c r="D17" s="7">
        <v>98.60731348239608</v>
      </c>
      <c r="E17" s="7">
        <v>100.22812816517637</v>
      </c>
      <c r="F17" s="7">
        <v>101.13919905520616</v>
      </c>
      <c r="G17" s="7">
        <v>104.80688801287286</v>
      </c>
      <c r="H17" s="7">
        <v>108.37354868454199</v>
      </c>
      <c r="I17" s="7">
        <v>100.05516056335996</v>
      </c>
      <c r="J17" s="7">
        <v>100.24447478069072</v>
      </c>
      <c r="K17" s="7">
        <v>99.64317922401625</v>
      </c>
      <c r="L17" s="7">
        <v>100.52674448200696</v>
      </c>
      <c r="M17" s="7">
        <v>101.02697912438323</v>
      </c>
      <c r="N17" s="7">
        <v>100.47039312797664</v>
      </c>
      <c r="O17" s="7">
        <v>98.40620215316788</v>
      </c>
    </row>
    <row r="18" spans="2:15" ht="12">
      <c r="B18" s="2" t="s">
        <v>13</v>
      </c>
      <c r="C18" s="7">
        <v>100.93957156213196</v>
      </c>
      <c r="D18" s="7">
        <v>102.31221403042403</v>
      </c>
      <c r="E18" s="7">
        <v>99.63607675113931</v>
      </c>
      <c r="F18" s="7">
        <v>98.92177721159842</v>
      </c>
      <c r="G18" s="7">
        <v>97.94866918810429</v>
      </c>
      <c r="H18" s="7">
        <v>96.36458590448255</v>
      </c>
      <c r="I18" s="7">
        <v>100.11792816256802</v>
      </c>
      <c r="J18" s="7">
        <v>100.49214522720904</v>
      </c>
      <c r="K18" s="7">
        <v>100.18655983192343</v>
      </c>
      <c r="L18" s="7">
        <v>99.79669077268305</v>
      </c>
      <c r="M18" s="7">
        <v>99.20245098431221</v>
      </c>
      <c r="N18" s="7">
        <v>100.12182173236499</v>
      </c>
      <c r="O18" s="7">
        <v>100.9865209434146</v>
      </c>
    </row>
    <row r="19" spans="2:15" ht="12">
      <c r="B19" s="2" t="s">
        <v>14</v>
      </c>
      <c r="C19" s="7">
        <v>97.80361954539552</v>
      </c>
      <c r="D19" s="7">
        <v>104.02888316450026</v>
      </c>
      <c r="E19" s="7">
        <v>98.90905449885278</v>
      </c>
      <c r="F19" s="7">
        <v>97.44214034384746</v>
      </c>
      <c r="G19" s="7">
        <v>89.10549874070533</v>
      </c>
      <c r="H19" s="7">
        <v>86.0923860634706</v>
      </c>
      <c r="I19" s="7">
        <v>99.8057297541844</v>
      </c>
      <c r="J19" s="7">
        <v>99.64435019942249</v>
      </c>
      <c r="K19" s="7">
        <v>101.27367611640803</v>
      </c>
      <c r="L19" s="7">
        <v>99.06375518787658</v>
      </c>
      <c r="M19" s="7">
        <v>97.4967414507523</v>
      </c>
      <c r="N19" s="7">
        <v>98.8525103229039</v>
      </c>
      <c r="O19" s="7">
        <v>103.21323045528872</v>
      </c>
    </row>
    <row r="20" spans="2:15" ht="12">
      <c r="B20" s="2" t="s">
        <v>15</v>
      </c>
      <c r="C20" s="7">
        <v>93.63755980575137</v>
      </c>
      <c r="D20" s="7">
        <v>104.24125420679191</v>
      </c>
      <c r="E20" s="7">
        <v>98.1848782300537</v>
      </c>
      <c r="F20" s="7">
        <v>97.06600329490671</v>
      </c>
      <c r="G20" s="7">
        <v>82.35186552694421</v>
      </c>
      <c r="H20" s="7">
        <v>86.57554435939943</v>
      </c>
      <c r="I20" s="7">
        <v>99.03324546470463</v>
      </c>
      <c r="J20" s="7">
        <v>98.6265047872901</v>
      </c>
      <c r="K20" s="7">
        <v>101.84765503968674</v>
      </c>
      <c r="L20" s="7">
        <v>99.43769925332747</v>
      </c>
      <c r="M20" s="7">
        <v>96.87195253926227</v>
      </c>
      <c r="N20" s="7">
        <v>97.1094291741652</v>
      </c>
      <c r="O20" s="7">
        <v>102.85641787248431</v>
      </c>
    </row>
    <row r="21" spans="2:15" ht="12">
      <c r="B21" s="2" t="s">
        <v>16</v>
      </c>
      <c r="C21" s="7">
        <v>89.81731708113213</v>
      </c>
      <c r="D21" s="7">
        <v>104.53648899577807</v>
      </c>
      <c r="E21" s="7">
        <v>97.58957092222958</v>
      </c>
      <c r="F21" s="7">
        <v>96.53431983704638</v>
      </c>
      <c r="G21" s="7">
        <v>77.49936065927466</v>
      </c>
      <c r="H21" s="7">
        <v>88.28790555745225</v>
      </c>
      <c r="I21" s="7">
        <v>97.95598180920965</v>
      </c>
      <c r="J21" s="7">
        <v>97.56282669158331</v>
      </c>
      <c r="K21" s="7">
        <v>99.53611664097578</v>
      </c>
      <c r="L21" s="7">
        <v>100.03137716564781</v>
      </c>
      <c r="M21" s="7">
        <v>96.53127965782706</v>
      </c>
      <c r="N21" s="7">
        <v>94.32293598500027</v>
      </c>
      <c r="O21" s="7">
        <v>99.77345819973752</v>
      </c>
    </row>
    <row r="22" spans="2:15" ht="12">
      <c r="B22" s="2" t="s">
        <v>17</v>
      </c>
      <c r="C22" s="7">
        <v>86.05620143513589</v>
      </c>
      <c r="D22" s="7">
        <v>104.7406208817277</v>
      </c>
      <c r="E22" s="7">
        <v>97.01292221283119</v>
      </c>
      <c r="F22" s="7">
        <v>93.96475207680585</v>
      </c>
      <c r="G22" s="7">
        <v>73.38974286947634</v>
      </c>
      <c r="H22" s="7">
        <v>83.91953857275072</v>
      </c>
      <c r="I22" s="7">
        <v>96.46410152948312</v>
      </c>
      <c r="J22" s="7">
        <v>95.70804713814017</v>
      </c>
      <c r="K22" s="7">
        <v>95.60890334403179</v>
      </c>
      <c r="L22" s="7">
        <v>100.17224142770264</v>
      </c>
      <c r="M22" s="7">
        <v>95.54116141560087</v>
      </c>
      <c r="N22" s="7">
        <v>90.5972554119083</v>
      </c>
      <c r="O22" s="7">
        <v>96.33072589227125</v>
      </c>
    </row>
    <row r="23" spans="2:15" ht="12">
      <c r="B23" s="2" t="s">
        <v>18</v>
      </c>
      <c r="C23" s="7">
        <v>84.2577603626974</v>
      </c>
      <c r="D23" s="7">
        <v>93.67670957290733</v>
      </c>
      <c r="E23" s="7">
        <v>97.07019504853231</v>
      </c>
      <c r="F23" s="7">
        <v>90.8602143670649</v>
      </c>
      <c r="G23" s="7">
        <v>59.04090712188048</v>
      </c>
      <c r="H23" s="7">
        <v>79.10796327337582</v>
      </c>
      <c r="I23" s="7">
        <v>94.91226149958953</v>
      </c>
      <c r="J23" s="7">
        <v>93.11741371307166</v>
      </c>
      <c r="K23" s="7">
        <v>82.34760760175008</v>
      </c>
      <c r="L23" s="7">
        <v>89.80964911547157</v>
      </c>
      <c r="M23" s="7">
        <v>94.19656439898033</v>
      </c>
      <c r="N23" s="7">
        <v>87.02681286386394</v>
      </c>
      <c r="O23" s="7">
        <v>94.95289682880053</v>
      </c>
    </row>
    <row r="24" spans="2:15" ht="12">
      <c r="B24" s="2" t="s">
        <v>19</v>
      </c>
      <c r="C24" s="7">
        <v>85.22594748376473</v>
      </c>
      <c r="D24" s="7">
        <v>148.470091765884</v>
      </c>
      <c r="E24" s="7">
        <v>97.94541078342982</v>
      </c>
      <c r="F24" s="7">
        <v>88.65628444290742</v>
      </c>
      <c r="G24" s="7">
        <v>56.65771394470177</v>
      </c>
      <c r="H24" s="7">
        <v>75.89852294823494</v>
      </c>
      <c r="I24" s="7">
        <v>94.03950838410348</v>
      </c>
      <c r="J24" s="7">
        <v>90.8091065500845</v>
      </c>
      <c r="K24" s="7">
        <v>79.67848548878072</v>
      </c>
      <c r="L24" s="7">
        <v>88.40162091017197</v>
      </c>
      <c r="M24" s="7">
        <v>91.7878686138996</v>
      </c>
      <c r="N24" s="7">
        <v>84.83190648780977</v>
      </c>
      <c r="O24" s="7">
        <v>96.52317387542575</v>
      </c>
    </row>
    <row r="25" spans="2:15" ht="12">
      <c r="B25" s="2" t="s">
        <v>20</v>
      </c>
      <c r="C25" s="7">
        <v>88.13448901630875</v>
      </c>
      <c r="D25" s="7">
        <v>185.69112087966732</v>
      </c>
      <c r="E25" s="7">
        <v>98.90840175173791</v>
      </c>
      <c r="F25" s="7">
        <v>88.4604362067481</v>
      </c>
      <c r="G25" s="7">
        <v>54.7074793171454</v>
      </c>
      <c r="H25" s="7">
        <v>76.41646043273921</v>
      </c>
      <c r="I25" s="7">
        <v>93.97595874745795</v>
      </c>
      <c r="J25" s="7">
        <v>90.25338549040553</v>
      </c>
      <c r="K25" s="7">
        <v>77.55661963699835</v>
      </c>
      <c r="L25" s="7">
        <v>88.18945663358076</v>
      </c>
      <c r="M25" s="7">
        <v>89.0586872155548</v>
      </c>
      <c r="N25" s="7">
        <v>84.86095039099902</v>
      </c>
      <c r="O25" s="7">
        <v>100.06565065985404</v>
      </c>
    </row>
    <row r="26" spans="2:15" ht="12">
      <c r="B26" s="2" t="s">
        <v>21</v>
      </c>
      <c r="C26" s="7">
        <v>92.90043589608077</v>
      </c>
      <c r="D26" s="7">
        <v>189.42302223407364</v>
      </c>
      <c r="E26" s="7">
        <v>99.67427886882516</v>
      </c>
      <c r="F26" s="7">
        <v>90.68227260630898</v>
      </c>
      <c r="G26" s="7">
        <v>55.101210130181386</v>
      </c>
      <c r="H26" s="7">
        <v>81.75454624074294</v>
      </c>
      <c r="I26" s="7">
        <v>94.54226030350588</v>
      </c>
      <c r="J26" s="7">
        <v>91.85453032716727</v>
      </c>
      <c r="K26" s="7">
        <v>76.57368402293233</v>
      </c>
      <c r="L26" s="7">
        <v>89.80778502243649</v>
      </c>
      <c r="M26" s="7">
        <v>88.82072271362587</v>
      </c>
      <c r="N26" s="7">
        <v>86.28680675330018</v>
      </c>
      <c r="O26" s="7">
        <v>103.62010509602703</v>
      </c>
    </row>
    <row r="27" spans="2:15" ht="12">
      <c r="B27" s="2" t="s">
        <v>22</v>
      </c>
      <c r="C27" s="7">
        <v>97.03163283720717</v>
      </c>
      <c r="D27" s="7">
        <v>194.67588892998378</v>
      </c>
      <c r="E27" s="7">
        <v>99.7823625188885</v>
      </c>
      <c r="F27" s="7">
        <v>92.33800268514578</v>
      </c>
      <c r="G27" s="7">
        <v>56.94141298649426</v>
      </c>
      <c r="H27" s="7">
        <v>89.13356781541584</v>
      </c>
      <c r="I27" s="7">
        <v>95.53162860103458</v>
      </c>
      <c r="J27" s="7">
        <v>94.44349187934395</v>
      </c>
      <c r="K27" s="7">
        <v>75.23486164021115</v>
      </c>
      <c r="L27" s="7">
        <v>91.95644269100603</v>
      </c>
      <c r="M27" s="7">
        <v>90.39479601385678</v>
      </c>
      <c r="N27" s="7">
        <v>87.88317041877008</v>
      </c>
      <c r="O27" s="7">
        <v>105.63055192443804</v>
      </c>
    </row>
    <row r="28" spans="2:15" ht="12">
      <c r="B28" s="2" t="s">
        <v>23</v>
      </c>
      <c r="C28" s="7">
        <v>98.95903616638697</v>
      </c>
      <c r="D28" s="7">
        <v>195.25363664071833</v>
      </c>
      <c r="E28" s="7">
        <v>98.87903558613547</v>
      </c>
      <c r="F28" s="7">
        <v>92.95756729503113</v>
      </c>
      <c r="G28" s="7">
        <v>58.3093574351694</v>
      </c>
      <c r="H28" s="7">
        <v>95.62450432094015</v>
      </c>
      <c r="I28" s="7">
        <v>96.29673443979357</v>
      </c>
      <c r="J28" s="7">
        <v>97.03976631455508</v>
      </c>
      <c r="K28" s="7">
        <v>76.18012600726945</v>
      </c>
      <c r="L28" s="7">
        <v>94.01294132394736</v>
      </c>
      <c r="M28" s="7">
        <v>92.40823473167973</v>
      </c>
      <c r="N28" s="7">
        <v>89.05557354369111</v>
      </c>
      <c r="O28" s="7">
        <v>107.94883684906485</v>
      </c>
    </row>
    <row r="29" spans="2:15" ht="12">
      <c r="B29" s="2" t="s">
        <v>24</v>
      </c>
      <c r="C29" s="7">
        <v>99.50701795698113</v>
      </c>
      <c r="D29" s="7">
        <v>191.05068357774448</v>
      </c>
      <c r="E29" s="7">
        <v>97.599253835346</v>
      </c>
      <c r="F29" s="7">
        <v>94.78141865231893</v>
      </c>
      <c r="G29" s="7">
        <v>58.305129734226966</v>
      </c>
      <c r="H29" s="7">
        <v>95.40137393453682</v>
      </c>
      <c r="I29" s="7">
        <v>96.75832106605077</v>
      </c>
      <c r="J29" s="7">
        <v>99.13536148993678</v>
      </c>
      <c r="K29" s="7">
        <v>79.08433933915472</v>
      </c>
      <c r="L29" s="7">
        <v>94.8876530724286</v>
      </c>
      <c r="M29" s="7">
        <v>95.55721421014027</v>
      </c>
      <c r="N29" s="7">
        <v>90.14641549259204</v>
      </c>
      <c r="O29" s="7">
        <v>112.20999036498178</v>
      </c>
    </row>
    <row r="30" spans="2:15" ht="12">
      <c r="B30" s="2" t="s">
        <v>25</v>
      </c>
      <c r="C30" s="7">
        <v>99.88181595010985</v>
      </c>
      <c r="D30" s="7">
        <v>188.50674486935398</v>
      </c>
      <c r="E30" s="7">
        <v>96.49596373186081</v>
      </c>
      <c r="F30" s="7">
        <v>96.91891094304953</v>
      </c>
      <c r="G30" s="7">
        <v>57.6159133528438</v>
      </c>
      <c r="H30" s="7">
        <v>96.42568737293908</v>
      </c>
      <c r="I30" s="7">
        <v>97.31021612421613</v>
      </c>
      <c r="J30" s="7">
        <v>100.18123068470874</v>
      </c>
      <c r="K30" s="7">
        <v>79.56434690186825</v>
      </c>
      <c r="L30" s="7">
        <v>94.33502892185432</v>
      </c>
      <c r="M30" s="7">
        <v>98.43913768671997</v>
      </c>
      <c r="N30" s="7">
        <v>91.85023402774219</v>
      </c>
      <c r="O30" s="7">
        <v>116.71838807241181</v>
      </c>
    </row>
    <row r="31" spans="2:15" ht="12">
      <c r="B31" s="2" t="s">
        <v>26</v>
      </c>
      <c r="C31" s="7">
        <v>100.77549697560187</v>
      </c>
      <c r="D31" s="7">
        <v>188.77976880816485</v>
      </c>
      <c r="E31" s="7">
        <v>95.4940283594167</v>
      </c>
      <c r="F31" s="7">
        <v>96.66909096306357</v>
      </c>
      <c r="G31" s="7">
        <v>57.723386960747256</v>
      </c>
      <c r="H31" s="7">
        <v>101.43422038508703</v>
      </c>
      <c r="I31" s="7">
        <v>97.8981550117605</v>
      </c>
      <c r="J31" s="7">
        <v>100.83977767994729</v>
      </c>
      <c r="K31" s="7">
        <v>78.46217409930355</v>
      </c>
      <c r="L31" s="7">
        <v>93.53187099989971</v>
      </c>
      <c r="M31" s="7">
        <v>99.59428853062965</v>
      </c>
      <c r="N31" s="7">
        <v>93.20979975931326</v>
      </c>
      <c r="O31" s="7">
        <v>121.86466931023183</v>
      </c>
    </row>
    <row r="32" spans="2:15" ht="12">
      <c r="B32" s="2" t="s">
        <v>27</v>
      </c>
      <c r="C32" s="7">
        <v>101.66781835769076</v>
      </c>
      <c r="D32" s="7">
        <v>164.070721555132</v>
      </c>
      <c r="E32" s="7">
        <v>94.57472046914135</v>
      </c>
      <c r="F32" s="7">
        <v>94.62635774181412</v>
      </c>
      <c r="G32" s="7">
        <v>58.63954711107261</v>
      </c>
      <c r="H32" s="7">
        <v>103.6583092840591</v>
      </c>
      <c r="I32" s="7">
        <v>98.44120914721462</v>
      </c>
      <c r="J32" s="7">
        <v>101.64416048386596</v>
      </c>
      <c r="K32" s="7">
        <v>77.63511708794518</v>
      </c>
      <c r="L32" s="7">
        <v>93.3208959120976</v>
      </c>
      <c r="M32" s="8" t="e">
        <f>NA()</f>
        <v>#N/A</v>
      </c>
      <c r="N32" s="7">
        <v>93.47148854615821</v>
      </c>
      <c r="O32" s="7">
        <v>125.72800111872886</v>
      </c>
    </row>
    <row r="33" spans="2:15" ht="12">
      <c r="B33" s="2" t="s">
        <v>28</v>
      </c>
      <c r="C33" s="7">
        <v>103.38116633294928</v>
      </c>
      <c r="D33" s="7">
        <v>168.14430681822424</v>
      </c>
      <c r="E33" s="7">
        <v>93.729478866278</v>
      </c>
      <c r="F33" s="7">
        <v>92.66077696849037</v>
      </c>
      <c r="G33" s="7">
        <v>60.788195483301344</v>
      </c>
      <c r="H33" s="7">
        <v>109.32558410120016</v>
      </c>
      <c r="I33" s="7">
        <v>99.01782118350945</v>
      </c>
      <c r="J33" s="7">
        <v>102.86104285113015</v>
      </c>
      <c r="K33" s="7">
        <v>77.00119630183043</v>
      </c>
      <c r="L33" s="7">
        <v>93.33902563892786</v>
      </c>
      <c r="M33" s="8" t="e">
        <f>NA()</f>
        <v>#N/A</v>
      </c>
      <c r="N33" s="7">
        <v>93.62489022518429</v>
      </c>
      <c r="O33" s="7">
        <v>126.32698723614664</v>
      </c>
    </row>
    <row r="34" spans="2:15" ht="12">
      <c r="B34" s="2" t="s">
        <v>29</v>
      </c>
      <c r="C34" s="7">
        <v>105.39300194404504</v>
      </c>
      <c r="D34" s="7">
        <v>171.45112815814636</v>
      </c>
      <c r="E34" s="7">
        <v>92.57583665285846</v>
      </c>
      <c r="F34" s="7">
        <v>91.08015257866569</v>
      </c>
      <c r="G34" s="7">
        <v>62.75708016767281</v>
      </c>
      <c r="H34" s="7">
        <v>114.23411833438364</v>
      </c>
      <c r="I34" s="7">
        <v>99.16477270368671</v>
      </c>
      <c r="J34" s="7">
        <v>103.98738162565668</v>
      </c>
      <c r="K34" s="7">
        <v>78.16316051325119</v>
      </c>
      <c r="L34" s="7">
        <v>92.19005514224537</v>
      </c>
      <c r="M34" s="8" t="e">
        <f>NA()</f>
        <v>#N/A</v>
      </c>
      <c r="N34" s="7">
        <v>94.425211025162</v>
      </c>
      <c r="O34" s="7">
        <v>125.20044812124709</v>
      </c>
    </row>
    <row r="35" spans="2:15" ht="12">
      <c r="B35" s="2" t="s">
        <v>30</v>
      </c>
      <c r="C35" s="7">
        <v>107.57127368627192</v>
      </c>
      <c r="D35" s="7">
        <v>172.11758838595352</v>
      </c>
      <c r="E35" s="7">
        <v>91.03552811999782</v>
      </c>
      <c r="F35" s="7">
        <v>90.39981718499928</v>
      </c>
      <c r="G35" s="7">
        <v>62.78475442664114</v>
      </c>
      <c r="H35" s="7">
        <v>118.38760571392177</v>
      </c>
      <c r="I35" s="7">
        <v>98.61973817799795</v>
      </c>
      <c r="J35" s="7">
        <v>104.6818073665847</v>
      </c>
      <c r="K35" s="7">
        <v>78.92465857224879</v>
      </c>
      <c r="L35" s="7">
        <v>90.36739094376495</v>
      </c>
      <c r="M35" s="8" t="e">
        <f>NA()</f>
        <v>#N/A</v>
      </c>
      <c r="N35" s="7">
        <v>96.52427585099213</v>
      </c>
      <c r="O35" s="7">
        <v>123.41342297915361</v>
      </c>
    </row>
    <row r="36" spans="2:15" ht="12">
      <c r="B36" s="2" t="s">
        <v>31</v>
      </c>
      <c r="C36" s="7">
        <v>111.04266176264659</v>
      </c>
      <c r="D36" s="7">
        <v>170.0019352608538</v>
      </c>
      <c r="E36" s="7">
        <v>89.42554497472211</v>
      </c>
      <c r="F36" s="7">
        <v>90.28825448375213</v>
      </c>
      <c r="G36" s="7">
        <v>61.97141993688331</v>
      </c>
      <c r="H36" s="7">
        <v>120.58546792610454</v>
      </c>
      <c r="I36" s="7">
        <v>97.86363468490042</v>
      </c>
      <c r="J36" s="7">
        <v>104.31755935476075</v>
      </c>
      <c r="K36" s="7">
        <v>77.41858526413999</v>
      </c>
      <c r="L36" s="7">
        <v>88.72724577758127</v>
      </c>
      <c r="M36" s="8" t="e">
        <f>NA()</f>
        <v>#N/A</v>
      </c>
      <c r="N36" s="7">
        <v>99.80769737255298</v>
      </c>
      <c r="O36" s="7">
        <v>121.20097141773174</v>
      </c>
    </row>
    <row r="37" spans="2:15" ht="12">
      <c r="B37" s="2" t="s">
        <v>32</v>
      </c>
      <c r="C37" s="7">
        <v>113.76488960573413</v>
      </c>
      <c r="D37" s="7">
        <v>168.6925428575625</v>
      </c>
      <c r="E37" s="7">
        <v>88.0088461899043</v>
      </c>
      <c r="F37" s="7">
        <v>89.62370156467635</v>
      </c>
      <c r="G37" s="7">
        <v>61.64710268365816</v>
      </c>
      <c r="H37" s="7">
        <v>119.11187612068046</v>
      </c>
      <c r="I37" s="7">
        <v>97.28098747511294</v>
      </c>
      <c r="J37" s="7">
        <v>101.63417282184713</v>
      </c>
      <c r="K37" s="7">
        <v>76.4147633392289</v>
      </c>
      <c r="L37" s="7">
        <v>87.89697837456127</v>
      </c>
      <c r="M37" s="8" t="e">
        <f>NA()</f>
        <v>#N/A</v>
      </c>
      <c r="N37" s="7">
        <v>101.94682217933786</v>
      </c>
      <c r="O37" s="7">
        <v>119.00206218250331</v>
      </c>
    </row>
    <row r="38" spans="2:15" ht="12">
      <c r="B38" s="2" t="s">
        <v>33</v>
      </c>
      <c r="C38" s="7">
        <v>115.49287382986616</v>
      </c>
      <c r="D38" s="7">
        <v>169.51854051550353</v>
      </c>
      <c r="E38" s="7" t="e">
        <f>NA()</f>
        <v>#N/A</v>
      </c>
      <c r="F38" s="7">
        <v>88.45941250379282</v>
      </c>
      <c r="G38" s="7">
        <v>62.10465486847041</v>
      </c>
      <c r="H38" s="7">
        <v>121.62694446714733</v>
      </c>
      <c r="I38" s="7" t="e">
        <f>NA()</f>
        <v>#N/A</v>
      </c>
      <c r="J38" s="7">
        <v>99.05093591024998</v>
      </c>
      <c r="K38" s="7">
        <v>76.08365804590132</v>
      </c>
      <c r="L38" s="7">
        <v>88.18750557592247</v>
      </c>
      <c r="M38" s="8" t="e">
        <f>NA()</f>
        <v>#N/A</v>
      </c>
      <c r="N38" s="7">
        <v>101.980911405243</v>
      </c>
      <c r="O38" s="7">
        <v>117.23035870970911</v>
      </c>
    </row>
    <row r="39" spans="2:15" ht="12">
      <c r="B39" s="2" t="s">
        <v>34</v>
      </c>
      <c r="C39" s="7">
        <v>116.71502796916234</v>
      </c>
      <c r="D39" s="7">
        <v>169.58750454849852</v>
      </c>
      <c r="E39" s="7" t="e">
        <f>NA()</f>
        <v>#N/A</v>
      </c>
      <c r="F39" s="7">
        <v>88.07987444248819</v>
      </c>
      <c r="G39" s="7">
        <v>62.23349624764264</v>
      </c>
      <c r="H39" s="7">
        <v>123.88583605517833</v>
      </c>
      <c r="I39" s="7" t="e">
        <f>NA()</f>
        <v>#N/A</v>
      </c>
      <c r="J39" s="7">
        <v>98.20501635868342</v>
      </c>
      <c r="K39" s="7" t="e">
        <f>NA()</f>
        <v>#N/A</v>
      </c>
      <c r="L39" s="8" t="e">
        <f>NA()</f>
        <v>#N/A</v>
      </c>
      <c r="M39" s="8" t="e">
        <f>NA()</f>
        <v>#N/A</v>
      </c>
      <c r="N39" s="7">
        <v>101.6461125493139</v>
      </c>
      <c r="O39" s="7">
        <v>115.56776215752225</v>
      </c>
    </row>
    <row r="40" spans="2:15" ht="12">
      <c r="B40" s="2" t="s">
        <v>35</v>
      </c>
      <c r="C40" s="7">
        <v>116.84537958806773</v>
      </c>
      <c r="D40" s="7" t="e">
        <f>NA()</f>
        <v>#N/A</v>
      </c>
      <c r="E40" s="8" t="e">
        <f>NA()</f>
        <v>#N/A</v>
      </c>
      <c r="F40" s="7" t="e">
        <f>NA()</f>
        <v>#N/A</v>
      </c>
      <c r="G40" s="7" t="e">
        <f>NA()</f>
        <v>#N/A</v>
      </c>
      <c r="H40" s="7">
        <v>124.16154250454348</v>
      </c>
      <c r="I40" s="7" t="e">
        <f>NA()</f>
        <v>#N/A</v>
      </c>
      <c r="J40" s="8" t="e">
        <f>NA()</f>
        <v>#N/A</v>
      </c>
      <c r="K40" s="8" t="e">
        <f>NA()</f>
        <v>#N/A</v>
      </c>
      <c r="L40" s="8" t="e">
        <f>NA()</f>
        <v>#N/A</v>
      </c>
      <c r="M40" s="8" t="e">
        <f>NA()</f>
        <v>#N/A</v>
      </c>
      <c r="N40" s="8" t="e">
        <f>NA()</f>
        <v>#N/A</v>
      </c>
      <c r="O40" s="7" t="e">
        <f>NA()</f>
        <v>#N/A</v>
      </c>
    </row>
    <row r="41" spans="3:9" ht="12">
      <c r="C41" s="4"/>
      <c r="D41" s="4"/>
      <c r="E41" s="4"/>
      <c r="F41" s="3"/>
      <c r="G41" s="4"/>
      <c r="H41" s="4"/>
      <c r="I41" s="4"/>
    </row>
    <row r="42" ht="12">
      <c r="B42" s="1" t="s">
        <v>48</v>
      </c>
    </row>
    <row r="43" ht="12">
      <c r="B43" s="1" t="s">
        <v>49</v>
      </c>
    </row>
    <row r="44" ht="12">
      <c r="B44" s="1" t="s">
        <v>50</v>
      </c>
    </row>
    <row r="45" ht="12">
      <c r="B45" s="1" t="s">
        <v>51</v>
      </c>
    </row>
    <row r="46" ht="12">
      <c r="B46" s="1" t="s">
        <v>52</v>
      </c>
    </row>
    <row r="48" ht="12">
      <c r="B48" s="1" t="s">
        <v>42</v>
      </c>
    </row>
    <row r="49" spans="3:16" ht="24" customHeight="1">
      <c r="C49" s="5" t="s">
        <v>5</v>
      </c>
      <c r="D49" s="4" t="s">
        <v>43</v>
      </c>
      <c r="E49" s="4" t="s">
        <v>0</v>
      </c>
      <c r="F49" s="4" t="s">
        <v>1</v>
      </c>
      <c r="G49" s="4" t="s">
        <v>6</v>
      </c>
      <c r="H49" s="4" t="s">
        <v>2</v>
      </c>
      <c r="I49" s="4" t="s">
        <v>3</v>
      </c>
      <c r="J49" s="4" t="s">
        <v>4</v>
      </c>
      <c r="K49" s="4" t="s">
        <v>7</v>
      </c>
      <c r="L49" s="4" t="s">
        <v>44</v>
      </c>
      <c r="M49" s="4" t="s">
        <v>8</v>
      </c>
      <c r="N49" s="4" t="s">
        <v>45</v>
      </c>
      <c r="O49" s="4" t="s">
        <v>9</v>
      </c>
      <c r="P49" s="4" t="s">
        <v>10</v>
      </c>
    </row>
    <row r="50" spans="2:18" ht="12">
      <c r="B50" s="2" t="s">
        <v>11</v>
      </c>
      <c r="C50" s="7">
        <v>99.58996665819264</v>
      </c>
      <c r="D50" s="7">
        <v>99.61902979267775</v>
      </c>
      <c r="E50" s="7">
        <v>98.89658482765226</v>
      </c>
      <c r="F50" s="7">
        <v>100.61280955743344</v>
      </c>
      <c r="G50" s="7">
        <v>95.05158932267966</v>
      </c>
      <c r="H50" s="7">
        <v>101.22674058483155</v>
      </c>
      <c r="I50" s="8">
        <v>102.496883389348</v>
      </c>
      <c r="J50" s="7">
        <v>102.27382844055231</v>
      </c>
      <c r="K50" s="7">
        <v>100.55527481675448</v>
      </c>
      <c r="L50" s="7">
        <v>102.54172582852689</v>
      </c>
      <c r="M50" s="7">
        <v>108.13894405831755</v>
      </c>
      <c r="N50" s="7">
        <v>97.3940464481288</v>
      </c>
      <c r="O50" s="7">
        <v>109.16947934750489</v>
      </c>
      <c r="P50" s="7">
        <v>100.02118151988755</v>
      </c>
      <c r="R50" s="3"/>
    </row>
    <row r="51" spans="2:18" ht="12">
      <c r="B51" s="2" t="s">
        <v>12</v>
      </c>
      <c r="C51" s="7">
        <v>101.66684223427988</v>
      </c>
      <c r="D51" s="7">
        <v>100.24447478069072</v>
      </c>
      <c r="E51" s="7">
        <v>99.64317922401625</v>
      </c>
      <c r="F51" s="7">
        <v>100.52674448200696</v>
      </c>
      <c r="G51" s="7">
        <v>98.60731348239608</v>
      </c>
      <c r="H51" s="7">
        <v>100.22812816517637</v>
      </c>
      <c r="I51" s="8">
        <v>101.13919905520616</v>
      </c>
      <c r="J51" s="7">
        <v>101.02697912438323</v>
      </c>
      <c r="K51" s="7">
        <v>100.47039312797664</v>
      </c>
      <c r="L51" s="7">
        <v>100.47361094112468</v>
      </c>
      <c r="M51" s="7">
        <v>104.80688801287286</v>
      </c>
      <c r="N51" s="7">
        <v>98.40620215316788</v>
      </c>
      <c r="O51" s="7">
        <v>108.37354868454199</v>
      </c>
      <c r="P51" s="7">
        <v>100.05516056335996</v>
      </c>
      <c r="R51" s="3"/>
    </row>
    <row r="52" spans="2:18" ht="12">
      <c r="B52" s="2" t="s">
        <v>13</v>
      </c>
      <c r="C52" s="7">
        <v>100.93957156213196</v>
      </c>
      <c r="D52" s="7">
        <v>100.49214522720904</v>
      </c>
      <c r="E52" s="7">
        <v>100.18655983192343</v>
      </c>
      <c r="F52" s="7">
        <v>99.79669077268305</v>
      </c>
      <c r="G52" s="7">
        <v>102.31221403042403</v>
      </c>
      <c r="H52" s="7">
        <v>99.63607675113931</v>
      </c>
      <c r="I52" s="8">
        <v>98.92177721159842</v>
      </c>
      <c r="J52" s="7">
        <v>99.20245098431221</v>
      </c>
      <c r="K52" s="7">
        <v>100.12182173236499</v>
      </c>
      <c r="L52" s="7">
        <v>98.38806952951286</v>
      </c>
      <c r="M52" s="7">
        <v>97.94866918810429</v>
      </c>
      <c r="N52" s="7">
        <v>100.9865209434146</v>
      </c>
      <c r="O52" s="7">
        <v>96.36458590448255</v>
      </c>
      <c r="P52" s="7">
        <v>100.11792816256802</v>
      </c>
      <c r="R52" s="3"/>
    </row>
    <row r="53" spans="2:18" ht="12">
      <c r="B53" s="2" t="s">
        <v>14</v>
      </c>
      <c r="C53" s="7">
        <v>97.80361954539552</v>
      </c>
      <c r="D53" s="7">
        <v>99.64435019942249</v>
      </c>
      <c r="E53" s="7">
        <v>101.27367611640803</v>
      </c>
      <c r="F53" s="7">
        <v>99.06375518787658</v>
      </c>
      <c r="G53" s="7">
        <v>104.02888316450026</v>
      </c>
      <c r="H53" s="7">
        <v>98.90905449885278</v>
      </c>
      <c r="I53" s="8">
        <v>97.44214034384746</v>
      </c>
      <c r="J53" s="7">
        <v>97.4967414507523</v>
      </c>
      <c r="K53" s="7">
        <v>98.8525103229039</v>
      </c>
      <c r="L53" s="7">
        <v>98.59659370083553</v>
      </c>
      <c r="M53" s="7">
        <v>89.10549874070533</v>
      </c>
      <c r="N53" s="7">
        <v>103.21323045528872</v>
      </c>
      <c r="O53" s="7">
        <v>86.0923860634706</v>
      </c>
      <c r="P53" s="7">
        <v>99.8057297541844</v>
      </c>
      <c r="R53" s="3"/>
    </row>
    <row r="54" spans="2:18" ht="12">
      <c r="B54" s="2" t="s">
        <v>15</v>
      </c>
      <c r="C54" s="7">
        <v>93.63755980575137</v>
      </c>
      <c r="D54" s="7">
        <v>98.6265047872901</v>
      </c>
      <c r="E54" s="7">
        <v>101.84765503968674</v>
      </c>
      <c r="F54" s="7">
        <v>99.43769925332747</v>
      </c>
      <c r="G54" s="7">
        <v>104.24125420679191</v>
      </c>
      <c r="H54" s="7">
        <v>98.1848782300537</v>
      </c>
      <c r="I54" s="8">
        <v>97.06600329490671</v>
      </c>
      <c r="J54" s="7">
        <v>96.87195253926227</v>
      </c>
      <c r="K54" s="7">
        <v>97.1094291741652</v>
      </c>
      <c r="L54" s="7">
        <v>101.98799913453047</v>
      </c>
      <c r="M54" s="7">
        <v>82.35186552694421</v>
      </c>
      <c r="N54" s="7">
        <v>102.85641787248431</v>
      </c>
      <c r="O54" s="7">
        <v>86.57554435939943</v>
      </c>
      <c r="P54" s="7">
        <v>99.03324546470463</v>
      </c>
      <c r="R54" s="3"/>
    </row>
    <row r="55" spans="2:18" ht="12">
      <c r="B55" s="2" t="s">
        <v>16</v>
      </c>
      <c r="C55" s="7">
        <v>89.81731708113213</v>
      </c>
      <c r="D55" s="7">
        <v>97.56282669158331</v>
      </c>
      <c r="E55" s="7">
        <v>99.53611664097578</v>
      </c>
      <c r="F55" s="7">
        <v>100.03137716564781</v>
      </c>
      <c r="G55" s="7">
        <v>104.53648899577807</v>
      </c>
      <c r="H55" s="7">
        <v>97.58957092222958</v>
      </c>
      <c r="I55" s="8">
        <v>96.53431983704638</v>
      </c>
      <c r="J55" s="7">
        <v>96.53127965782706</v>
      </c>
      <c r="K55" s="7">
        <v>94.32293598500027</v>
      </c>
      <c r="L55" s="7">
        <v>101.54828028523673</v>
      </c>
      <c r="M55" s="7">
        <v>77.49936065927466</v>
      </c>
      <c r="N55" s="7">
        <v>99.77345819973752</v>
      </c>
      <c r="O55" s="7">
        <v>88.28790555745225</v>
      </c>
      <c r="P55" s="7">
        <v>97.95598180920965</v>
      </c>
      <c r="R55" s="3"/>
    </row>
    <row r="56" spans="2:18" ht="12">
      <c r="B56" s="2" t="s">
        <v>17</v>
      </c>
      <c r="C56" s="7">
        <v>86.05620143513589</v>
      </c>
      <c r="D56" s="7">
        <v>95.70804713814017</v>
      </c>
      <c r="E56" s="7">
        <v>95.60890334403179</v>
      </c>
      <c r="F56" s="7">
        <v>100.17224142770264</v>
      </c>
      <c r="G56" s="7">
        <v>104.7406208817277</v>
      </c>
      <c r="H56" s="7">
        <v>97.01292221283119</v>
      </c>
      <c r="I56" s="8">
        <v>93.96475207680585</v>
      </c>
      <c r="J56" s="7">
        <v>95.54116141560087</v>
      </c>
      <c r="K56" s="7">
        <v>90.5972554119083</v>
      </c>
      <c r="L56" s="7">
        <v>95.94453057626855</v>
      </c>
      <c r="M56" s="7">
        <v>73.38974286947634</v>
      </c>
      <c r="N56" s="7">
        <v>96.33072589227125</v>
      </c>
      <c r="O56" s="7">
        <v>83.91953857275072</v>
      </c>
      <c r="P56" s="7">
        <v>96.46410152948312</v>
      </c>
      <c r="R56" s="3"/>
    </row>
    <row r="57" spans="2:18" ht="12">
      <c r="B57" s="2" t="s">
        <v>18</v>
      </c>
      <c r="C57" s="7">
        <v>84.2577603626974</v>
      </c>
      <c r="D57" s="7">
        <v>93.11741371307166</v>
      </c>
      <c r="E57" s="7">
        <v>82.34760760175008</v>
      </c>
      <c r="F57" s="7">
        <v>89.80964911547157</v>
      </c>
      <c r="G57" s="7">
        <v>93.67670957290733</v>
      </c>
      <c r="H57" s="7">
        <v>97.07019504853231</v>
      </c>
      <c r="I57" s="8">
        <v>90.8602143670649</v>
      </c>
      <c r="J57" s="7">
        <v>94.19656439898033</v>
      </c>
      <c r="K57" s="7">
        <v>87.02681286386394</v>
      </c>
      <c r="L57" s="7">
        <v>86.13303887357144</v>
      </c>
      <c r="M57" s="7">
        <v>59.04090712188048</v>
      </c>
      <c r="N57" s="7">
        <v>94.95289682880053</v>
      </c>
      <c r="O57" s="7">
        <v>79.10796327337582</v>
      </c>
      <c r="P57" s="7">
        <v>94.91226149958953</v>
      </c>
      <c r="R57" s="3"/>
    </row>
    <row r="58" spans="2:18" ht="12">
      <c r="B58" s="2" t="s">
        <v>19</v>
      </c>
      <c r="C58" s="7">
        <v>85.22594748376473</v>
      </c>
      <c r="D58" s="7">
        <v>90.8091065500845</v>
      </c>
      <c r="E58" s="7">
        <v>79.67848548878072</v>
      </c>
      <c r="F58" s="7">
        <v>88.40162091017197</v>
      </c>
      <c r="G58" s="7">
        <v>148.470091765884</v>
      </c>
      <c r="H58" s="7">
        <v>97.94541078342982</v>
      </c>
      <c r="I58" s="8">
        <v>88.65628444290742</v>
      </c>
      <c r="J58" s="7">
        <v>91.7878686138996</v>
      </c>
      <c r="K58" s="7">
        <v>84.83190648780977</v>
      </c>
      <c r="L58" s="7">
        <v>77.1532045539578</v>
      </c>
      <c r="M58" s="7">
        <v>56.65771394470177</v>
      </c>
      <c r="N58" s="7">
        <v>96.52317387542575</v>
      </c>
      <c r="O58" s="7">
        <v>75.89852294823494</v>
      </c>
      <c r="P58" s="7">
        <v>94.03950838410348</v>
      </c>
      <c r="R58" s="3"/>
    </row>
    <row r="59" spans="2:18" ht="12">
      <c r="B59" s="2" t="s">
        <v>20</v>
      </c>
      <c r="C59" s="7">
        <v>88.13448901630875</v>
      </c>
      <c r="D59" s="7">
        <v>90.25338549040553</v>
      </c>
      <c r="E59" s="7">
        <v>77.55661963699835</v>
      </c>
      <c r="F59" s="7">
        <v>88.18945663358076</v>
      </c>
      <c r="G59" s="7">
        <v>185.69112087966732</v>
      </c>
      <c r="H59" s="7">
        <v>98.90840175173791</v>
      </c>
      <c r="I59" s="8">
        <v>88.4604362067481</v>
      </c>
      <c r="J59" s="7">
        <v>89.0586872155548</v>
      </c>
      <c r="K59" s="7">
        <v>84.86095039099902</v>
      </c>
      <c r="L59" s="7">
        <v>73.74489100944866</v>
      </c>
      <c r="M59" s="7">
        <v>54.7074793171454</v>
      </c>
      <c r="N59" s="7">
        <v>100.06565065985404</v>
      </c>
      <c r="O59" s="7">
        <v>76.41646043273921</v>
      </c>
      <c r="P59" s="7">
        <v>93.97595874745795</v>
      </c>
      <c r="R59" s="3"/>
    </row>
    <row r="60" spans="2:18" ht="12">
      <c r="B60" s="2" t="s">
        <v>21</v>
      </c>
      <c r="C60" s="7">
        <v>92.90043589608077</v>
      </c>
      <c r="D60" s="7">
        <v>91.85453032716727</v>
      </c>
      <c r="E60" s="7">
        <v>76.57368402293233</v>
      </c>
      <c r="F60" s="7">
        <v>89.80778502243649</v>
      </c>
      <c r="G60" s="7">
        <v>189.42302223407364</v>
      </c>
      <c r="H60" s="7">
        <v>99.67427886882516</v>
      </c>
      <c r="I60" s="8">
        <v>90.68227260630898</v>
      </c>
      <c r="J60" s="7">
        <v>88.82072271362587</v>
      </c>
      <c r="K60" s="7">
        <v>86.28680675330018</v>
      </c>
      <c r="L60" s="7">
        <v>75.04747444059275</v>
      </c>
      <c r="M60" s="7">
        <v>55.101210130181386</v>
      </c>
      <c r="N60" s="7">
        <v>103.62010509602703</v>
      </c>
      <c r="O60" s="7">
        <v>81.75454624074294</v>
      </c>
      <c r="P60" s="7">
        <v>94.54226030350588</v>
      </c>
      <c r="R60" s="3"/>
    </row>
    <row r="61" spans="2:18" ht="12">
      <c r="B61" s="2" t="s">
        <v>22</v>
      </c>
      <c r="C61" s="7">
        <v>97.03163283720717</v>
      </c>
      <c r="D61" s="7">
        <v>94.44349187934395</v>
      </c>
      <c r="E61" s="7">
        <v>75.23486164021115</v>
      </c>
      <c r="F61" s="7">
        <v>91.95644269100603</v>
      </c>
      <c r="G61" s="7">
        <v>194.67588892998378</v>
      </c>
      <c r="H61" s="7">
        <v>99.7823625188885</v>
      </c>
      <c r="I61" s="8">
        <v>92.33800268514578</v>
      </c>
      <c r="J61" s="7">
        <v>90.39479601385678</v>
      </c>
      <c r="K61" s="7">
        <v>87.88317041877008</v>
      </c>
      <c r="L61" s="7">
        <v>80.04964198072747</v>
      </c>
      <c r="M61" s="7">
        <v>56.94141298649426</v>
      </c>
      <c r="N61" s="7">
        <v>105.63055192443804</v>
      </c>
      <c r="O61" s="7">
        <v>89.13356781541584</v>
      </c>
      <c r="P61" s="7">
        <v>95.53162860103458</v>
      </c>
      <c r="R61" s="3"/>
    </row>
    <row r="62" spans="2:18" ht="12">
      <c r="B62" s="2" t="s">
        <v>23</v>
      </c>
      <c r="C62" s="7">
        <v>98.95903616638697</v>
      </c>
      <c r="D62" s="7">
        <v>97.03976631455508</v>
      </c>
      <c r="E62" s="7">
        <v>76.18012600726945</v>
      </c>
      <c r="F62" s="7">
        <v>94.01294132394736</v>
      </c>
      <c r="G62" s="7">
        <v>195.25363664071833</v>
      </c>
      <c r="H62" s="7">
        <v>98.87903558613547</v>
      </c>
      <c r="I62" s="8">
        <v>92.95756729503113</v>
      </c>
      <c r="J62" s="7">
        <v>92.40823473167973</v>
      </c>
      <c r="K62" s="7">
        <v>89.05557354369111</v>
      </c>
      <c r="L62" s="7">
        <v>82.29305189721038</v>
      </c>
      <c r="M62" s="7">
        <v>58.3093574351694</v>
      </c>
      <c r="N62" s="7">
        <v>107.94883684906485</v>
      </c>
      <c r="O62" s="7">
        <v>95.62450432094015</v>
      </c>
      <c r="P62" s="7">
        <v>96.29673443979357</v>
      </c>
      <c r="R62" s="3"/>
    </row>
    <row r="63" spans="2:18" ht="12">
      <c r="B63" s="2" t="s">
        <v>24</v>
      </c>
      <c r="C63" s="7">
        <v>99.50701795698113</v>
      </c>
      <c r="D63" s="7">
        <v>99.13536148993678</v>
      </c>
      <c r="E63" s="7">
        <v>79.08433933915472</v>
      </c>
      <c r="F63" s="7">
        <v>94.8876530724286</v>
      </c>
      <c r="G63" s="7">
        <v>191.05068357774448</v>
      </c>
      <c r="H63" s="7">
        <v>97.599253835346</v>
      </c>
      <c r="I63" s="8">
        <v>94.78141865231893</v>
      </c>
      <c r="J63" s="7">
        <v>95.55721421014027</v>
      </c>
      <c r="K63" s="7">
        <v>90.14641549259204</v>
      </c>
      <c r="L63" s="7">
        <v>81.45641914105248</v>
      </c>
      <c r="M63" s="7">
        <v>58.305129734226966</v>
      </c>
      <c r="N63" s="7">
        <v>112.20999036498178</v>
      </c>
      <c r="O63" s="7">
        <v>95.40137393453682</v>
      </c>
      <c r="P63" s="7">
        <v>96.75832106605077</v>
      </c>
      <c r="R63" s="3"/>
    </row>
    <row r="64" spans="2:18" ht="12">
      <c r="B64" s="2" t="s">
        <v>25</v>
      </c>
      <c r="C64" s="7">
        <v>99.88181595010985</v>
      </c>
      <c r="D64" s="7">
        <v>100.18123068470874</v>
      </c>
      <c r="E64" s="7">
        <v>79.56434690186825</v>
      </c>
      <c r="F64" s="7">
        <v>94.33502892185432</v>
      </c>
      <c r="G64" s="7">
        <v>188.50674486935398</v>
      </c>
      <c r="H64" s="7">
        <v>96.49596373186081</v>
      </c>
      <c r="I64" s="8">
        <v>96.91891094304953</v>
      </c>
      <c r="J64" s="7">
        <v>98.43913768671997</v>
      </c>
      <c r="K64" s="7">
        <v>91.85023402774219</v>
      </c>
      <c r="L64" s="7">
        <v>81.13967115693913</v>
      </c>
      <c r="M64" s="7">
        <v>57.6159133528438</v>
      </c>
      <c r="N64" s="7">
        <v>116.71838807241181</v>
      </c>
      <c r="O64" s="7">
        <v>96.42568737293908</v>
      </c>
      <c r="P64" s="7">
        <v>97.31021612421613</v>
      </c>
      <c r="R64" s="3"/>
    </row>
    <row r="65" spans="2:18" ht="12">
      <c r="B65" s="2" t="s">
        <v>26</v>
      </c>
      <c r="C65" s="7">
        <v>100.77549697560187</v>
      </c>
      <c r="D65" s="7">
        <v>100.83977767994729</v>
      </c>
      <c r="E65" s="7">
        <v>78.46217409930355</v>
      </c>
      <c r="F65" s="7">
        <v>93.53187099989971</v>
      </c>
      <c r="G65" s="7">
        <v>188.77976880816485</v>
      </c>
      <c r="H65" s="7">
        <v>95.4940283594167</v>
      </c>
      <c r="I65" s="8">
        <v>96.66909096306357</v>
      </c>
      <c r="J65" s="7">
        <v>99.59428853062965</v>
      </c>
      <c r="K65" s="7">
        <v>93.20979975931326</v>
      </c>
      <c r="L65" s="7">
        <v>80.22994737693934</v>
      </c>
      <c r="M65" s="7">
        <v>57.723386960747256</v>
      </c>
      <c r="N65" s="7">
        <v>121.86466931023183</v>
      </c>
      <c r="O65" s="7">
        <v>101.43422038508703</v>
      </c>
      <c r="P65" s="7">
        <v>97.8981550117605</v>
      </c>
      <c r="R65" s="3"/>
    </row>
    <row r="66" spans="2:18" ht="12">
      <c r="B66" s="2" t="s">
        <v>27</v>
      </c>
      <c r="C66" s="7">
        <v>101.66781835769076</v>
      </c>
      <c r="D66" s="7">
        <v>101.64416048386596</v>
      </c>
      <c r="E66" s="7">
        <v>77.63511708794518</v>
      </c>
      <c r="F66" s="7">
        <v>93.3208959120976</v>
      </c>
      <c r="G66" s="7">
        <v>164.070721555132</v>
      </c>
      <c r="H66" s="7">
        <v>94.57472046914135</v>
      </c>
      <c r="I66" s="8">
        <v>94.62635774181412</v>
      </c>
      <c r="J66" s="8" t="e">
        <f>NA()</f>
        <v>#N/A</v>
      </c>
      <c r="K66" s="7">
        <v>93.47148854615821</v>
      </c>
      <c r="L66" s="7">
        <v>81.07106888571104</v>
      </c>
      <c r="M66" s="7">
        <v>58.63954711107261</v>
      </c>
      <c r="N66" s="7">
        <v>125.72800111872886</v>
      </c>
      <c r="O66" s="7">
        <v>103.6583092840591</v>
      </c>
      <c r="P66" s="7">
        <v>98.44120914721462</v>
      </c>
      <c r="R66" s="3"/>
    </row>
    <row r="67" spans="2:18" ht="12">
      <c r="B67" s="2" t="s">
        <v>28</v>
      </c>
      <c r="C67" s="7">
        <v>103.38116633294928</v>
      </c>
      <c r="D67" s="7">
        <v>102.86104285113015</v>
      </c>
      <c r="E67" s="7">
        <v>77.00119630183043</v>
      </c>
      <c r="F67" s="7">
        <v>93.33902563892786</v>
      </c>
      <c r="G67" s="7">
        <v>168.14430681822424</v>
      </c>
      <c r="H67" s="7">
        <v>93.729478866278</v>
      </c>
      <c r="I67" s="8">
        <v>92.66077696849037</v>
      </c>
      <c r="J67" s="8" t="e">
        <f>NA()</f>
        <v>#N/A</v>
      </c>
      <c r="K67" s="7">
        <v>93.62489022518429</v>
      </c>
      <c r="L67" s="7">
        <v>82.25741508324408</v>
      </c>
      <c r="M67" s="7">
        <v>60.788195483301344</v>
      </c>
      <c r="N67" s="7">
        <v>126.32698723614664</v>
      </c>
      <c r="O67" s="7">
        <v>109.32558410120016</v>
      </c>
      <c r="P67" s="7">
        <v>99.01782118350945</v>
      </c>
      <c r="R67" s="3"/>
    </row>
    <row r="68" spans="2:18" ht="12">
      <c r="B68" s="2" t="s">
        <v>29</v>
      </c>
      <c r="C68" s="7">
        <v>105.39300194404504</v>
      </c>
      <c r="D68" s="7">
        <v>103.98738162565668</v>
      </c>
      <c r="E68" s="7">
        <v>78.16316051325119</v>
      </c>
      <c r="F68" s="7">
        <v>92.19005514224537</v>
      </c>
      <c r="G68" s="7">
        <v>171.45112815814636</v>
      </c>
      <c r="H68" s="7">
        <v>92.57583665285846</v>
      </c>
      <c r="I68" s="8">
        <v>91.08015257866569</v>
      </c>
      <c r="J68" s="8" t="e">
        <f>NA()</f>
        <v>#N/A</v>
      </c>
      <c r="K68" s="7">
        <v>94.425211025162</v>
      </c>
      <c r="L68" s="7">
        <v>81.93997106663855</v>
      </c>
      <c r="M68" s="7">
        <v>62.75708016767281</v>
      </c>
      <c r="N68" s="7">
        <v>125.20044812124709</v>
      </c>
      <c r="O68" s="7">
        <v>114.23411833438364</v>
      </c>
      <c r="P68" s="7">
        <v>99.16477270368671</v>
      </c>
      <c r="R68" s="3"/>
    </row>
    <row r="69" spans="2:18" ht="12">
      <c r="B69" s="2" t="s">
        <v>30</v>
      </c>
      <c r="C69" s="7">
        <v>107.57127368627192</v>
      </c>
      <c r="D69" s="7">
        <v>104.6818073665847</v>
      </c>
      <c r="E69" s="7">
        <v>78.92465857224879</v>
      </c>
      <c r="F69" s="7">
        <v>90.36739094376495</v>
      </c>
      <c r="G69" s="7">
        <v>172.11758838595352</v>
      </c>
      <c r="H69" s="7">
        <v>91.03552811999782</v>
      </c>
      <c r="I69" s="8">
        <v>90.39981718499928</v>
      </c>
      <c r="J69" s="8" t="e">
        <f>NA()</f>
        <v>#N/A</v>
      </c>
      <c r="K69" s="7">
        <v>96.52427585099213</v>
      </c>
      <c r="L69" s="7">
        <v>80.90949968659574</v>
      </c>
      <c r="M69" s="7">
        <v>62.78475442664114</v>
      </c>
      <c r="N69" s="7">
        <v>123.41342297915361</v>
      </c>
      <c r="O69" s="7">
        <v>118.38760571392177</v>
      </c>
      <c r="P69" s="7">
        <v>98.61973817799795</v>
      </c>
      <c r="R69" s="3"/>
    </row>
    <row r="70" spans="2:18" ht="12">
      <c r="B70" s="2" t="s">
        <v>31</v>
      </c>
      <c r="C70" s="7">
        <v>111.04266176264659</v>
      </c>
      <c r="D70" s="7">
        <v>104.31755935476075</v>
      </c>
      <c r="E70" s="7">
        <v>77.41858526413999</v>
      </c>
      <c r="F70" s="7">
        <v>88.72724577758127</v>
      </c>
      <c r="G70" s="7">
        <v>170.0019352608538</v>
      </c>
      <c r="H70" s="7">
        <v>89.42554497472211</v>
      </c>
      <c r="I70" s="8">
        <v>90.28825448375213</v>
      </c>
      <c r="J70" s="8" t="e">
        <f>NA()</f>
        <v>#N/A</v>
      </c>
      <c r="K70" s="7">
        <v>99.80769737255298</v>
      </c>
      <c r="L70" s="7">
        <v>80.55467315421859</v>
      </c>
      <c r="M70" s="7">
        <v>61.97141993688331</v>
      </c>
      <c r="N70" s="7">
        <v>121.20097141773174</v>
      </c>
      <c r="O70" s="7">
        <v>120.58546792610454</v>
      </c>
      <c r="P70" s="7">
        <v>97.86363468490042</v>
      </c>
      <c r="R70" s="3"/>
    </row>
    <row r="71" spans="2:18" ht="12">
      <c r="B71" s="2" t="s">
        <v>32</v>
      </c>
      <c r="C71" s="7">
        <v>113.76488960573413</v>
      </c>
      <c r="D71" s="7">
        <v>101.63417282184713</v>
      </c>
      <c r="E71" s="7">
        <v>76.4147633392289</v>
      </c>
      <c r="F71" s="7">
        <v>87.89697837456127</v>
      </c>
      <c r="G71" s="7">
        <v>168.6925428575625</v>
      </c>
      <c r="H71" s="7">
        <v>88.0088461899043</v>
      </c>
      <c r="I71" s="8">
        <v>89.62370156467635</v>
      </c>
      <c r="J71" s="8" t="e">
        <f>NA()</f>
        <v>#N/A</v>
      </c>
      <c r="K71" s="7">
        <v>101.94682217933786</v>
      </c>
      <c r="L71" s="7">
        <v>82.40433077940918</v>
      </c>
      <c r="M71" s="7">
        <v>61.64710268365816</v>
      </c>
      <c r="N71" s="7">
        <v>119.00206218250331</v>
      </c>
      <c r="O71" s="7">
        <v>119.11187612068046</v>
      </c>
      <c r="P71" s="7">
        <v>97.28098747511294</v>
      </c>
      <c r="R71" s="3"/>
    </row>
    <row r="72" spans="2:18" ht="12">
      <c r="B72" s="2" t="s">
        <v>33</v>
      </c>
      <c r="C72" s="7">
        <v>115.49287382986616</v>
      </c>
      <c r="D72" s="7">
        <v>99.05093591024998</v>
      </c>
      <c r="E72" s="7">
        <v>76.08365804590132</v>
      </c>
      <c r="F72" s="7">
        <v>88.18750557592247</v>
      </c>
      <c r="G72" s="7">
        <v>169.51854051550353</v>
      </c>
      <c r="H72" s="8" t="e">
        <f>NA()</f>
        <v>#N/A</v>
      </c>
      <c r="I72" s="8">
        <v>88.45941250379282</v>
      </c>
      <c r="J72" s="8" t="e">
        <f>NA()</f>
        <v>#N/A</v>
      </c>
      <c r="K72" s="7">
        <v>101.980911405243</v>
      </c>
      <c r="L72" s="7">
        <v>84.50189041277919</v>
      </c>
      <c r="M72" s="7">
        <v>62.10465486847041</v>
      </c>
      <c r="N72" s="7">
        <v>117.23035870970911</v>
      </c>
      <c r="O72" s="7">
        <v>121.62694446714733</v>
      </c>
      <c r="P72" s="7" t="e">
        <f>NA()</f>
        <v>#N/A</v>
      </c>
      <c r="R72" s="3"/>
    </row>
    <row r="73" spans="2:18" ht="12">
      <c r="B73" s="2" t="s">
        <v>34</v>
      </c>
      <c r="C73" s="7">
        <v>116.71502796916234</v>
      </c>
      <c r="D73" s="7">
        <v>98.20501635868342</v>
      </c>
      <c r="E73" s="7" t="e">
        <f>NA()</f>
        <v>#N/A</v>
      </c>
      <c r="F73" s="8" t="e">
        <f>NA()</f>
        <v>#N/A</v>
      </c>
      <c r="G73" s="7">
        <v>169.58750454849852</v>
      </c>
      <c r="H73" s="7" t="e">
        <f>NA()</f>
        <v>#N/A</v>
      </c>
      <c r="I73" s="8">
        <v>88.07987444248819</v>
      </c>
      <c r="J73" s="8" t="e">
        <f>NA()</f>
        <v>#N/A</v>
      </c>
      <c r="K73" s="7">
        <v>101.6461125493139</v>
      </c>
      <c r="L73" s="7">
        <v>86.40885158719783</v>
      </c>
      <c r="M73" s="7">
        <v>62.23349624764264</v>
      </c>
      <c r="N73" s="7">
        <v>115.56776215752225</v>
      </c>
      <c r="O73" s="7">
        <v>123.88583605517833</v>
      </c>
      <c r="P73" s="7" t="e">
        <f>NA()</f>
        <v>#N/A</v>
      </c>
      <c r="R73" s="3"/>
    </row>
    <row r="74" spans="2:18" ht="12">
      <c r="B74" s="2" t="s">
        <v>35</v>
      </c>
      <c r="C74" s="7">
        <v>116.84537958806773</v>
      </c>
      <c r="D74" s="8" t="e">
        <f>NA()</f>
        <v>#N/A</v>
      </c>
      <c r="E74" s="8" t="e">
        <f>NA()</f>
        <v>#N/A</v>
      </c>
      <c r="F74" s="8" t="e">
        <f>NA()</f>
        <v>#N/A</v>
      </c>
      <c r="G74" s="7" t="e">
        <f>NA()</f>
        <v>#N/A</v>
      </c>
      <c r="H74" s="8" t="e">
        <f>NA()</f>
        <v>#N/A</v>
      </c>
      <c r="I74" s="8" t="e">
        <f>NA()</f>
        <v>#N/A</v>
      </c>
      <c r="J74" s="8" t="e">
        <f>NA()</f>
        <v>#N/A</v>
      </c>
      <c r="K74" s="8" t="e">
        <f>NA()</f>
        <v>#N/A</v>
      </c>
      <c r="L74" s="7" t="e">
        <f>NA()</f>
        <v>#N/A</v>
      </c>
      <c r="M74" s="7" t="e">
        <f>NA()</f>
        <v>#N/A</v>
      </c>
      <c r="N74" s="7" t="e">
        <f>NA()</f>
        <v>#N/A</v>
      </c>
      <c r="O74" s="7">
        <v>124.16154250454348</v>
      </c>
      <c r="P74" s="8" t="e">
        <f>NA()</f>
        <v>#N/A</v>
      </c>
      <c r="R74" s="3"/>
    </row>
    <row r="75" spans="3:38" ht="12.75">
      <c r="C75" s="3"/>
      <c r="D75" s="3"/>
      <c r="E75" s="3"/>
      <c r="F75" s="3"/>
      <c r="H75" s="3"/>
      <c r="I75" s="8"/>
      <c r="Q75" s="3"/>
      <c r="S75" s="10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ht="12">
      <c r="B76" s="1" t="s">
        <v>48</v>
      </c>
    </row>
    <row r="77" ht="12">
      <c r="B77" s="1" t="s">
        <v>49</v>
      </c>
    </row>
    <row r="78" ht="12">
      <c r="B78" s="1" t="s">
        <v>50</v>
      </c>
    </row>
    <row r="79" ht="12">
      <c r="B79" s="1" t="s">
        <v>51</v>
      </c>
    </row>
    <row r="80" ht="12">
      <c r="B80" s="1" t="s">
        <v>52</v>
      </c>
    </row>
  </sheetData>
  <sheetProtection/>
  <hyperlinks>
    <hyperlink ref="A1" r:id="rId1" display="http://dx.doi.org/10.1787/sti_scoreboard-2013-en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2013-07-02T08:52:56Z</cp:lastPrinted>
  <dcterms:created xsi:type="dcterms:W3CDTF">2013-06-10T22:54:41Z</dcterms:created>
  <dcterms:modified xsi:type="dcterms:W3CDTF">2013-12-20T11:47:55Z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