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CFE-2019-22617-EN - SME and Entrepreneurship Policy in Ireland\"/>
    </mc:Choice>
  </mc:AlternateContent>
  <bookViews>
    <workbookView xWindow="0" yWindow="0" windowWidth="28800" windowHeight="12345"/>
  </bookViews>
  <sheets>
    <sheet name="Sheet1" sheetId="1" r:id="rId1"/>
  </sheets>
  <definedNames>
    <definedName name="_Ref3540805" localSheetId="0">Sheet1!$K$6</definedName>
  </definedNames>
  <calcPr calcId="162913"/>
</workbook>
</file>

<file path=xl/calcChain.xml><?xml version="1.0" encoding="utf-8"?>
<calcChain xmlns="http://schemas.openxmlformats.org/spreadsheetml/2006/main">
  <c r="G41" i="1" l="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42" i="1" l="1"/>
</calcChain>
</file>

<file path=xl/sharedStrings.xml><?xml version="1.0" encoding="utf-8"?>
<sst xmlns="http://schemas.openxmlformats.org/spreadsheetml/2006/main" count="96" uniqueCount="96">
  <si>
    <t>As a percentage of all businesses in each size category, within the scope of national innovation surveys</t>
  </si>
  <si>
    <t>MORE DATA</t>
  </si>
  <si>
    <t>Total</t>
  </si>
  <si>
    <t>Large businesses</t>
  </si>
  <si>
    <t>SMEs</t>
  </si>
  <si>
    <t>delta</t>
  </si>
  <si>
    <t>BEL</t>
  </si>
  <si>
    <t>Belgium</t>
  </si>
  <si>
    <t>NOR</t>
  </si>
  <si>
    <t>Norway</t>
  </si>
  <si>
    <t>IRL</t>
  </si>
  <si>
    <t>Ireland</t>
  </si>
  <si>
    <t>AUT</t>
  </si>
  <si>
    <t>Austria</t>
  </si>
  <si>
    <t>FIN</t>
  </si>
  <si>
    <t>Finland</t>
  </si>
  <si>
    <t>NLD</t>
  </si>
  <si>
    <t>Netherlands</t>
  </si>
  <si>
    <t>SWE</t>
  </si>
  <si>
    <t>Sweden</t>
  </si>
  <si>
    <t>LUX</t>
  </si>
  <si>
    <t>Luxembourg</t>
  </si>
  <si>
    <t>FRA</t>
  </si>
  <si>
    <t>France</t>
  </si>
  <si>
    <t>AUS</t>
  </si>
  <si>
    <t>Australia (2014-15)</t>
  </si>
  <si>
    <t>SVN</t>
  </si>
  <si>
    <t>Slovenia</t>
  </si>
  <si>
    <t>ITA</t>
  </si>
  <si>
    <t>Italy</t>
  </si>
  <si>
    <t>TUR</t>
  </si>
  <si>
    <t>Turkey</t>
  </si>
  <si>
    <t>GRC</t>
  </si>
  <si>
    <t>Greece</t>
  </si>
  <si>
    <t>CHE</t>
  </si>
  <si>
    <t>Switzerland</t>
  </si>
  <si>
    <t>PRT</t>
  </si>
  <si>
    <t>Portugal</t>
  </si>
  <si>
    <t>CZE</t>
  </si>
  <si>
    <t>Czech Republic</t>
  </si>
  <si>
    <t>DEU</t>
  </si>
  <si>
    <t>Germany</t>
  </si>
  <si>
    <t>DNK</t>
  </si>
  <si>
    <t>Denmark</t>
  </si>
  <si>
    <t>GBR</t>
  </si>
  <si>
    <t>United Kingdom</t>
  </si>
  <si>
    <t>LTU</t>
  </si>
  <si>
    <t>Lithuania</t>
  </si>
  <si>
    <t>NZL</t>
  </si>
  <si>
    <t>New Zealand</t>
  </si>
  <si>
    <t>JPN</t>
  </si>
  <si>
    <t>Japan</t>
  </si>
  <si>
    <t>SVK</t>
  </si>
  <si>
    <t>Slovak Republic</t>
  </si>
  <si>
    <t>HUN</t>
  </si>
  <si>
    <t>Hungary</t>
  </si>
  <si>
    <t>LVA</t>
  </si>
  <si>
    <t>Latvia</t>
  </si>
  <si>
    <t>ESP</t>
  </si>
  <si>
    <t>Spain</t>
  </si>
  <si>
    <t>USA</t>
  </si>
  <si>
    <t>United States</t>
  </si>
  <si>
    <t>POL</t>
  </si>
  <si>
    <t>Poland</t>
  </si>
  <si>
    <t>BRA</t>
  </si>
  <si>
    <t>Brazil</t>
  </si>
  <si>
    <t>KOR</t>
  </si>
  <si>
    <t>Korea (2013-15)</t>
  </si>
  <si>
    <t>CHL</t>
  </si>
  <si>
    <t>Chile (2013-14)</t>
  </si>
  <si>
    <t>RUS</t>
  </si>
  <si>
    <t>Russian Federation</t>
  </si>
  <si>
    <t>EST</t>
  </si>
  <si>
    <t>Estonia</t>
  </si>
  <si>
    <t>International comparability may be limited due to differences in innovation survey methodologies and country-specific response patterns. European countries follow harmonised survey guidelines with the Community Innovation Survey. Please see www.oecd.org/sti/inno-stats.htm and chapter notes for more details.</t>
  </si>
  <si>
    <t>Size is calculated on the basis of numbers of persons employed. SMEs are defined as businesses with 10 to 249 employees and large firms as businesses with 250 employees or more.</t>
  </si>
  <si>
    <t>For countries following the Eurostat CIS 2014 the Industry core coverage includes ISIC Rev.4 Sections and Divisions B, C, D, E, G46, H, J, K and M71-72-73. Only enterprises with 10 or more employees are covered.</t>
  </si>
  <si>
    <t>For Australia, data come from the Business Characteristics Survey (BCS) and refer to financial year 2014/15. BCS does not have a single response for new to market, but combining New to Industry, New to Australia and New to World captures the same data (i.e. excludes new to firm only).</t>
  </si>
  <si>
    <t xml:space="preserve">For Brazil, data come from the Brazil Innovation Survey 2015 (PINTEC) and refer to 2012-14. Data refer to product innovative enterprises with product innovation new to their national market. Only selected CIS core ISIC Rev.4 services are covered (Divisions and groups: 592, 61, 62, 631, 71 and 72).   </t>
  </si>
  <si>
    <t>For Chile, data come from the 9th Chilean Innovation Survey and refer to 2013-14. The survey covers firms with more than UF 2 400 in annual revenue, no cut-off by size is applied. Sectoral coverage is larger for the industrial sector and besides CIS core activities includes: ISIC Rev.3 Sections A, Agriculture, hunting and forestry; B, Fishing and F, Construction. The services covered are ISIC Rev.3 (G,I,J and K).</t>
  </si>
  <si>
    <t>For Colombia, data come from the Survey of Development and Technological Innovation in the Manufacturing Sector 2013-14 and from the Survey of Development and Technological Innovation in the Service Sector 2014-15. Data refer to 2013-14 for manufacturing and to 2014-15 for services. The size of the enterprise surveyed varies according to the sector. For ISIC Rev.4: Sections D and E, data are collected for firms with 20 employees or more. For Division 46, data are collected for firms with 20 employees or more. For Section H, Division 49 is not available and Divisions 51 and 53 are collected respectively for firms with 20 and 40 employees or more. For Section J, Division 63 is not entirely available (only 631 is surveyed) and data for Divisions 59, 60 and 61 are collected for firms with 40 employees or more, while data for Divisions 62 and 631 are collected for firms with 75 employees or more. For Section K, only Groups 6411 and 6412 are available on a census basis. Divisions 71 and 73 are not surveyed. Division 72 is collected on a census basis.</t>
  </si>
  <si>
    <t>For Estonia, CIS-2014 data were the subject of a methodological review. This causes a break in series when comparing them to previous CIS editions.</t>
  </si>
  <si>
    <t>For Japan, data come from the Japanese National Innovation Survey (J-NIS 2015). Data refer to the financial years 2012/13, 2013/14 and 2014/15. The sectoral and size coverage of enterprises matches the CIS scope.</t>
  </si>
  <si>
    <t>For Korea, data come from the Korean Innovation Survey. The phrasing of the question on product innovation is slightly different from the guidelines given in the Oslo Manual. As a result, the introduction of new services by manufacturing firms or of new goods by service firms might be under reported. The survey is carried out separately for manufacturing and services, but both sets of data refer to 2013-15. Sectoral coverage is smaller than CIS for the industrial sector and includes ISIC Rev.4 Section C Manufacturing only. All services are covered except for Section (O) Public administration and defence; compulsory social security.</t>
  </si>
  <si>
    <t>For New Zealand, data come from the Business Operation Survey (BOS) and refer to the financial years 2012/13 and 2013/14, and firms with six or more employees with an annual Goods and Services Tax (GST) turnover figure greater than NZD 30 000. BOS does not have a single response for new to market, but combining New to New Zealand and New to World captures the same data (i.e. excludes new to firm only).</t>
  </si>
  <si>
    <t>For the Russian Federation, data refer to 2012-14 and firms with 15 or more employees. The industries surveyed differ from the CIS core coverage. ISIC Rev.3.1 Sections C, Mining and quarrying, D, Manufacturing, E, Electricity, gas and water supply and Divisions 64, 72, 73 and 74 for services are covered.</t>
  </si>
  <si>
    <t>For Switzerland, data come from the Survey of Innovation Activities in the Swiss Economy. Data refer to 2012-14. The sectoral and size coverage of enterprises matches the CIS scope.</t>
  </si>
  <si>
    <t>For the United States, data come from the Business R&amp;D and Innovation Survey (BRDIS), 2014 and refer to 2012-14. The sectoral and size coverage of enterprises matches the CIS size and sectoral scope but item non response to new to market product innovation question has been reported as non-new-to-market.</t>
  </si>
  <si>
    <r>
      <t>Note</t>
    </r>
    <r>
      <rPr>
        <sz val="9"/>
        <color theme="1"/>
        <rFont val="Times New Roman"/>
        <family val="1"/>
      </rPr>
      <t>: International comparability may be limited due to differences in innovation survey methodologies and country-specific response patterns. European countries follow harmonised survey guidelines with the Community Innovation Survey.</t>
    </r>
  </si>
  <si>
    <r>
      <t>Source</t>
    </r>
    <r>
      <rPr>
        <sz val="9"/>
        <color theme="1"/>
        <rFont val="Times New Roman"/>
        <family val="1"/>
      </rPr>
      <t>: OECD STI Scoreboard 2017, based on the 2017 OECD survey of national innovation statistics and the Eurostat, Community Innovation Survey (CIS-2014).</t>
    </r>
  </si>
  <si>
    <t>Figure 1.5 &amp; 2.19. New-to-market product innovators, by size, 2012-14</t>
  </si>
  <si>
    <t>SME and Entrepreneurship Policy in Ireland - © OECD 2019</t>
  </si>
  <si>
    <t>Chapter 1</t>
  </si>
  <si>
    <t>Figure 1.5 and 2.19. New-to-market product innovators, by size, 2012-14</t>
  </si>
  <si>
    <t>Version 1 - Last updated: 23-Sep-2019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</si>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</sst>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0"/>
      <color theme="1"/>
      <name val="Arial"/>
      <family val="2"/>
    </font>
    <font>
      <u/>
      <sz val="9"/>
      <color theme="10"/>
      <name val="Arial"/>
      <family val="2"/>
    </font>
    <font>
      <sz val="9"/>
      <name val="Arial"/>
      <family val="2"/>
    </font>
    <font>
      <sz val="9"/>
      <color theme="1"/>
      <name val="Arial"/>
      <family val="2"/>
    </font>
    <font>
      <sz val="9"/>
      <name val="Arial Narrow"/>
      <family val="2"/>
    </font>
    <font>
      <sz val="9"/>
      <color theme="0"/>
      <name val="Arial"/>
      <family val="2"/>
    </font>
    <font>
      <sz val="9"/>
      <color rgb="FF000000"/>
      <name val="Arial Narrow"/>
      <family val="2"/>
    </font>
    <font>
      <sz val="9"/>
      <color rgb="FFFF0000"/>
      <name val="Arial"/>
      <family val="2"/>
    </font>
    <font>
      <sz val="10"/>
      <name val="Arial"/>
      <family val="2"/>
    </font>
    <font>
      <b/>
      <sz val="10"/>
      <color theme="1"/>
      <name val="Times New Roman"/>
      <family val="1"/>
    </font>
    <font>
      <sz val="9"/>
      <color theme="1"/>
      <name val="Times New Roman"/>
      <family val="1"/>
    </font>
    <font>
      <i/>
      <sz val="9"/>
      <color theme="1"/>
      <name val="Times New Roman"/>
      <family val="1"/>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5">
    <xf numFmtId="0" fontId="0" fillId="0" borderId="0"/>
    <xf numFmtId="0" fontId="1" fillId="0" borderId="0" applyNumberFormat="0" applyFill="0" applyBorder="0" applyAlignment="0" applyProtection="0">
      <alignment vertical="top"/>
      <protection locked="0"/>
    </xf>
    <xf numFmtId="0" fontId="2" fillId="0" borderId="0"/>
    <xf numFmtId="0" fontId="8" fillId="0" borderId="0" applyNumberFormat="0" applyFont="0" applyFill="0" applyBorder="0" applyAlignment="0" applyProtection="0"/>
    <xf numFmtId="0" fontId="13" fillId="0" borderId="0" applyNumberFormat="0" applyFill="0" applyBorder="0" applyAlignment="0" applyProtection="0"/>
  </cellStyleXfs>
  <cellXfs count="43">
    <xf numFmtId="0" fontId="0" fillId="0" borderId="0" xfId="0"/>
    <xf numFmtId="0" fontId="3" fillId="0" borderId="0" xfId="2" applyFont="1"/>
    <xf numFmtId="0" fontId="2" fillId="0" borderId="0" xfId="2"/>
    <xf numFmtId="0" fontId="2" fillId="0" borderId="0" xfId="2" applyFill="1"/>
    <xf numFmtId="0" fontId="3" fillId="0" borderId="0" xfId="2" applyFont="1" applyAlignment="1">
      <alignment horizontal="center" vertical="center"/>
    </xf>
    <xf numFmtId="0" fontId="2" fillId="0" borderId="0" xfId="2" applyBorder="1" applyAlignment="1">
      <alignment horizontal="center" vertical="center" wrapText="1"/>
    </xf>
    <xf numFmtId="0" fontId="2" fillId="0" borderId="0" xfId="2" applyFill="1" applyBorder="1" applyAlignment="1">
      <alignment horizontal="center" vertical="center" wrapText="1"/>
    </xf>
    <xf numFmtId="0" fontId="4" fillId="0" borderId="0" xfId="2" applyFont="1"/>
    <xf numFmtId="164" fontId="5" fillId="0" borderId="0" xfId="2" applyNumberFormat="1" applyFont="1" applyFill="1"/>
    <xf numFmtId="164" fontId="2" fillId="0" borderId="0" xfId="2" applyNumberFormat="1" applyBorder="1" applyAlignment="1">
      <alignment horizontal="left"/>
    </xf>
    <xf numFmtId="164" fontId="2" fillId="0" borderId="0" xfId="2" applyNumberFormat="1" applyBorder="1" applyAlignment="1">
      <alignment horizontal="right"/>
    </xf>
    <xf numFmtId="164" fontId="2" fillId="0" borderId="0" xfId="2" applyNumberFormat="1" applyFont="1" applyBorder="1" applyAlignment="1">
      <alignment horizontal="right"/>
    </xf>
    <xf numFmtId="0" fontId="2" fillId="0" borderId="0" xfId="2" applyBorder="1"/>
    <xf numFmtId="164" fontId="2" fillId="0" borderId="0" xfId="2" applyNumberFormat="1" applyFont="1"/>
    <xf numFmtId="0" fontId="6" fillId="0" borderId="0" xfId="2" applyFont="1" applyFill="1"/>
    <xf numFmtId="0" fontId="6" fillId="0" borderId="0" xfId="2" applyFont="1"/>
    <xf numFmtId="164" fontId="2" fillId="0" borderId="0" xfId="2" applyNumberFormat="1" applyFill="1" applyBorder="1" applyAlignment="1">
      <alignment horizontal="left"/>
    </xf>
    <xf numFmtId="164" fontId="2" fillId="0" borderId="0" xfId="2" applyNumberFormat="1" applyFont="1" applyFill="1" applyBorder="1" applyAlignment="1">
      <alignment horizontal="right"/>
    </xf>
    <xf numFmtId="0" fontId="2" fillId="0" borderId="0" xfId="2" applyFill="1" applyBorder="1"/>
    <xf numFmtId="164" fontId="2" fillId="0" borderId="1" xfId="2" applyNumberFormat="1" applyBorder="1" applyAlignment="1">
      <alignment horizontal="left"/>
    </xf>
    <xf numFmtId="164" fontId="5" fillId="0" borderId="0" xfId="2" applyNumberFormat="1" applyFont="1" applyFill="1" applyBorder="1"/>
    <xf numFmtId="164" fontId="2" fillId="0" borderId="0" xfId="2" applyNumberFormat="1" applyFill="1" applyBorder="1"/>
    <xf numFmtId="164" fontId="7" fillId="0" borderId="0" xfId="2" applyNumberFormat="1" applyFont="1" applyFill="1"/>
    <xf numFmtId="0" fontId="3" fillId="0" borderId="0" xfId="3" applyFont="1" applyAlignment="1"/>
    <xf numFmtId="0" fontId="2" fillId="0" borderId="0" xfId="2" applyAlignment="1"/>
    <xf numFmtId="0" fontId="2" fillId="0" borderId="0" xfId="2" applyFill="1" applyAlignment="1"/>
    <xf numFmtId="164" fontId="5" fillId="0" borderId="0" xfId="2" applyNumberFormat="1" applyFont="1"/>
    <xf numFmtId="0" fontId="2" fillId="0" borderId="0" xfId="2" applyFill="1" applyBorder="1" applyAlignment="1">
      <alignment horizontal="left" wrapText="1"/>
    </xf>
    <xf numFmtId="0" fontId="2" fillId="0" borderId="0" xfId="2" applyBorder="1" applyAlignment="1">
      <alignment horizontal="left" wrapText="1"/>
    </xf>
    <xf numFmtId="0" fontId="2" fillId="0" borderId="0" xfId="2" applyFont="1" applyAlignment="1">
      <alignment vertical="top" wrapText="1"/>
    </xf>
    <xf numFmtId="0" fontId="2" fillId="0" borderId="0" xfId="2" applyFont="1" applyBorder="1" applyAlignment="1">
      <alignment vertical="top" wrapText="1"/>
    </xf>
    <xf numFmtId="0" fontId="2" fillId="0" borderId="0" xfId="3" applyFont="1" applyAlignment="1">
      <alignment vertical="top" wrapText="1"/>
    </xf>
    <xf numFmtId="0" fontId="9"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left" vertical="center"/>
    </xf>
    <xf numFmtId="0" fontId="4" fillId="0" borderId="0" xfId="2" applyFont="1" applyFill="1"/>
    <xf numFmtId="0" fontId="2" fillId="0" borderId="0" xfId="2" applyFill="1" applyAlignment="1">
      <alignment horizontal="left" vertical="top" wrapText="1"/>
    </xf>
    <xf numFmtId="0" fontId="2" fillId="0" borderId="0" xfId="2" applyFill="1" applyBorder="1" applyAlignment="1">
      <alignment horizontal="left" wrapText="1"/>
    </xf>
    <xf numFmtId="0" fontId="2" fillId="0" borderId="0" xfId="2" applyFill="1" applyBorder="1" applyAlignment="1">
      <alignment horizontal="left" vertical="top" wrapText="1"/>
    </xf>
    <xf numFmtId="0" fontId="2" fillId="0" borderId="0" xfId="2" applyFont="1" applyFill="1" applyBorder="1" applyAlignment="1">
      <alignment horizontal="left" vertical="top" wrapText="1"/>
    </xf>
    <xf numFmtId="0" fontId="2" fillId="0" borderId="0" xfId="2" applyFont="1" applyFill="1" applyAlignment="1">
      <alignment horizontal="left" vertical="top" wrapText="1"/>
    </xf>
    <xf numFmtId="0" fontId="12" fillId="2" borderId="0" xfId="2" applyFont="1" applyFill="1" applyAlignment="1"/>
    <xf numFmtId="0" fontId="13" fillId="2" borderId="0" xfId="4" applyFill="1" applyAlignment="1"/>
  </cellXfs>
  <cellStyles count="5">
    <cellStyle name="Hyperlink" xfId="4" builtinId="8"/>
    <cellStyle name="Hyperlink 3" xfId="1"/>
    <cellStyle name="Normal" xfId="0" builtinId="0"/>
    <cellStyle name="Normal 2 2" xfId="3"/>
    <cellStyle name="Normal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6815040146674881"/>
          <c:w val="0.98906927548920154"/>
          <c:h val="0.82188919701142726"/>
        </c:manualLayout>
      </c:layout>
      <c:barChart>
        <c:barDir val="col"/>
        <c:grouping val="clustered"/>
        <c:varyColors val="0"/>
        <c:ser>
          <c:idx val="1"/>
          <c:order val="0"/>
          <c:tx>
            <c:v>Total</c:v>
          </c:tx>
          <c:spPr>
            <a:solidFill>
              <a:srgbClr val="4F81BD"/>
            </a:solidFill>
            <a:ln w="6350" cmpd="sng">
              <a:solidFill>
                <a:srgbClr val="000000"/>
              </a:solidFill>
              <a:round/>
            </a:ln>
            <a:effectLst/>
          </c:spPr>
          <c:invertIfNegative val="0"/>
          <c:dPt>
            <c:idx val="2"/>
            <c:invertIfNegative val="0"/>
            <c:bubble3D val="0"/>
            <c:extLst>
              <c:ext xmlns:c16="http://schemas.microsoft.com/office/drawing/2014/chart" uri="{C3380CC4-5D6E-409C-BE32-E72D297353CC}">
                <c16:uniqueId val="{00000001-039F-4857-9740-0121446DD22A}"/>
              </c:ext>
            </c:extLst>
          </c:dPt>
          <c:dPt>
            <c:idx val="3"/>
            <c:invertIfNegative val="0"/>
            <c:bubble3D val="0"/>
            <c:extLst>
              <c:ext xmlns:c16="http://schemas.microsoft.com/office/drawing/2014/chart" uri="{C3380CC4-5D6E-409C-BE32-E72D297353CC}">
                <c16:uniqueId val="{00000003-039F-4857-9740-0121446DD22A}"/>
              </c:ext>
            </c:extLst>
          </c:dPt>
          <c:cat>
            <c:strLit>
              <c:ptCount val="34"/>
              <c:pt idx="0">
                <c:v>BEL</c:v>
              </c:pt>
              <c:pt idx="1">
                <c:v>NOR</c:v>
              </c:pt>
              <c:pt idx="2">
                <c:v>IRL</c:v>
              </c:pt>
              <c:pt idx="3">
                <c:v>AUT</c:v>
              </c:pt>
              <c:pt idx="4">
                <c:v>FIN</c:v>
              </c:pt>
              <c:pt idx="5">
                <c:v>NLD</c:v>
              </c:pt>
              <c:pt idx="6">
                <c:v>SWE</c:v>
              </c:pt>
              <c:pt idx="7">
                <c:v>LUX</c:v>
              </c:pt>
              <c:pt idx="8">
                <c:v>FRA</c:v>
              </c:pt>
              <c:pt idx="9">
                <c:v>AUS</c:v>
              </c:pt>
              <c:pt idx="10">
                <c:v>SVN</c:v>
              </c:pt>
              <c:pt idx="11">
                <c:v>ITA</c:v>
              </c:pt>
              <c:pt idx="12">
                <c:v>TUR</c:v>
              </c:pt>
              <c:pt idx="13">
                <c:v>GRC</c:v>
              </c:pt>
              <c:pt idx="14">
                <c:v>CHE</c:v>
              </c:pt>
              <c:pt idx="15">
                <c:v>PRT</c:v>
              </c:pt>
              <c:pt idx="16">
                <c:v>CZE</c:v>
              </c:pt>
              <c:pt idx="17">
                <c:v>DEU</c:v>
              </c:pt>
              <c:pt idx="18">
                <c:v>DNK</c:v>
              </c:pt>
              <c:pt idx="19">
                <c:v>GBR</c:v>
              </c:pt>
              <c:pt idx="20">
                <c:v>LTU</c:v>
              </c:pt>
              <c:pt idx="21">
                <c:v>NZL</c:v>
              </c:pt>
              <c:pt idx="22">
                <c:v>JPN</c:v>
              </c:pt>
              <c:pt idx="23">
                <c:v>SVK</c:v>
              </c:pt>
              <c:pt idx="24">
                <c:v>HUN</c:v>
              </c:pt>
              <c:pt idx="25">
                <c:v>LVA</c:v>
              </c:pt>
              <c:pt idx="26">
                <c:v>ESP</c:v>
              </c:pt>
              <c:pt idx="27">
                <c:v>USA</c:v>
              </c:pt>
              <c:pt idx="28">
                <c:v>POL</c:v>
              </c:pt>
              <c:pt idx="29">
                <c:v>BRA</c:v>
              </c:pt>
              <c:pt idx="30">
                <c:v>KOR</c:v>
              </c:pt>
              <c:pt idx="31">
                <c:v>CHL</c:v>
              </c:pt>
              <c:pt idx="32">
                <c:v>RUS</c:v>
              </c:pt>
              <c:pt idx="33">
                <c:v>EST</c:v>
              </c:pt>
            </c:strLit>
          </c:cat>
          <c:val>
            <c:numLit>
              <c:formatCode>General</c:formatCode>
              <c:ptCount val="34"/>
              <c:pt idx="0">
                <c:v>22.028938172625001</c:v>
              </c:pt>
              <c:pt idx="1">
                <c:v>21.952825013714001</c:v>
              </c:pt>
              <c:pt idx="2">
                <c:v>22.238717339667001</c:v>
              </c:pt>
              <c:pt idx="3">
                <c:v>21.850405527185</c:v>
              </c:pt>
              <c:pt idx="4">
                <c:v>20.382462686566999</c:v>
              </c:pt>
              <c:pt idx="5">
                <c:v>19.041958873172</c:v>
              </c:pt>
              <c:pt idx="6">
                <c:v>18.446765498651999</c:v>
              </c:pt>
              <c:pt idx="7">
                <c:v>18.446601941748</c:v>
              </c:pt>
              <c:pt idx="8">
                <c:v>18.470613318171999</c:v>
              </c:pt>
              <c:pt idx="9">
                <c:v>16.259916887041999</c:v>
              </c:pt>
              <c:pt idx="10">
                <c:v>17.464517681019998</c:v>
              </c:pt>
              <c:pt idx="11">
                <c:v>15.494405319415</c:v>
              </c:pt>
              <c:pt idx="12">
                <c:v>15.117060600863001</c:v>
              </c:pt>
              <c:pt idx="13">
                <c:v>14.982301524236</c:v>
              </c:pt>
              <c:pt idx="14">
                <c:v>14.708976077511</c:v>
              </c:pt>
              <c:pt idx="15">
                <c:v>14.498964805092999</c:v>
              </c:pt>
              <c:pt idx="16">
                <c:v>13.521165938071</c:v>
              </c:pt>
              <c:pt idx="17">
                <c:v>13.268135221791001</c:v>
              </c:pt>
              <c:pt idx="18">
                <c:v>12.084672141306999</c:v>
              </c:pt>
              <c:pt idx="19">
                <c:v>10.844358082884</c:v>
              </c:pt>
              <c:pt idx="20">
                <c:v>8.9320898463155007</c:v>
              </c:pt>
              <c:pt idx="21">
                <c:v>8.1070686870240998</c:v>
              </c:pt>
              <c:pt idx="22">
                <c:v>7.2439478873591003</c:v>
              </c:pt>
              <c:pt idx="23">
                <c:v>7.5464295056238999</c:v>
              </c:pt>
              <c:pt idx="24">
                <c:v>7.0244565217390997</c:v>
              </c:pt>
              <c:pt idx="25">
                <c:v>6.3166793595608004</c:v>
              </c:pt>
              <c:pt idx="26">
                <c:v>5.7490535934656002</c:v>
              </c:pt>
              <c:pt idx="27">
                <c:v>4.8</c:v>
              </c:pt>
              <c:pt idx="28">
                <c:v>5.2045052402341003</c:v>
              </c:pt>
              <c:pt idx="29">
                <c:v>4.1811719095155002</c:v>
              </c:pt>
              <c:pt idx="30">
                <c:v>2.3858288853257998</c:v>
              </c:pt>
              <c:pt idx="31">
                <c:v>1.4554951258847</c:v>
              </c:pt>
              <c:pt idx="32">
                <c:v>2.2763481871288564</c:v>
              </c:pt>
              <c:pt idx="33">
                <c:v>1.0992030777685999</c:v>
              </c:pt>
            </c:numLit>
          </c:val>
          <c:extLst>
            <c:ext xmlns:c16="http://schemas.microsoft.com/office/drawing/2014/chart" uri="{C3380CC4-5D6E-409C-BE32-E72D297353CC}">
              <c16:uniqueId val="{00000004-039F-4857-9740-0121446DD22A}"/>
            </c:ext>
          </c:extLst>
        </c:ser>
        <c:dLbls>
          <c:showLegendKey val="0"/>
          <c:showVal val="0"/>
          <c:showCatName val="0"/>
          <c:showSerName val="0"/>
          <c:showPercent val="0"/>
          <c:showBubbleSize val="0"/>
        </c:dLbls>
        <c:gapWidth val="150"/>
        <c:axId val="238088576"/>
        <c:axId val="238090112"/>
      </c:barChart>
      <c:lineChart>
        <c:grouping val="standard"/>
        <c:varyColors val="0"/>
        <c:ser>
          <c:idx val="0"/>
          <c:order val="1"/>
          <c:tx>
            <c:v>Large businesses</c:v>
          </c:tx>
          <c:spPr>
            <a:ln w="25400">
              <a:noFill/>
            </a:ln>
            <a:effectLst/>
          </c:spPr>
          <c:marker>
            <c:symbol val="triangle"/>
            <c:size val="5"/>
            <c:spPr>
              <a:solidFill>
                <a:srgbClr val="000000"/>
              </a:solidFill>
              <a:ln w="6350" cap="flat" cmpd="sng" algn="ctr">
                <a:solidFill>
                  <a:srgbClr val="000000"/>
                </a:solidFill>
                <a:prstDash val="solid"/>
                <a:round/>
              </a:ln>
              <a:effectLst/>
            </c:spPr>
          </c:marker>
          <c:cat>
            <c:strLit>
              <c:ptCount val="34"/>
              <c:pt idx="0">
                <c:v>BEL</c:v>
              </c:pt>
              <c:pt idx="1">
                <c:v>NOR</c:v>
              </c:pt>
              <c:pt idx="2">
                <c:v>IRL</c:v>
              </c:pt>
              <c:pt idx="3">
                <c:v>AUT</c:v>
              </c:pt>
              <c:pt idx="4">
                <c:v>FIN</c:v>
              </c:pt>
              <c:pt idx="5">
                <c:v>NLD</c:v>
              </c:pt>
              <c:pt idx="6">
                <c:v>SWE</c:v>
              </c:pt>
              <c:pt idx="7">
                <c:v>LUX</c:v>
              </c:pt>
              <c:pt idx="8">
                <c:v>FRA</c:v>
              </c:pt>
              <c:pt idx="9">
                <c:v>AUS</c:v>
              </c:pt>
              <c:pt idx="10">
                <c:v>SVN</c:v>
              </c:pt>
              <c:pt idx="11">
                <c:v>ITA</c:v>
              </c:pt>
              <c:pt idx="12">
                <c:v>TUR</c:v>
              </c:pt>
              <c:pt idx="13">
                <c:v>GRC</c:v>
              </c:pt>
              <c:pt idx="14">
                <c:v>CHE</c:v>
              </c:pt>
              <c:pt idx="15">
                <c:v>PRT</c:v>
              </c:pt>
              <c:pt idx="16">
                <c:v>CZE</c:v>
              </c:pt>
              <c:pt idx="17">
                <c:v>DEU</c:v>
              </c:pt>
              <c:pt idx="18">
                <c:v>DNK</c:v>
              </c:pt>
              <c:pt idx="19">
                <c:v>GBR</c:v>
              </c:pt>
              <c:pt idx="20">
                <c:v>LTU</c:v>
              </c:pt>
              <c:pt idx="21">
                <c:v>NZL</c:v>
              </c:pt>
              <c:pt idx="22">
                <c:v>JPN</c:v>
              </c:pt>
              <c:pt idx="23">
                <c:v>SVK</c:v>
              </c:pt>
              <c:pt idx="24">
                <c:v>HUN</c:v>
              </c:pt>
              <c:pt idx="25">
                <c:v>LVA</c:v>
              </c:pt>
              <c:pt idx="26">
                <c:v>ESP</c:v>
              </c:pt>
              <c:pt idx="27">
                <c:v>USA</c:v>
              </c:pt>
              <c:pt idx="28">
                <c:v>POL</c:v>
              </c:pt>
              <c:pt idx="29">
                <c:v>BRA</c:v>
              </c:pt>
              <c:pt idx="30">
                <c:v>KOR</c:v>
              </c:pt>
              <c:pt idx="31">
                <c:v>CHL</c:v>
              </c:pt>
              <c:pt idx="32">
                <c:v>RUS</c:v>
              </c:pt>
              <c:pt idx="33">
                <c:v>EST</c:v>
              </c:pt>
            </c:strLit>
          </c:cat>
          <c:val>
            <c:numLit>
              <c:formatCode>General</c:formatCode>
              <c:ptCount val="34"/>
              <c:pt idx="0">
                <c:v>39.397562216449998</c:v>
              </c:pt>
              <c:pt idx="1">
                <c:v>38.421052631579002</c:v>
              </c:pt>
              <c:pt idx="2">
                <c:v>50.657894736842003</c:v>
              </c:pt>
              <c:pt idx="3">
                <c:v>54.568527918782003</c:v>
              </c:pt>
              <c:pt idx="4">
                <c:v>50.136239782015998</c:v>
              </c:pt>
              <c:pt idx="5">
                <c:v>33.227848101265998</c:v>
              </c:pt>
              <c:pt idx="6">
                <c:v>39.902280130293001</c:v>
              </c:pt>
              <c:pt idx="7">
                <c:v>39.759036144577998</c:v>
              </c:pt>
              <c:pt idx="8">
                <c:v>44.639376218324003</c:v>
              </c:pt>
              <c:pt idx="9">
                <c:v>11.342592592593</c:v>
              </c:pt>
              <c:pt idx="10">
                <c:v>46.951219512195003</c:v>
              </c:pt>
              <c:pt idx="11">
                <c:v>40.289982425307997</c:v>
              </c:pt>
              <c:pt idx="12">
                <c:v>23.964014471807999</c:v>
              </c:pt>
              <c:pt idx="13">
                <c:v>43.255813953488001</c:v>
              </c:pt>
              <c:pt idx="14">
                <c:v>22.280591230435999</c:v>
              </c:pt>
              <c:pt idx="15">
                <c:v>42.047603401490001</c:v>
              </c:pt>
              <c:pt idx="16">
                <c:v>33.716109477880003</c:v>
              </c:pt>
              <c:pt idx="17">
                <c:v>32.696969696970001</c:v>
              </c:pt>
              <c:pt idx="18">
                <c:v>28.551358131531</c:v>
              </c:pt>
              <c:pt idx="19">
                <c:v>15.966999790778999</c:v>
              </c:pt>
              <c:pt idx="20">
                <c:v>32.765957446808997</c:v>
              </c:pt>
              <c:pt idx="21">
                <c:v>19.337016574585999</c:v>
              </c:pt>
              <c:pt idx="22">
                <c:v>17.006218572087</c:v>
              </c:pt>
              <c:pt idx="23">
                <c:v>23.774509803922001</c:v>
              </c:pt>
              <c:pt idx="24">
                <c:v>19.180327868852</c:v>
              </c:pt>
              <c:pt idx="25">
                <c:v>23.332045121629999</c:v>
              </c:pt>
              <c:pt idx="26">
                <c:v>26.226994045413999</c:v>
              </c:pt>
              <c:pt idx="27">
                <c:v>7.2</c:v>
              </c:pt>
              <c:pt idx="28">
                <c:v>22.088353413655</c:v>
              </c:pt>
              <c:pt idx="29">
                <c:v>18.460066821601998</c:v>
              </c:pt>
              <c:pt idx="30">
                <c:v>2.8155544948178002</c:v>
              </c:pt>
              <c:pt idx="31">
                <c:v>2.4624761800102002</c:v>
              </c:pt>
              <c:pt idx="32">
                <c:v>6.4455642798546817</c:v>
              </c:pt>
              <c:pt idx="33">
                <c:v>16.822429906541998</c:v>
              </c:pt>
            </c:numLit>
          </c:val>
          <c:smooth val="0"/>
          <c:extLst>
            <c:ext xmlns:c16="http://schemas.microsoft.com/office/drawing/2014/chart" uri="{C3380CC4-5D6E-409C-BE32-E72D297353CC}">
              <c16:uniqueId val="{00000005-039F-4857-9740-0121446DD22A}"/>
            </c:ext>
          </c:extLst>
        </c:ser>
        <c:ser>
          <c:idx val="2"/>
          <c:order val="2"/>
          <c:tx>
            <c:v>SMEs</c:v>
          </c:tx>
          <c:spPr>
            <a:ln w="25400">
              <a:noFill/>
            </a:ln>
            <a:effectLst/>
          </c:spPr>
          <c:marker>
            <c:symbol val="dash"/>
            <c:size val="7"/>
            <c:spPr>
              <a:solidFill>
                <a:srgbClr val="000000"/>
              </a:solidFill>
              <a:ln w="6350" cap="flat" cmpd="sng" algn="ctr">
                <a:solidFill>
                  <a:srgbClr val="000000"/>
                </a:solidFill>
                <a:prstDash val="solid"/>
                <a:round/>
              </a:ln>
              <a:effectLst/>
            </c:spPr>
          </c:marker>
          <c:cat>
            <c:strLit>
              <c:ptCount val="34"/>
              <c:pt idx="0">
                <c:v>BEL</c:v>
              </c:pt>
              <c:pt idx="1">
                <c:v>NOR</c:v>
              </c:pt>
              <c:pt idx="2">
                <c:v>IRL</c:v>
              </c:pt>
              <c:pt idx="3">
                <c:v>AUT</c:v>
              </c:pt>
              <c:pt idx="4">
                <c:v>FIN</c:v>
              </c:pt>
              <c:pt idx="5">
                <c:v>NLD</c:v>
              </c:pt>
              <c:pt idx="6">
                <c:v>SWE</c:v>
              </c:pt>
              <c:pt idx="7">
                <c:v>LUX</c:v>
              </c:pt>
              <c:pt idx="8">
                <c:v>FRA</c:v>
              </c:pt>
              <c:pt idx="9">
                <c:v>AUS</c:v>
              </c:pt>
              <c:pt idx="10">
                <c:v>SVN</c:v>
              </c:pt>
              <c:pt idx="11">
                <c:v>ITA</c:v>
              </c:pt>
              <c:pt idx="12">
                <c:v>TUR</c:v>
              </c:pt>
              <c:pt idx="13">
                <c:v>GRC</c:v>
              </c:pt>
              <c:pt idx="14">
                <c:v>CHE</c:v>
              </c:pt>
              <c:pt idx="15">
                <c:v>PRT</c:v>
              </c:pt>
              <c:pt idx="16">
                <c:v>CZE</c:v>
              </c:pt>
              <c:pt idx="17">
                <c:v>DEU</c:v>
              </c:pt>
              <c:pt idx="18">
                <c:v>DNK</c:v>
              </c:pt>
              <c:pt idx="19">
                <c:v>GBR</c:v>
              </c:pt>
              <c:pt idx="20">
                <c:v>LTU</c:v>
              </c:pt>
              <c:pt idx="21">
                <c:v>NZL</c:v>
              </c:pt>
              <c:pt idx="22">
                <c:v>JPN</c:v>
              </c:pt>
              <c:pt idx="23">
                <c:v>SVK</c:v>
              </c:pt>
              <c:pt idx="24">
                <c:v>HUN</c:v>
              </c:pt>
              <c:pt idx="25">
                <c:v>LVA</c:v>
              </c:pt>
              <c:pt idx="26">
                <c:v>ESP</c:v>
              </c:pt>
              <c:pt idx="27">
                <c:v>USA</c:v>
              </c:pt>
              <c:pt idx="28">
                <c:v>POL</c:v>
              </c:pt>
              <c:pt idx="29">
                <c:v>BRA</c:v>
              </c:pt>
              <c:pt idx="30">
                <c:v>KOR</c:v>
              </c:pt>
              <c:pt idx="31">
                <c:v>CHL</c:v>
              </c:pt>
              <c:pt idx="32">
                <c:v>RUS</c:v>
              </c:pt>
              <c:pt idx="33">
                <c:v>EST</c:v>
              </c:pt>
            </c:strLit>
          </c:cat>
          <c:val>
            <c:numLit>
              <c:formatCode>General</c:formatCode>
              <c:ptCount val="34"/>
              <c:pt idx="0">
                <c:v>21.283156676676999</c:v>
              </c:pt>
              <c:pt idx="1">
                <c:v>21.247853463079998</c:v>
              </c:pt>
              <c:pt idx="2">
                <c:v>20.895522388060002</c:v>
              </c:pt>
              <c:pt idx="3">
                <c:v>20.224506527086</c:v>
              </c:pt>
              <c:pt idx="4">
                <c:v>19.052259714946999</c:v>
              </c:pt>
              <c:pt idx="5">
                <c:v>18.484212259684998</c:v>
              </c:pt>
              <c:pt idx="6">
                <c:v>17.674770268698001</c:v>
              </c:pt>
              <c:pt idx="7">
                <c:v>17.396520695861</c:v>
              </c:pt>
              <c:pt idx="8">
                <c:v>17.273362367524999</c:v>
              </c:pt>
              <c:pt idx="9">
                <c:v>16.425837694289999</c:v>
              </c:pt>
              <c:pt idx="10">
                <c:v>16.257515030059999</c:v>
              </c:pt>
              <c:pt idx="11">
                <c:v>14.978652751423001</c:v>
              </c:pt>
              <c:pt idx="12">
                <c:v>14.771635748081</c:v>
              </c:pt>
              <c:pt idx="13">
                <c:v>14.536248899325001</c:v>
              </c:pt>
              <c:pt idx="14">
                <c:v>14.410232845865</c:v>
              </c:pt>
              <c:pt idx="15">
                <c:v>13.838958451582</c:v>
              </c:pt>
              <c:pt idx="16">
                <c:v>12.397886244615</c:v>
              </c:pt>
              <c:pt idx="17">
                <c:v>12.276633896</c:v>
              </c:pt>
              <c:pt idx="18">
                <c:v>11.399182775432999</c:v>
              </c:pt>
              <c:pt idx="19">
                <c:v>10.647849082845999</c:v>
              </c:pt>
              <c:pt idx="20">
                <c:v>8.1729465979940006</c:v>
              </c:pt>
              <c:pt idx="21">
                <c:v>7.9407176287050998</c:v>
              </c:pt>
              <c:pt idx="22">
                <c:v>6.7923532050702002</c:v>
              </c:pt>
              <c:pt idx="23">
                <c:v>6.6316662061342999</c:v>
              </c:pt>
              <c:pt idx="24">
                <c:v>6.4989369241672996</c:v>
              </c:pt>
              <c:pt idx="25">
                <c:v>5.8216173062192</c:v>
              </c:pt>
              <c:pt idx="26">
                <c:v>5.1957987609303</c:v>
              </c:pt>
              <c:pt idx="27">
                <c:v>4.7</c:v>
              </c:pt>
              <c:pt idx="28">
                <c:v>4.5352436543734003</c:v>
              </c:pt>
              <c:pt idx="29">
                <c:v>3.6668871200753999</c:v>
              </c:pt>
              <c:pt idx="30">
                <c:v>2.3743791352836001</c:v>
              </c:pt>
              <c:pt idx="31">
                <c:v>1.3915693374200999</c:v>
              </c:pt>
              <c:pt idx="32">
                <c:v>1.1947830845468641</c:v>
              </c:pt>
              <c:pt idx="33">
                <c:v>0.62287655719139001</c:v>
              </c:pt>
            </c:numLit>
          </c:val>
          <c:smooth val="0"/>
          <c:extLst>
            <c:ext xmlns:c16="http://schemas.microsoft.com/office/drawing/2014/chart" uri="{C3380CC4-5D6E-409C-BE32-E72D297353CC}">
              <c16:uniqueId val="{00000006-039F-4857-9740-0121446DD22A}"/>
            </c:ext>
          </c:extLst>
        </c:ser>
        <c:dLbls>
          <c:showLegendKey val="0"/>
          <c:showVal val="0"/>
          <c:showCatName val="0"/>
          <c:showSerName val="0"/>
          <c:showPercent val="0"/>
          <c:showBubbleSize val="0"/>
        </c:dLbls>
        <c:hiLowLines>
          <c:spPr>
            <a:ln w="6350">
              <a:solidFill>
                <a:srgbClr val="000000"/>
              </a:solidFill>
            </a:ln>
          </c:spPr>
        </c:hiLowLines>
        <c:marker val="1"/>
        <c:smooth val="0"/>
        <c:axId val="238088576"/>
        <c:axId val="238090112"/>
      </c:lineChart>
      <c:catAx>
        <c:axId val="23808857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238090112"/>
        <c:crosses val="autoZero"/>
        <c:auto val="1"/>
        <c:lblAlgn val="ctr"/>
        <c:lblOffset val="0"/>
        <c:tickLblSkip val="1"/>
        <c:noMultiLvlLbl val="0"/>
      </c:catAx>
      <c:valAx>
        <c:axId val="238090112"/>
        <c:scaling>
          <c:orientation val="minMax"/>
        </c:scaling>
        <c:delete val="0"/>
        <c:axPos val="l"/>
        <c:majorGridlines>
          <c:spPr>
            <a:ln w="9525" cmpd="sng">
              <a:solidFill>
                <a:srgbClr val="FFFFFF"/>
              </a:solidFill>
              <a:prstDash val="solid"/>
            </a:ln>
          </c:spPr>
        </c:majorGridlines>
        <c:title>
          <c:tx>
            <c:rich>
              <a:bodyPr rot="0" vert="horz"/>
              <a:lstStyle/>
              <a:p>
                <a:pPr algn="ctr">
                  <a:defRPr sz="750" b="0" i="0" u="none" strike="noStrike" baseline="0">
                    <a:solidFill>
                      <a:srgbClr val="000000"/>
                    </a:solidFill>
                    <a:latin typeface="Arial Narrow" panose="020B0606020202030204" pitchFamily="34" charset="0"/>
                    <a:ea typeface="Arial Narrow"/>
                    <a:cs typeface="Arial Narrow"/>
                  </a:defRPr>
                </a:pPr>
                <a:r>
                  <a:rPr lang="en-GB" sz="750" b="0" i="0">
                    <a:solidFill>
                      <a:srgbClr val="000000"/>
                    </a:solidFill>
                    <a:latin typeface="Arial Narrow" panose="020B0606020202030204" pitchFamily="34" charset="0"/>
                  </a:rPr>
                  <a:t>%</a:t>
                </a:r>
              </a:p>
            </c:rich>
          </c:tx>
          <c:layout>
            <c:manualLayout>
              <c:xMode val="edge"/>
              <c:yMode val="edge"/>
              <c:x val="1.299929957294434E-2"/>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38088576"/>
        <c:crosses val="autoZero"/>
        <c:crossBetween val="between"/>
      </c:valAx>
      <c:spPr>
        <a:solidFill>
          <a:srgbClr val="F4FFFF"/>
        </a:solidFill>
        <a:ln w="9525">
          <a:solidFill>
            <a:srgbClr val="000000"/>
          </a:solidFill>
        </a:ln>
      </c:spPr>
    </c:plotArea>
    <c:legend>
      <c:legendPos val="r"/>
      <c:layout>
        <c:manualLayout>
          <c:xMode val="edge"/>
          <c:yMode val="edge"/>
          <c:x val="4.1301613461006498E-2"/>
          <c:y val="1.9920803043647736E-2"/>
          <c:w val="0.9448086202275553"/>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a:noFill/>
    </a:ln>
    <a:extLst>
      <a:ext uri="{909E8E84-426E-40DD-AFC4-6F175D3DCCD1}">
        <a14:hiddenFill xmlns:a14="http://schemas.microsoft.com/office/drawing/2010/main">
          <a:solidFill>
            <a:srgbClr val="FFFFFF"/>
          </a:solidFill>
        </a14:hiddenFill>
      </a:ext>
    </a:extLst>
  </c:spPr>
  <c:txPr>
    <a:bodyPr/>
    <a:lstStyle/>
    <a:p>
      <a:pPr>
        <a:defRPr sz="900" b="0" i="0" u="none" strike="noStrike" baseline="0">
          <a:solidFill>
            <a:srgbClr val="000000"/>
          </a:solidFill>
          <a:latin typeface="Arial"/>
          <a:ea typeface="Arial"/>
          <a:cs typeface="Arial"/>
        </a:defRPr>
      </a:pPr>
      <a:endParaRPr lang="en-US"/>
    </a:p>
  </c:txPr>
  <c:printSettings>
    <c:headerFooter/>
    <c:pageMargins b="0.75000000000000022" l="0.70000000000000018" r="0.70000000000000018" t="0.75000000000000022" header="0.3000000000000001" footer="0.3000000000000001"/>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523875</xdr:colOff>
      <xdr:row>6</xdr:row>
      <xdr:rowOff>247650</xdr:rowOff>
    </xdr:from>
    <xdr:to>
      <xdr:col>18</xdr:col>
      <xdr:colOff>589613</xdr:colOff>
      <xdr:row>21</xdr:row>
      <xdr:rowOff>73598</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0.22692</cdr:x>
      <cdr:y>0.0446</cdr:y>
    </cdr:from>
    <cdr:to>
      <cdr:x>0.23965</cdr:x>
      <cdr:y>0.0736</cdr:y>
    </cdr:to>
    <cdr:sp macro="" textlink="">
      <cdr:nvSpPr>
        <cdr:cNvPr id="8" name="xlamShapesMarker"/>
        <cdr:cNvSpPr/>
      </cdr:nvSpPr>
      <cdr:spPr>
        <a:xfrm xmlns:a="http://schemas.openxmlformats.org/drawingml/2006/main">
          <a:off x="1318229"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0.20524</cdr:x>
      <cdr:y>0.04256</cdr:y>
    </cdr:from>
    <cdr:to>
      <cdr:x>0.23003</cdr:x>
      <cdr:y>0.07079</cdr:y>
    </cdr:to>
    <cdr:sp macro="" textlink="">
      <cdr:nvSpPr>
        <cdr:cNvPr id="9" name="xlamShapesMarker"/>
        <cdr:cNvSpPr/>
      </cdr:nvSpPr>
      <cdr:spPr>
        <a:xfrm xmlns:a="http://schemas.openxmlformats.org/drawingml/2006/main">
          <a:off x="1192302" y="108520"/>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s://doi.org/10.1787/e726f46d-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2"/>
  <sheetViews>
    <sheetView tabSelected="1" zoomScaleNormal="100" workbookViewId="0"/>
  </sheetViews>
  <sheetFormatPr defaultRowHeight="12" x14ac:dyDescent="0.2"/>
  <cols>
    <col min="1" max="1" width="10.5703125" style="2" customWidth="1"/>
    <col min="2" max="2" width="9.140625" style="2" customWidth="1"/>
    <col min="3" max="5" width="13.140625" style="2" customWidth="1"/>
    <col min="6" max="6" width="24.28515625" style="2" customWidth="1"/>
    <col min="7" max="16384" width="9.140625" style="2"/>
  </cols>
  <sheetData>
    <row r="1" spans="1:20" s="41" customFormat="1" ht="12.75" x14ac:dyDescent="0.2">
      <c r="A1" s="42" t="s">
        <v>91</v>
      </c>
    </row>
    <row r="2" spans="1:20" s="41" customFormat="1" ht="12.75" x14ac:dyDescent="0.2">
      <c r="A2" s="41" t="s">
        <v>92</v>
      </c>
      <c r="B2" s="41" t="s">
        <v>93</v>
      </c>
    </row>
    <row r="3" spans="1:20" s="41" customFormat="1" ht="12.75" x14ac:dyDescent="0.2">
      <c r="A3" s="41" t="s">
        <v>94</v>
      </c>
    </row>
    <row r="4" spans="1:20" s="41" customFormat="1" ht="12.75" x14ac:dyDescent="0.2">
      <c r="A4" s="42" t="s">
        <v>95</v>
      </c>
    </row>
    <row r="5" spans="1:20" s="41" customFormat="1" ht="12.75" x14ac:dyDescent="0.2"/>
    <row r="6" spans="1:20" ht="12.75" x14ac:dyDescent="0.2">
      <c r="A6" s="1"/>
      <c r="B6" s="1"/>
      <c r="K6" s="32" t="s">
        <v>90</v>
      </c>
    </row>
    <row r="7" spans="1:20" ht="21" customHeight="1" x14ac:dyDescent="0.25">
      <c r="A7" s="1"/>
      <c r="B7" s="1"/>
      <c r="C7" s="4" t="s">
        <v>2</v>
      </c>
      <c r="D7" s="5" t="s">
        <v>3</v>
      </c>
      <c r="E7" s="6" t="s">
        <v>4</v>
      </c>
      <c r="G7" s="2" t="s">
        <v>5</v>
      </c>
      <c r="H7" s="7"/>
      <c r="I7" s="7"/>
      <c r="J7" s="7"/>
      <c r="K7" s="33" t="s">
        <v>0</v>
      </c>
      <c r="L7" s="7"/>
      <c r="M7" s="7"/>
      <c r="N7" s="7"/>
      <c r="O7" s="7"/>
      <c r="P7" s="7"/>
    </row>
    <row r="8" spans="1:20" ht="13.5" x14ac:dyDescent="0.25">
      <c r="A8" s="8"/>
      <c r="B8" s="9" t="s">
        <v>6</v>
      </c>
      <c r="C8" s="10">
        <v>22.028938172625001</v>
      </c>
      <c r="D8" s="11">
        <v>39.397562216449998</v>
      </c>
      <c r="E8" s="11">
        <v>21.283156676676999</v>
      </c>
      <c r="F8" s="12" t="s">
        <v>7</v>
      </c>
      <c r="G8" s="13">
        <f t="shared" ref="G8:G41" si="0">D8-E8</f>
        <v>18.114405539772999</v>
      </c>
      <c r="H8" s="14"/>
      <c r="I8" s="14"/>
      <c r="J8" s="14"/>
      <c r="K8" s="14"/>
      <c r="L8" s="14"/>
      <c r="M8" s="14"/>
      <c r="N8" s="14"/>
      <c r="O8" s="14"/>
      <c r="P8" s="14"/>
      <c r="Q8" s="14"/>
      <c r="R8" s="14"/>
      <c r="S8" s="14"/>
      <c r="T8" s="15"/>
    </row>
    <row r="9" spans="1:20" ht="13.5" x14ac:dyDescent="0.25">
      <c r="A9" s="8"/>
      <c r="B9" s="9" t="s">
        <v>8</v>
      </c>
      <c r="C9" s="10">
        <v>21.952825013714001</v>
      </c>
      <c r="D9" s="11">
        <v>38.421052631579002</v>
      </c>
      <c r="E9" s="11">
        <v>21.247853463079998</v>
      </c>
      <c r="F9" s="12" t="s">
        <v>9</v>
      </c>
      <c r="G9" s="13">
        <f t="shared" si="0"/>
        <v>17.173199168499004</v>
      </c>
      <c r="H9" s="14"/>
      <c r="I9" s="14"/>
      <c r="J9" s="14"/>
      <c r="K9" s="14"/>
      <c r="L9" s="14"/>
      <c r="M9" s="14"/>
      <c r="N9" s="14"/>
      <c r="O9" s="14"/>
      <c r="P9" s="14"/>
      <c r="Q9" s="14"/>
      <c r="R9" s="14"/>
      <c r="S9" s="14"/>
      <c r="T9" s="15"/>
    </row>
    <row r="10" spans="1:20" ht="13.5" x14ac:dyDescent="0.25">
      <c r="A10" s="8"/>
      <c r="B10" s="9" t="s">
        <v>10</v>
      </c>
      <c r="C10" s="10">
        <v>22.238717339667001</v>
      </c>
      <c r="D10" s="11">
        <v>50.657894736842003</v>
      </c>
      <c r="E10" s="11">
        <v>20.895522388060002</v>
      </c>
      <c r="F10" s="12" t="s">
        <v>11</v>
      </c>
      <c r="G10" s="13">
        <f t="shared" si="0"/>
        <v>29.762372348782002</v>
      </c>
      <c r="H10" s="14"/>
      <c r="I10" s="14"/>
      <c r="J10" s="14"/>
      <c r="K10" s="14"/>
      <c r="L10" s="14"/>
      <c r="M10" s="14"/>
      <c r="N10" s="14"/>
      <c r="O10" s="14"/>
      <c r="P10" s="14"/>
      <c r="Q10" s="14"/>
      <c r="R10" s="14"/>
      <c r="S10" s="14"/>
      <c r="T10" s="15"/>
    </row>
    <row r="11" spans="1:20" ht="13.5" x14ac:dyDescent="0.25">
      <c r="A11" s="8"/>
      <c r="B11" s="9" t="s">
        <v>12</v>
      </c>
      <c r="C11" s="10">
        <v>21.850405527185</v>
      </c>
      <c r="D11" s="11">
        <v>54.568527918782003</v>
      </c>
      <c r="E11" s="11">
        <v>20.224506527086</v>
      </c>
      <c r="F11" s="12" t="s">
        <v>13</v>
      </c>
      <c r="G11" s="13">
        <f t="shared" si="0"/>
        <v>34.344021391696003</v>
      </c>
      <c r="H11" s="14"/>
      <c r="I11" s="14"/>
      <c r="J11" s="14"/>
      <c r="K11" s="14"/>
      <c r="L11" s="14"/>
      <c r="M11" s="14"/>
      <c r="N11" s="14"/>
      <c r="O11" s="14"/>
      <c r="P11" s="14"/>
      <c r="Q11" s="14"/>
      <c r="R11" s="14"/>
      <c r="S11" s="14"/>
      <c r="T11" s="15"/>
    </row>
    <row r="12" spans="1:20" ht="13.5" x14ac:dyDescent="0.25">
      <c r="A12" s="8"/>
      <c r="B12" s="9" t="s">
        <v>14</v>
      </c>
      <c r="C12" s="10">
        <v>20.382462686566999</v>
      </c>
      <c r="D12" s="11">
        <v>50.136239782015998</v>
      </c>
      <c r="E12" s="11">
        <v>19.052259714946999</v>
      </c>
      <c r="F12" s="12" t="s">
        <v>15</v>
      </c>
      <c r="G12" s="13">
        <f t="shared" si="0"/>
        <v>31.083980067069</v>
      </c>
      <c r="H12" s="14"/>
      <c r="I12" s="14"/>
      <c r="J12" s="14"/>
      <c r="K12" s="14"/>
      <c r="L12" s="14"/>
      <c r="M12" s="14"/>
      <c r="N12" s="14"/>
      <c r="O12" s="14"/>
      <c r="P12" s="14"/>
      <c r="Q12" s="14"/>
      <c r="R12" s="14"/>
      <c r="S12" s="14"/>
      <c r="T12" s="15"/>
    </row>
    <row r="13" spans="1:20" ht="13.5" x14ac:dyDescent="0.25">
      <c r="A13" s="8"/>
      <c r="B13" s="9" t="s">
        <v>16</v>
      </c>
      <c r="C13" s="10">
        <v>19.041958873172</v>
      </c>
      <c r="D13" s="11">
        <v>33.227848101265998</v>
      </c>
      <c r="E13" s="11">
        <v>18.484212259684998</v>
      </c>
      <c r="F13" s="12" t="s">
        <v>17</v>
      </c>
      <c r="G13" s="13">
        <f t="shared" si="0"/>
        <v>14.743635841581</v>
      </c>
      <c r="H13" s="14"/>
      <c r="I13" s="14"/>
      <c r="J13" s="14"/>
      <c r="K13" s="14"/>
      <c r="L13" s="14"/>
      <c r="M13" s="14"/>
      <c r="N13" s="14"/>
      <c r="O13" s="14"/>
      <c r="P13" s="14"/>
      <c r="Q13" s="14"/>
      <c r="R13" s="14"/>
      <c r="S13" s="14"/>
      <c r="T13" s="15"/>
    </row>
    <row r="14" spans="1:20" ht="13.5" x14ac:dyDescent="0.25">
      <c r="A14" s="8"/>
      <c r="B14" s="9" t="s">
        <v>18</v>
      </c>
      <c r="C14" s="10">
        <v>18.446765498651999</v>
      </c>
      <c r="D14" s="11">
        <v>39.902280130293001</v>
      </c>
      <c r="E14" s="11">
        <v>17.674770268698001</v>
      </c>
      <c r="F14" s="12" t="s">
        <v>19</v>
      </c>
      <c r="G14" s="13">
        <f t="shared" si="0"/>
        <v>22.227509861594999</v>
      </c>
      <c r="H14" s="14"/>
      <c r="I14" s="14"/>
      <c r="J14" s="14"/>
      <c r="K14" s="14"/>
      <c r="L14" s="14"/>
      <c r="M14" s="14"/>
      <c r="N14" s="14"/>
      <c r="O14" s="14"/>
      <c r="P14" s="14"/>
      <c r="Q14" s="14"/>
      <c r="R14" s="14"/>
      <c r="S14" s="14"/>
      <c r="T14" s="15"/>
    </row>
    <row r="15" spans="1:20" ht="13.5" x14ac:dyDescent="0.25">
      <c r="A15" s="8"/>
      <c r="B15" s="9" t="s">
        <v>20</v>
      </c>
      <c r="C15" s="10">
        <v>18.446601941748</v>
      </c>
      <c r="D15" s="11">
        <v>39.759036144577998</v>
      </c>
      <c r="E15" s="11">
        <v>17.396520695861</v>
      </c>
      <c r="F15" s="12" t="s">
        <v>21</v>
      </c>
      <c r="G15" s="13">
        <f t="shared" si="0"/>
        <v>22.362515448716998</v>
      </c>
      <c r="H15" s="14"/>
      <c r="I15" s="14"/>
      <c r="J15" s="14"/>
      <c r="K15" s="14"/>
      <c r="L15" s="14"/>
      <c r="M15" s="14"/>
      <c r="N15" s="14"/>
      <c r="O15" s="14"/>
      <c r="P15" s="14"/>
      <c r="Q15" s="14"/>
      <c r="R15" s="14"/>
      <c r="S15" s="14"/>
      <c r="T15" s="15"/>
    </row>
    <row r="16" spans="1:20" ht="13.5" x14ac:dyDescent="0.25">
      <c r="A16" s="8"/>
      <c r="B16" s="9" t="s">
        <v>22</v>
      </c>
      <c r="C16" s="10">
        <v>18.470613318171999</v>
      </c>
      <c r="D16" s="11">
        <v>44.639376218324003</v>
      </c>
      <c r="E16" s="11">
        <v>17.273362367524999</v>
      </c>
      <c r="F16" s="12" t="s">
        <v>23</v>
      </c>
      <c r="G16" s="13">
        <f t="shared" si="0"/>
        <v>27.366013850799003</v>
      </c>
      <c r="H16" s="14"/>
      <c r="I16" s="14"/>
      <c r="J16" s="14"/>
      <c r="K16" s="14"/>
      <c r="L16" s="14"/>
      <c r="M16" s="14"/>
      <c r="N16" s="14"/>
      <c r="O16" s="14"/>
      <c r="P16" s="14"/>
      <c r="Q16" s="14"/>
      <c r="R16" s="14"/>
      <c r="S16" s="14"/>
      <c r="T16" s="15"/>
    </row>
    <row r="17" spans="1:20" ht="13.5" x14ac:dyDescent="0.25">
      <c r="A17" s="8"/>
      <c r="B17" s="9" t="s">
        <v>24</v>
      </c>
      <c r="C17" s="10">
        <v>16.259916887041999</v>
      </c>
      <c r="D17" s="11">
        <v>11.342592592593</v>
      </c>
      <c r="E17" s="11">
        <v>16.425837694289999</v>
      </c>
      <c r="F17" s="12" t="s">
        <v>25</v>
      </c>
      <c r="G17" s="13">
        <f t="shared" si="0"/>
        <v>-5.0832451016969991</v>
      </c>
      <c r="H17" s="14"/>
      <c r="I17" s="14"/>
      <c r="J17" s="14"/>
      <c r="K17" s="14"/>
      <c r="L17" s="14"/>
      <c r="M17" s="14"/>
      <c r="N17" s="14"/>
      <c r="O17" s="14"/>
      <c r="P17" s="14"/>
      <c r="Q17" s="14"/>
      <c r="R17" s="14"/>
      <c r="S17" s="14"/>
      <c r="T17" s="15"/>
    </row>
    <row r="18" spans="1:20" ht="13.5" x14ac:dyDescent="0.25">
      <c r="A18" s="8"/>
      <c r="B18" s="16" t="s">
        <v>26</v>
      </c>
      <c r="C18" s="10">
        <v>17.464517681019998</v>
      </c>
      <c r="D18" s="11">
        <v>46.951219512195003</v>
      </c>
      <c r="E18" s="11">
        <v>16.257515030059999</v>
      </c>
      <c r="F18" s="12" t="s">
        <v>27</v>
      </c>
      <c r="G18" s="13">
        <f t="shared" si="0"/>
        <v>30.693704482135004</v>
      </c>
      <c r="H18" s="14"/>
      <c r="I18" s="14"/>
      <c r="J18" s="14"/>
      <c r="K18" s="14"/>
      <c r="L18" s="14"/>
      <c r="M18" s="14"/>
      <c r="N18" s="14"/>
      <c r="O18" s="14"/>
      <c r="P18" s="14"/>
      <c r="Q18" s="14"/>
      <c r="R18" s="14"/>
      <c r="S18" s="14"/>
      <c r="T18" s="15"/>
    </row>
    <row r="19" spans="1:20" ht="13.5" x14ac:dyDescent="0.25">
      <c r="A19" s="8"/>
      <c r="B19" s="16" t="s">
        <v>28</v>
      </c>
      <c r="C19" s="10">
        <v>15.494405319415</v>
      </c>
      <c r="D19" s="17">
        <v>40.289982425307997</v>
      </c>
      <c r="E19" s="17">
        <v>14.978652751423001</v>
      </c>
      <c r="F19" s="12" t="s">
        <v>29</v>
      </c>
      <c r="G19" s="13">
        <f t="shared" si="0"/>
        <v>25.311329673884998</v>
      </c>
      <c r="H19" s="14"/>
      <c r="I19" s="14"/>
      <c r="J19" s="14"/>
      <c r="K19" s="14"/>
      <c r="L19" s="14"/>
      <c r="M19" s="14"/>
      <c r="N19" s="14"/>
      <c r="O19" s="14"/>
      <c r="P19" s="14"/>
      <c r="Q19" s="14"/>
      <c r="R19" s="14"/>
      <c r="S19" s="14"/>
      <c r="T19" s="15"/>
    </row>
    <row r="20" spans="1:20" ht="13.5" x14ac:dyDescent="0.25">
      <c r="A20" s="8"/>
      <c r="B20" s="16" t="s">
        <v>30</v>
      </c>
      <c r="C20" s="10">
        <v>15.117060600863001</v>
      </c>
      <c r="D20" s="17">
        <v>23.964014471807999</v>
      </c>
      <c r="E20" s="17">
        <v>14.771635748081</v>
      </c>
      <c r="F20" s="12" t="s">
        <v>31</v>
      </c>
      <c r="G20" s="13">
        <f t="shared" si="0"/>
        <v>9.1923787237269998</v>
      </c>
      <c r="H20" s="14"/>
      <c r="I20" s="14"/>
      <c r="J20" s="14"/>
      <c r="K20" s="14"/>
      <c r="L20" s="14"/>
      <c r="M20" s="14"/>
      <c r="N20" s="14"/>
      <c r="O20" s="14"/>
      <c r="P20" s="14"/>
      <c r="Q20" s="14"/>
      <c r="R20" s="14"/>
      <c r="S20" s="14"/>
      <c r="T20" s="15"/>
    </row>
    <row r="21" spans="1:20" ht="18" customHeight="1" x14ac:dyDescent="0.25">
      <c r="A21" s="8"/>
      <c r="B21" s="16" t="s">
        <v>32</v>
      </c>
      <c r="C21" s="10">
        <v>14.982301524236</v>
      </c>
      <c r="D21" s="17">
        <v>43.255813953488001</v>
      </c>
      <c r="E21" s="17">
        <v>14.536248899325001</v>
      </c>
      <c r="F21" s="12" t="s">
        <v>33</v>
      </c>
      <c r="G21" s="13">
        <f t="shared" si="0"/>
        <v>28.719565054162999</v>
      </c>
      <c r="H21" s="14"/>
      <c r="I21" s="14"/>
      <c r="J21" s="14"/>
      <c r="K21" s="14"/>
      <c r="L21" s="14"/>
      <c r="M21" s="14"/>
      <c r="N21" s="14"/>
      <c r="O21" s="14"/>
      <c r="P21" s="14"/>
      <c r="Q21" s="14"/>
      <c r="R21" s="14"/>
      <c r="S21" s="14"/>
      <c r="T21" s="15"/>
    </row>
    <row r="22" spans="1:20" ht="13.5" x14ac:dyDescent="0.25">
      <c r="A22" s="8"/>
      <c r="B22" s="16" t="s">
        <v>34</v>
      </c>
      <c r="C22" s="10">
        <v>14.708976077511</v>
      </c>
      <c r="D22" s="17">
        <v>22.280591230435999</v>
      </c>
      <c r="E22" s="17">
        <v>14.410232845865</v>
      </c>
      <c r="F22" s="12" t="s">
        <v>35</v>
      </c>
      <c r="G22" s="13">
        <f t="shared" si="0"/>
        <v>7.8703583845709986</v>
      </c>
      <c r="H22" s="14"/>
      <c r="I22" s="14"/>
      <c r="J22" s="14"/>
      <c r="K22" s="35"/>
      <c r="L22" s="14"/>
      <c r="M22" s="14"/>
      <c r="N22" s="14"/>
      <c r="O22" s="14"/>
      <c r="P22" s="14"/>
      <c r="Q22" s="14"/>
      <c r="R22" s="14"/>
      <c r="S22" s="14"/>
      <c r="T22" s="15"/>
    </row>
    <row r="23" spans="1:20" ht="13.5" x14ac:dyDescent="0.25">
      <c r="A23" s="8"/>
      <c r="B23" s="16" t="s">
        <v>36</v>
      </c>
      <c r="C23" s="10">
        <v>14.498964805092999</v>
      </c>
      <c r="D23" s="17">
        <v>42.047603401490001</v>
      </c>
      <c r="E23" s="17">
        <v>13.838958451582</v>
      </c>
      <c r="F23" s="12" t="s">
        <v>37</v>
      </c>
      <c r="G23" s="13">
        <f t="shared" si="0"/>
        <v>28.208644949907999</v>
      </c>
      <c r="H23" s="14"/>
      <c r="I23" s="14"/>
      <c r="J23" s="14"/>
      <c r="K23" s="34" t="s">
        <v>88</v>
      </c>
      <c r="L23" s="14"/>
      <c r="M23" s="14"/>
      <c r="N23" s="14"/>
      <c r="O23" s="14"/>
      <c r="P23" s="14"/>
      <c r="Q23" s="14"/>
      <c r="R23" s="14"/>
      <c r="S23" s="14"/>
      <c r="T23" s="15"/>
    </row>
    <row r="24" spans="1:20" ht="13.5" x14ac:dyDescent="0.25">
      <c r="A24" s="8"/>
      <c r="B24" s="16" t="s">
        <v>38</v>
      </c>
      <c r="C24" s="10">
        <v>13.521165938071</v>
      </c>
      <c r="D24" s="17">
        <v>33.716109477880003</v>
      </c>
      <c r="E24" s="17">
        <v>12.397886244615</v>
      </c>
      <c r="F24" s="12" t="s">
        <v>39</v>
      </c>
      <c r="G24" s="13">
        <f t="shared" si="0"/>
        <v>21.318223233265002</v>
      </c>
      <c r="H24" s="14"/>
      <c r="I24" s="14"/>
      <c r="J24" s="14"/>
      <c r="K24" s="34" t="s">
        <v>89</v>
      </c>
      <c r="L24" s="14"/>
      <c r="M24" s="14"/>
      <c r="N24" s="14"/>
      <c r="O24" s="14"/>
      <c r="P24" s="14"/>
      <c r="Q24" s="14"/>
      <c r="R24" s="14"/>
      <c r="S24" s="14"/>
      <c r="T24" s="15"/>
    </row>
    <row r="25" spans="1:20" ht="13.5" x14ac:dyDescent="0.25">
      <c r="A25" s="8"/>
      <c r="B25" s="9" t="s">
        <v>40</v>
      </c>
      <c r="C25" s="10">
        <v>13.268135221791001</v>
      </c>
      <c r="D25" s="11">
        <v>32.696969696970001</v>
      </c>
      <c r="E25" s="11">
        <v>12.276633896</v>
      </c>
      <c r="F25" s="12" t="s">
        <v>41</v>
      </c>
      <c r="G25" s="13">
        <f t="shared" si="0"/>
        <v>20.420335800970001</v>
      </c>
      <c r="H25" s="14"/>
      <c r="I25" s="14"/>
      <c r="J25" s="14"/>
      <c r="L25" s="14"/>
      <c r="M25" s="14"/>
      <c r="N25" s="14"/>
      <c r="O25" s="14"/>
      <c r="P25" s="14"/>
      <c r="Q25" s="14"/>
      <c r="R25" s="14"/>
      <c r="S25" s="14"/>
      <c r="T25" s="15"/>
    </row>
    <row r="26" spans="1:20" ht="13.5" x14ac:dyDescent="0.25">
      <c r="A26" s="8"/>
      <c r="B26" s="16" t="s">
        <v>42</v>
      </c>
      <c r="C26" s="10">
        <v>12.084672141306999</v>
      </c>
      <c r="D26" s="17">
        <v>28.551358131531</v>
      </c>
      <c r="E26" s="17">
        <v>11.399182775432999</v>
      </c>
      <c r="F26" s="12" t="s">
        <v>43</v>
      </c>
      <c r="G26" s="13">
        <f t="shared" si="0"/>
        <v>17.152175356097999</v>
      </c>
      <c r="H26" s="14"/>
      <c r="I26" s="14"/>
      <c r="J26" s="14"/>
      <c r="L26" s="14"/>
      <c r="M26" s="14"/>
      <c r="N26" s="14"/>
      <c r="O26" s="14"/>
      <c r="P26" s="14"/>
      <c r="Q26" s="14"/>
      <c r="R26" s="14"/>
      <c r="S26" s="14"/>
      <c r="T26" s="15"/>
    </row>
    <row r="27" spans="1:20" ht="13.5" x14ac:dyDescent="0.25">
      <c r="A27" s="8"/>
      <c r="B27" s="16" t="s">
        <v>44</v>
      </c>
      <c r="C27" s="10">
        <v>10.844358082884</v>
      </c>
      <c r="D27" s="17">
        <v>15.966999790778999</v>
      </c>
      <c r="E27" s="17">
        <v>10.647849082845999</v>
      </c>
      <c r="F27" s="12" t="s">
        <v>45</v>
      </c>
      <c r="G27" s="13">
        <f t="shared" si="0"/>
        <v>5.3191507079329998</v>
      </c>
      <c r="H27" s="14"/>
      <c r="I27" s="14"/>
      <c r="J27" s="14"/>
      <c r="K27" s="14"/>
      <c r="L27" s="14"/>
      <c r="M27" s="14"/>
      <c r="N27" s="14"/>
      <c r="O27" s="14"/>
      <c r="P27" s="14"/>
      <c r="Q27" s="14"/>
      <c r="R27" s="14"/>
      <c r="S27" s="14"/>
      <c r="T27" s="15"/>
    </row>
    <row r="28" spans="1:20" ht="13.5" x14ac:dyDescent="0.25">
      <c r="A28" s="8"/>
      <c r="B28" s="16" t="s">
        <v>46</v>
      </c>
      <c r="C28" s="10">
        <v>8.9320898463155007</v>
      </c>
      <c r="D28" s="11">
        <v>32.765957446808997</v>
      </c>
      <c r="E28" s="11">
        <v>8.1729465979940006</v>
      </c>
      <c r="F28" s="12" t="s">
        <v>47</v>
      </c>
      <c r="G28" s="13">
        <f t="shared" si="0"/>
        <v>24.593010848814998</v>
      </c>
      <c r="I28" s="14"/>
      <c r="J28" s="14"/>
      <c r="K28" s="14"/>
      <c r="L28" s="14"/>
      <c r="M28" s="14"/>
      <c r="N28" s="14"/>
      <c r="O28" s="14"/>
      <c r="P28" s="14"/>
      <c r="Q28" s="14"/>
      <c r="R28" s="14"/>
      <c r="S28" s="14"/>
      <c r="T28" s="15"/>
    </row>
    <row r="29" spans="1:20" ht="13.5" x14ac:dyDescent="0.25">
      <c r="A29" s="8"/>
      <c r="B29" s="18" t="s">
        <v>48</v>
      </c>
      <c r="C29" s="10">
        <v>8.1070686870240998</v>
      </c>
      <c r="D29" s="11">
        <v>19.337016574585999</v>
      </c>
      <c r="E29" s="11">
        <v>7.9407176287050998</v>
      </c>
      <c r="F29" s="12" t="s">
        <v>49</v>
      </c>
      <c r="G29" s="13">
        <f t="shared" si="0"/>
        <v>11.396298945880899</v>
      </c>
      <c r="H29" s="14"/>
      <c r="I29" s="14"/>
      <c r="J29" s="14"/>
      <c r="K29" s="14"/>
      <c r="L29" s="14"/>
      <c r="M29" s="14"/>
      <c r="N29" s="14"/>
      <c r="O29" s="14"/>
      <c r="P29" s="14"/>
      <c r="Q29" s="14"/>
      <c r="R29" s="14"/>
      <c r="S29" s="14"/>
      <c r="T29" s="15"/>
    </row>
    <row r="30" spans="1:20" ht="13.5" x14ac:dyDescent="0.25">
      <c r="A30" s="8"/>
      <c r="B30" s="19" t="s">
        <v>50</v>
      </c>
      <c r="C30" s="10">
        <v>7.2439478873591003</v>
      </c>
      <c r="D30" s="11">
        <v>17.006218572087</v>
      </c>
      <c r="E30" s="11">
        <v>6.7923532050702002</v>
      </c>
      <c r="F30" s="12" t="s">
        <v>51</v>
      </c>
      <c r="G30" s="13">
        <f t="shared" si="0"/>
        <v>10.213865367016801</v>
      </c>
      <c r="H30" s="14"/>
      <c r="I30" s="14"/>
      <c r="J30" s="14"/>
      <c r="K30" s="14"/>
      <c r="L30" s="14"/>
      <c r="M30" s="14"/>
      <c r="N30" s="14"/>
      <c r="O30" s="14"/>
      <c r="P30" s="14"/>
      <c r="Q30" s="14"/>
      <c r="R30" s="14"/>
      <c r="S30" s="14"/>
      <c r="T30" s="15"/>
    </row>
    <row r="31" spans="1:20" ht="13.5" x14ac:dyDescent="0.25">
      <c r="A31" s="20"/>
      <c r="B31" s="16" t="s">
        <v>52</v>
      </c>
      <c r="C31" s="10">
        <v>7.5464295056238999</v>
      </c>
      <c r="D31" s="17">
        <v>23.774509803922001</v>
      </c>
      <c r="E31" s="17">
        <v>6.6316662061342999</v>
      </c>
      <c r="F31" s="12" t="s">
        <v>53</v>
      </c>
      <c r="G31" s="13">
        <f t="shared" si="0"/>
        <v>17.142843597787703</v>
      </c>
      <c r="H31" s="14"/>
      <c r="I31" s="14"/>
      <c r="J31" s="14"/>
      <c r="K31" s="14"/>
      <c r="L31" s="14"/>
      <c r="M31" s="14"/>
      <c r="N31" s="14"/>
      <c r="O31" s="14"/>
      <c r="P31" s="14"/>
      <c r="Q31" s="14"/>
      <c r="R31" s="14"/>
      <c r="S31" s="14"/>
      <c r="T31" s="15"/>
    </row>
    <row r="32" spans="1:20" x14ac:dyDescent="0.2">
      <c r="A32" s="20"/>
      <c r="B32" s="9" t="s">
        <v>54</v>
      </c>
      <c r="C32" s="10">
        <v>7.0244565217390997</v>
      </c>
      <c r="D32" s="11">
        <v>19.180327868852</v>
      </c>
      <c r="E32" s="11">
        <v>6.4989369241672996</v>
      </c>
      <c r="F32" s="12" t="s">
        <v>55</v>
      </c>
      <c r="G32" s="13">
        <f t="shared" si="0"/>
        <v>12.681390944684701</v>
      </c>
      <c r="H32" s="3"/>
      <c r="I32" s="3"/>
      <c r="J32" s="3"/>
      <c r="K32" s="3"/>
      <c r="L32" s="3"/>
      <c r="M32" s="3"/>
      <c r="N32" s="3"/>
      <c r="O32" s="3"/>
      <c r="P32" s="3"/>
      <c r="Q32" s="3"/>
      <c r="R32" s="3"/>
      <c r="S32" s="3"/>
    </row>
    <row r="33" spans="1:21" x14ac:dyDescent="0.2">
      <c r="A33" s="20"/>
      <c r="B33" s="9" t="s">
        <v>56</v>
      </c>
      <c r="C33" s="10">
        <v>6.3166793595608004</v>
      </c>
      <c r="D33" s="11">
        <v>23.332045121629999</v>
      </c>
      <c r="E33" s="11">
        <v>5.8216173062192</v>
      </c>
      <c r="F33" s="12" t="s">
        <v>57</v>
      </c>
      <c r="G33" s="13">
        <f t="shared" si="0"/>
        <v>17.5104278154108</v>
      </c>
      <c r="H33" s="3"/>
      <c r="I33" s="3"/>
      <c r="J33" s="3"/>
      <c r="K33" s="3"/>
      <c r="L33" s="3"/>
      <c r="M33" s="3"/>
      <c r="N33" s="3"/>
      <c r="O33" s="3"/>
      <c r="P33" s="3"/>
      <c r="Q33" s="3"/>
      <c r="R33" s="3"/>
      <c r="S33" s="3"/>
    </row>
    <row r="34" spans="1:21" x14ac:dyDescent="0.2">
      <c r="A34" s="20"/>
      <c r="B34" s="16" t="s">
        <v>58</v>
      </c>
      <c r="C34" s="10">
        <v>5.7490535934656002</v>
      </c>
      <c r="D34" s="11">
        <v>26.226994045413999</v>
      </c>
      <c r="E34" s="11">
        <v>5.1957987609303</v>
      </c>
      <c r="F34" s="12" t="s">
        <v>59</v>
      </c>
      <c r="G34" s="13">
        <f t="shared" si="0"/>
        <v>21.031195284483701</v>
      </c>
      <c r="H34" s="3"/>
      <c r="I34" s="3"/>
      <c r="J34" s="3"/>
      <c r="K34" s="3"/>
      <c r="L34" s="3"/>
      <c r="M34" s="3"/>
      <c r="N34" s="3"/>
      <c r="O34" s="3"/>
      <c r="P34" s="3"/>
      <c r="Q34" s="3"/>
      <c r="R34" s="3"/>
      <c r="S34" s="3"/>
    </row>
    <row r="35" spans="1:21" x14ac:dyDescent="0.2">
      <c r="A35" s="20"/>
      <c r="B35" s="16" t="s">
        <v>60</v>
      </c>
      <c r="C35" s="10">
        <v>4.8</v>
      </c>
      <c r="D35" s="11">
        <v>7.2</v>
      </c>
      <c r="E35" s="11">
        <v>4.7</v>
      </c>
      <c r="F35" s="18" t="s">
        <v>61</v>
      </c>
      <c r="G35" s="13">
        <f t="shared" si="0"/>
        <v>2.5</v>
      </c>
      <c r="H35" s="3"/>
      <c r="I35" s="3"/>
      <c r="J35" s="3"/>
      <c r="K35" s="3"/>
      <c r="L35" s="3"/>
      <c r="M35" s="3"/>
      <c r="N35" s="3"/>
      <c r="O35" s="3"/>
      <c r="P35" s="3"/>
      <c r="Q35" s="3"/>
      <c r="R35" s="3"/>
      <c r="S35" s="3"/>
    </row>
    <row r="36" spans="1:21" x14ac:dyDescent="0.2">
      <c r="A36" s="20"/>
      <c r="B36" s="9" t="s">
        <v>62</v>
      </c>
      <c r="C36" s="10">
        <v>5.2045052402341003</v>
      </c>
      <c r="D36" s="11">
        <v>22.088353413655</v>
      </c>
      <c r="E36" s="11">
        <v>4.5352436543734003</v>
      </c>
      <c r="F36" s="12" t="s">
        <v>63</v>
      </c>
      <c r="G36" s="13">
        <f t="shared" si="0"/>
        <v>17.5531097592816</v>
      </c>
      <c r="H36" s="3"/>
      <c r="I36" s="3"/>
      <c r="J36" s="3"/>
      <c r="K36" s="3"/>
      <c r="L36" s="3"/>
      <c r="M36" s="3"/>
      <c r="N36" s="3"/>
      <c r="O36" s="3"/>
      <c r="P36" s="3"/>
      <c r="Q36" s="3"/>
      <c r="R36" s="3"/>
      <c r="S36" s="3"/>
    </row>
    <row r="37" spans="1:21" x14ac:dyDescent="0.2">
      <c r="A37" s="20"/>
      <c r="B37" s="16" t="s">
        <v>64</v>
      </c>
      <c r="C37" s="10">
        <v>4.1811719095155002</v>
      </c>
      <c r="D37" s="11">
        <v>18.460066821601998</v>
      </c>
      <c r="E37" s="11">
        <v>3.6668871200753999</v>
      </c>
      <c r="F37" s="12" t="s">
        <v>65</v>
      </c>
      <c r="G37" s="13">
        <f t="shared" si="0"/>
        <v>14.793179701526599</v>
      </c>
      <c r="H37" s="3"/>
      <c r="I37" s="3"/>
      <c r="J37" s="3"/>
      <c r="K37" s="3"/>
      <c r="L37" s="3"/>
      <c r="M37" s="3"/>
      <c r="N37" s="3"/>
      <c r="O37" s="3"/>
      <c r="P37" s="3"/>
      <c r="Q37" s="3"/>
      <c r="R37" s="3"/>
      <c r="S37" s="3"/>
    </row>
    <row r="38" spans="1:21" x14ac:dyDescent="0.2">
      <c r="A38" s="20"/>
      <c r="B38" s="9" t="s">
        <v>66</v>
      </c>
      <c r="C38" s="10">
        <v>2.3858288853257998</v>
      </c>
      <c r="D38" s="11">
        <v>2.8155544948178002</v>
      </c>
      <c r="E38" s="11">
        <v>2.3743791352836001</v>
      </c>
      <c r="F38" s="18" t="s">
        <v>67</v>
      </c>
      <c r="G38" s="13">
        <f t="shared" si="0"/>
        <v>0.44117535953420006</v>
      </c>
      <c r="H38" s="3"/>
      <c r="I38" s="3"/>
      <c r="J38" s="3"/>
      <c r="K38" s="3"/>
      <c r="L38" s="3"/>
      <c r="M38" s="3"/>
      <c r="N38" s="3"/>
      <c r="O38" s="3"/>
      <c r="P38" s="3"/>
      <c r="Q38" s="3"/>
      <c r="R38" s="3"/>
      <c r="S38" s="3"/>
    </row>
    <row r="39" spans="1:21" x14ac:dyDescent="0.2">
      <c r="A39" s="20"/>
      <c r="B39" s="9" t="s">
        <v>68</v>
      </c>
      <c r="C39" s="10">
        <v>1.4554951258847</v>
      </c>
      <c r="D39" s="11">
        <v>2.4624761800102002</v>
      </c>
      <c r="E39" s="11">
        <v>1.3915693374200999</v>
      </c>
      <c r="F39" s="18" t="s">
        <v>69</v>
      </c>
      <c r="G39" s="13">
        <f t="shared" si="0"/>
        <v>1.0709068425901003</v>
      </c>
      <c r="H39" s="3"/>
      <c r="I39" s="3"/>
      <c r="J39" s="3"/>
      <c r="K39" s="3"/>
      <c r="L39" s="3"/>
      <c r="M39" s="3"/>
      <c r="N39" s="3"/>
      <c r="O39" s="3"/>
      <c r="P39" s="3"/>
      <c r="Q39" s="3"/>
      <c r="R39" s="3"/>
      <c r="S39" s="3"/>
    </row>
    <row r="40" spans="1:21" x14ac:dyDescent="0.2">
      <c r="A40" s="20"/>
      <c r="B40" s="16" t="s">
        <v>70</v>
      </c>
      <c r="C40" s="11">
        <v>2.2763481871288564</v>
      </c>
      <c r="D40" s="21">
        <v>6.4455642798546817</v>
      </c>
      <c r="E40" s="11">
        <v>1.1947830845468641</v>
      </c>
      <c r="F40" s="13" t="s">
        <v>71</v>
      </c>
      <c r="G40" s="13">
        <f t="shared" si="0"/>
        <v>5.2507811953078178</v>
      </c>
      <c r="H40" s="3"/>
      <c r="I40" s="3"/>
      <c r="J40" s="3"/>
      <c r="K40" s="3"/>
      <c r="L40" s="3"/>
      <c r="M40" s="3"/>
      <c r="N40" s="3"/>
      <c r="O40" s="3"/>
      <c r="P40" s="3"/>
      <c r="Q40" s="3"/>
      <c r="R40" s="3"/>
      <c r="S40" s="3"/>
    </row>
    <row r="41" spans="1:21" x14ac:dyDescent="0.2">
      <c r="A41" s="20"/>
      <c r="B41" s="16" t="s">
        <v>72</v>
      </c>
      <c r="C41" s="10">
        <v>1.0992030777685999</v>
      </c>
      <c r="D41" s="11">
        <v>16.822429906541998</v>
      </c>
      <c r="E41" s="11">
        <v>0.62287655719139001</v>
      </c>
      <c r="F41" s="18" t="s">
        <v>73</v>
      </c>
      <c r="G41" s="13">
        <f t="shared" si="0"/>
        <v>16.199553349350609</v>
      </c>
      <c r="H41" s="3"/>
      <c r="I41" s="3"/>
      <c r="J41" s="3"/>
      <c r="K41" s="3"/>
      <c r="L41" s="3"/>
      <c r="M41" s="3"/>
      <c r="N41" s="3"/>
      <c r="O41" s="3"/>
      <c r="P41" s="3"/>
      <c r="Q41" s="3"/>
      <c r="R41" s="3"/>
    </row>
    <row r="42" spans="1:21" x14ac:dyDescent="0.2">
      <c r="A42" s="20"/>
      <c r="B42" s="16"/>
      <c r="C42" s="10"/>
      <c r="D42" s="11"/>
      <c r="E42" s="11"/>
      <c r="F42" s="18"/>
      <c r="G42" s="13">
        <f>AVERAGE(G11:G41)</f>
        <v>16.568646346389855</v>
      </c>
      <c r="H42" s="3"/>
      <c r="I42" s="3"/>
      <c r="J42" s="3"/>
      <c r="K42" s="3"/>
      <c r="L42" s="3"/>
      <c r="M42" s="3"/>
      <c r="N42" s="3"/>
      <c r="O42" s="3"/>
      <c r="P42" s="3"/>
      <c r="Q42" s="3"/>
      <c r="R42" s="3"/>
    </row>
    <row r="43" spans="1:21" x14ac:dyDescent="0.2">
      <c r="A43" s="22"/>
      <c r="B43" s="16" t="s">
        <v>1</v>
      </c>
      <c r="C43" s="10"/>
      <c r="D43" s="11"/>
      <c r="E43" s="11"/>
      <c r="F43" s="18"/>
      <c r="G43" s="13"/>
      <c r="H43" s="3"/>
      <c r="I43" s="3"/>
      <c r="J43" s="3"/>
      <c r="K43" s="3"/>
      <c r="L43" s="3"/>
      <c r="M43" s="3"/>
      <c r="N43" s="3"/>
      <c r="O43" s="3"/>
      <c r="P43" s="3"/>
      <c r="Q43" s="3"/>
      <c r="R43" s="3"/>
    </row>
    <row r="44" spans="1:21" s="24" customFormat="1" ht="11.25" customHeight="1" x14ac:dyDescent="0.2">
      <c r="A44" s="8"/>
      <c r="B44" s="12"/>
      <c r="C44" s="11"/>
      <c r="D44" s="11"/>
      <c r="E44" s="11"/>
      <c r="F44" s="13"/>
      <c r="G44" s="23"/>
      <c r="J44" s="25"/>
      <c r="K44" s="25"/>
      <c r="L44" s="25"/>
      <c r="M44" s="25"/>
      <c r="N44" s="25"/>
      <c r="O44" s="25"/>
      <c r="P44" s="25"/>
      <c r="Q44" s="25"/>
      <c r="R44" s="25"/>
      <c r="S44" s="25"/>
      <c r="T44" s="25"/>
    </row>
    <row r="45" spans="1:21" s="24" customFormat="1" ht="11.25" customHeight="1" x14ac:dyDescent="0.2">
      <c r="A45" s="8"/>
      <c r="B45" s="37" t="s">
        <v>74</v>
      </c>
      <c r="C45" s="37"/>
      <c r="D45" s="37"/>
      <c r="E45" s="37"/>
      <c r="F45" s="37"/>
      <c r="G45" s="23"/>
      <c r="J45" s="25"/>
      <c r="K45" s="25"/>
      <c r="L45" s="25"/>
      <c r="M45" s="25"/>
      <c r="N45" s="25"/>
      <c r="O45" s="25"/>
      <c r="P45" s="25"/>
      <c r="Q45" s="25"/>
      <c r="R45" s="25"/>
      <c r="S45" s="25"/>
      <c r="T45" s="25"/>
    </row>
    <row r="46" spans="1:21" s="24" customFormat="1" ht="12" customHeight="1" x14ac:dyDescent="0.2">
      <c r="A46" s="8"/>
      <c r="B46" s="37"/>
      <c r="C46" s="37"/>
      <c r="D46" s="37"/>
      <c r="E46" s="37"/>
      <c r="F46" s="37"/>
      <c r="G46" s="26"/>
      <c r="H46" s="23"/>
      <c r="K46" s="25"/>
      <c r="L46" s="25"/>
      <c r="M46" s="25"/>
      <c r="N46" s="25"/>
      <c r="O46" s="25"/>
      <c r="P46" s="25"/>
      <c r="Q46" s="25"/>
      <c r="R46" s="25"/>
      <c r="S46" s="25"/>
      <c r="T46" s="25"/>
      <c r="U46" s="25"/>
    </row>
    <row r="47" spans="1:21" s="24" customFormat="1" x14ac:dyDescent="0.2">
      <c r="B47" s="37"/>
      <c r="C47" s="37"/>
      <c r="D47" s="37"/>
      <c r="E47" s="37"/>
      <c r="F47" s="37"/>
      <c r="G47" s="26"/>
      <c r="H47" s="23"/>
      <c r="K47" s="25"/>
      <c r="L47" s="25"/>
      <c r="M47" s="25"/>
      <c r="N47" s="25"/>
      <c r="O47" s="25"/>
      <c r="P47" s="25"/>
      <c r="Q47" s="25"/>
      <c r="R47" s="25"/>
      <c r="S47" s="25"/>
      <c r="T47" s="25"/>
      <c r="U47" s="25"/>
    </row>
    <row r="48" spans="1:21" s="24" customFormat="1" ht="12" customHeight="1" x14ac:dyDescent="0.2">
      <c r="B48" s="37"/>
      <c r="C48" s="37"/>
      <c r="D48" s="37"/>
      <c r="E48" s="37"/>
      <c r="F48" s="37"/>
      <c r="G48" s="26"/>
      <c r="H48" s="23"/>
      <c r="K48" s="25"/>
      <c r="L48" s="25"/>
      <c r="M48" s="25"/>
      <c r="N48" s="25"/>
      <c r="O48" s="25"/>
      <c r="P48" s="25"/>
      <c r="Q48" s="25"/>
      <c r="R48" s="25"/>
      <c r="S48" s="25"/>
      <c r="T48" s="25"/>
      <c r="U48" s="25"/>
    </row>
    <row r="49" spans="2:21" s="24" customFormat="1" ht="12" customHeight="1" x14ac:dyDescent="0.2">
      <c r="B49" s="37" t="s">
        <v>75</v>
      </c>
      <c r="C49" s="37"/>
      <c r="D49" s="37"/>
      <c r="E49" s="37"/>
      <c r="F49" s="37"/>
      <c r="G49" s="26"/>
      <c r="H49" s="23"/>
      <c r="K49" s="25"/>
      <c r="L49" s="25"/>
      <c r="M49" s="25"/>
      <c r="N49" s="25"/>
      <c r="O49" s="25"/>
      <c r="P49" s="25"/>
      <c r="Q49" s="25"/>
      <c r="R49" s="25"/>
      <c r="S49" s="25"/>
      <c r="T49" s="25"/>
      <c r="U49" s="25"/>
    </row>
    <row r="50" spans="2:21" s="24" customFormat="1" ht="12" customHeight="1" x14ac:dyDescent="0.2">
      <c r="B50" s="37"/>
      <c r="C50" s="37"/>
      <c r="D50" s="37"/>
      <c r="E50" s="37"/>
      <c r="F50" s="37"/>
      <c r="G50" s="26"/>
      <c r="H50" s="23"/>
      <c r="K50" s="25"/>
      <c r="L50" s="25"/>
      <c r="M50" s="25"/>
      <c r="N50" s="25"/>
      <c r="O50" s="25"/>
      <c r="P50" s="25"/>
      <c r="Q50" s="25"/>
      <c r="R50" s="25"/>
      <c r="S50" s="25"/>
      <c r="T50" s="25"/>
      <c r="U50" s="25"/>
    </row>
    <row r="51" spans="2:21" s="24" customFormat="1" ht="12" customHeight="1" x14ac:dyDescent="0.2">
      <c r="B51" s="37"/>
      <c r="C51" s="37"/>
      <c r="D51" s="37"/>
      <c r="E51" s="37"/>
      <c r="F51" s="37"/>
      <c r="G51" s="26"/>
      <c r="H51" s="23"/>
      <c r="K51" s="25"/>
      <c r="L51" s="25"/>
      <c r="M51" s="25"/>
      <c r="N51" s="25"/>
      <c r="O51" s="25"/>
      <c r="P51" s="25"/>
      <c r="Q51" s="25"/>
      <c r="R51" s="25"/>
      <c r="S51" s="25"/>
      <c r="T51" s="25"/>
      <c r="U51" s="25"/>
    </row>
    <row r="52" spans="2:21" s="24" customFormat="1" ht="12" customHeight="1" x14ac:dyDescent="0.2">
      <c r="B52" s="27"/>
      <c r="C52" s="27"/>
      <c r="D52" s="27"/>
      <c r="E52" s="27"/>
      <c r="F52" s="28"/>
      <c r="G52" s="26"/>
      <c r="H52" s="23"/>
      <c r="K52" s="25"/>
      <c r="L52" s="25"/>
      <c r="M52" s="25"/>
      <c r="N52" s="25"/>
      <c r="O52" s="25"/>
      <c r="P52" s="25"/>
      <c r="Q52" s="25"/>
      <c r="R52" s="25"/>
      <c r="S52" s="25"/>
      <c r="T52" s="25"/>
      <c r="U52" s="25"/>
    </row>
    <row r="53" spans="2:21" s="24" customFormat="1" ht="12" customHeight="1" x14ac:dyDescent="0.2">
      <c r="B53" s="38" t="s">
        <v>76</v>
      </c>
      <c r="C53" s="38"/>
      <c r="D53" s="38"/>
      <c r="E53" s="38"/>
      <c r="F53" s="38"/>
      <c r="G53" s="26"/>
      <c r="J53" s="25"/>
      <c r="K53" s="25"/>
      <c r="L53" s="25"/>
      <c r="M53" s="25"/>
      <c r="N53" s="25"/>
      <c r="O53" s="25"/>
      <c r="P53" s="25"/>
      <c r="Q53" s="25"/>
      <c r="R53" s="25"/>
      <c r="S53" s="25"/>
      <c r="T53" s="25"/>
      <c r="U53" s="25"/>
    </row>
    <row r="54" spans="2:21" s="24" customFormat="1" ht="12" customHeight="1" x14ac:dyDescent="0.2">
      <c r="B54" s="38"/>
      <c r="C54" s="38"/>
      <c r="D54" s="38"/>
      <c r="E54" s="38"/>
      <c r="F54" s="38"/>
      <c r="G54" s="26"/>
      <c r="J54" s="25"/>
      <c r="K54" s="25"/>
      <c r="L54" s="25"/>
      <c r="M54" s="25"/>
      <c r="N54" s="25"/>
      <c r="O54" s="25"/>
      <c r="P54" s="25"/>
      <c r="Q54" s="25"/>
      <c r="R54" s="25"/>
      <c r="S54" s="25"/>
      <c r="T54" s="25"/>
      <c r="U54" s="25"/>
    </row>
    <row r="55" spans="2:21" s="24" customFormat="1" ht="12" customHeight="1" x14ac:dyDescent="0.2">
      <c r="B55" s="38"/>
      <c r="C55" s="38"/>
      <c r="D55" s="38"/>
      <c r="E55" s="38"/>
      <c r="F55" s="38"/>
      <c r="J55" s="25"/>
      <c r="K55" s="25"/>
      <c r="L55" s="25"/>
      <c r="M55" s="25"/>
      <c r="N55" s="25"/>
      <c r="O55" s="25"/>
      <c r="P55" s="25"/>
      <c r="Q55" s="25"/>
      <c r="R55" s="25"/>
      <c r="S55" s="25"/>
      <c r="T55" s="25"/>
      <c r="U55" s="25"/>
    </row>
    <row r="56" spans="2:21" s="24" customFormat="1" ht="12" customHeight="1" x14ac:dyDescent="0.2">
      <c r="B56" s="39" t="s">
        <v>77</v>
      </c>
      <c r="C56" s="39"/>
      <c r="D56" s="39"/>
      <c r="E56" s="39"/>
      <c r="F56" s="39"/>
      <c r="J56" s="25"/>
      <c r="K56" s="25"/>
      <c r="L56" s="25"/>
      <c r="M56" s="25"/>
      <c r="N56" s="25"/>
      <c r="O56" s="25"/>
      <c r="P56" s="25"/>
      <c r="Q56" s="25"/>
      <c r="R56" s="25"/>
      <c r="S56" s="25"/>
      <c r="T56" s="25"/>
      <c r="U56" s="25"/>
    </row>
    <row r="57" spans="2:21" s="24" customFormat="1" ht="12" customHeight="1" x14ac:dyDescent="0.2">
      <c r="B57" s="39"/>
      <c r="C57" s="39"/>
      <c r="D57" s="39"/>
      <c r="E57" s="39"/>
      <c r="F57" s="39"/>
      <c r="J57" s="25"/>
      <c r="K57" s="25"/>
      <c r="L57" s="25"/>
      <c r="M57" s="25"/>
      <c r="N57" s="25"/>
      <c r="O57" s="25"/>
      <c r="P57" s="25"/>
      <c r="Q57" s="25"/>
      <c r="R57" s="25"/>
      <c r="S57" s="25"/>
      <c r="T57" s="25"/>
      <c r="U57" s="25"/>
    </row>
    <row r="58" spans="2:21" s="24" customFormat="1" ht="12" customHeight="1" x14ac:dyDescent="0.2">
      <c r="B58" s="39"/>
      <c r="C58" s="39"/>
      <c r="D58" s="39"/>
      <c r="E58" s="39"/>
      <c r="F58" s="39"/>
      <c r="J58" s="25"/>
      <c r="K58" s="25"/>
      <c r="L58" s="25"/>
      <c r="M58" s="25"/>
      <c r="N58" s="25"/>
      <c r="O58" s="25"/>
      <c r="P58" s="25"/>
      <c r="Q58" s="25"/>
      <c r="R58" s="25"/>
      <c r="S58" s="25"/>
      <c r="T58" s="25"/>
      <c r="U58" s="25"/>
    </row>
    <row r="59" spans="2:21" s="24" customFormat="1" ht="12" customHeight="1" x14ac:dyDescent="0.2">
      <c r="B59" s="39"/>
      <c r="C59" s="39"/>
      <c r="D59" s="39"/>
      <c r="E59" s="39"/>
      <c r="F59" s="39"/>
      <c r="J59" s="25"/>
      <c r="K59" s="25"/>
      <c r="L59" s="25"/>
      <c r="M59" s="25"/>
      <c r="N59" s="25"/>
      <c r="O59" s="25"/>
      <c r="P59" s="25"/>
      <c r="Q59" s="25"/>
      <c r="R59" s="25"/>
      <c r="S59" s="25"/>
      <c r="T59" s="25"/>
      <c r="U59" s="25"/>
    </row>
    <row r="60" spans="2:21" s="24" customFormat="1" ht="12" customHeight="1" x14ac:dyDescent="0.2">
      <c r="B60" s="39" t="s">
        <v>78</v>
      </c>
      <c r="C60" s="39"/>
      <c r="D60" s="39"/>
      <c r="E60" s="39"/>
      <c r="F60" s="39"/>
      <c r="J60" s="25"/>
      <c r="K60" s="25"/>
      <c r="L60" s="25"/>
      <c r="M60" s="25"/>
      <c r="N60" s="25"/>
      <c r="O60" s="25"/>
      <c r="P60" s="25"/>
      <c r="Q60" s="25"/>
      <c r="R60" s="25"/>
      <c r="S60" s="25"/>
      <c r="T60" s="25"/>
      <c r="U60" s="25"/>
    </row>
    <row r="61" spans="2:21" s="24" customFormat="1" ht="12" customHeight="1" x14ac:dyDescent="0.2">
      <c r="B61" s="39"/>
      <c r="C61" s="39"/>
      <c r="D61" s="39"/>
      <c r="E61" s="39"/>
      <c r="F61" s="39"/>
      <c r="J61" s="25"/>
      <c r="K61" s="25"/>
      <c r="L61" s="25"/>
      <c r="M61" s="25"/>
      <c r="N61" s="25"/>
      <c r="O61" s="25"/>
      <c r="P61" s="25"/>
      <c r="Q61" s="25"/>
      <c r="R61" s="25"/>
      <c r="S61" s="25"/>
      <c r="T61" s="25"/>
      <c r="U61" s="25"/>
    </row>
    <row r="62" spans="2:21" s="24" customFormat="1" ht="12" customHeight="1" x14ac:dyDescent="0.2">
      <c r="B62" s="39"/>
      <c r="C62" s="39"/>
      <c r="D62" s="39"/>
      <c r="E62" s="39"/>
      <c r="F62" s="39"/>
      <c r="J62" s="25"/>
      <c r="K62" s="25"/>
      <c r="L62" s="25"/>
      <c r="M62" s="25"/>
      <c r="N62" s="25"/>
      <c r="O62" s="25"/>
      <c r="P62" s="25"/>
      <c r="Q62" s="25"/>
      <c r="R62" s="25"/>
      <c r="S62" s="25"/>
      <c r="T62" s="25"/>
      <c r="U62" s="25"/>
    </row>
    <row r="63" spans="2:21" s="24" customFormat="1" ht="12" customHeight="1" x14ac:dyDescent="0.2">
      <c r="B63" s="39"/>
      <c r="C63" s="39"/>
      <c r="D63" s="39"/>
      <c r="E63" s="39"/>
      <c r="F63" s="39"/>
      <c r="J63" s="25"/>
      <c r="K63" s="25"/>
      <c r="L63" s="25"/>
      <c r="M63" s="25"/>
      <c r="N63" s="25"/>
      <c r="O63" s="25"/>
      <c r="P63" s="25"/>
      <c r="Q63" s="25"/>
      <c r="R63" s="25"/>
      <c r="S63" s="25"/>
      <c r="T63" s="25"/>
      <c r="U63" s="25"/>
    </row>
    <row r="64" spans="2:21" s="24" customFormat="1" ht="12" customHeight="1" x14ac:dyDescent="0.2">
      <c r="B64" s="36" t="s">
        <v>79</v>
      </c>
      <c r="C64" s="36"/>
      <c r="D64" s="36"/>
      <c r="E64" s="36"/>
      <c r="F64" s="36"/>
      <c r="J64" s="25"/>
      <c r="K64" s="25"/>
      <c r="L64" s="25"/>
      <c r="M64" s="25"/>
      <c r="N64" s="25"/>
      <c r="O64" s="25"/>
      <c r="P64" s="25"/>
      <c r="Q64" s="25"/>
      <c r="R64" s="25"/>
      <c r="S64" s="25"/>
      <c r="T64" s="25"/>
      <c r="U64" s="25"/>
    </row>
    <row r="65" spans="1:21" s="24" customFormat="1" ht="12" customHeight="1" x14ac:dyDescent="0.2">
      <c r="B65" s="36"/>
      <c r="C65" s="36"/>
      <c r="D65" s="36"/>
      <c r="E65" s="36"/>
      <c r="F65" s="36"/>
      <c r="J65" s="25"/>
      <c r="K65" s="25"/>
      <c r="L65" s="25"/>
      <c r="M65" s="25"/>
      <c r="N65" s="25"/>
      <c r="O65" s="25"/>
      <c r="P65" s="25"/>
      <c r="Q65" s="25"/>
      <c r="R65" s="25"/>
      <c r="S65" s="25"/>
      <c r="T65" s="25"/>
      <c r="U65" s="25"/>
    </row>
    <row r="66" spans="1:21" s="24" customFormat="1" ht="12" customHeight="1" x14ac:dyDescent="0.2">
      <c r="B66" s="36"/>
      <c r="C66" s="36"/>
      <c r="D66" s="36"/>
      <c r="E66" s="36"/>
      <c r="F66" s="36"/>
      <c r="J66" s="25"/>
      <c r="K66" s="25"/>
      <c r="L66" s="25"/>
      <c r="M66" s="25"/>
      <c r="N66" s="25"/>
      <c r="O66" s="25"/>
      <c r="P66" s="25"/>
      <c r="Q66" s="25"/>
      <c r="R66" s="25"/>
      <c r="S66" s="25"/>
      <c r="T66" s="25"/>
      <c r="U66" s="25"/>
    </row>
    <row r="67" spans="1:21" s="24" customFormat="1" ht="12" customHeight="1" x14ac:dyDescent="0.2">
      <c r="B67" s="36"/>
      <c r="C67" s="36"/>
      <c r="D67" s="36"/>
      <c r="E67" s="36"/>
      <c r="F67" s="36"/>
      <c r="J67" s="25"/>
      <c r="K67" s="25"/>
      <c r="L67" s="25"/>
      <c r="M67" s="25"/>
      <c r="N67" s="25"/>
      <c r="O67" s="25"/>
      <c r="P67" s="25"/>
      <c r="Q67" s="25"/>
      <c r="R67" s="25"/>
      <c r="S67" s="25"/>
      <c r="T67" s="25"/>
      <c r="U67" s="25"/>
    </row>
    <row r="68" spans="1:21" s="24" customFormat="1" ht="12" customHeight="1" x14ac:dyDescent="0.2">
      <c r="B68" s="36"/>
      <c r="C68" s="36"/>
      <c r="D68" s="36"/>
      <c r="E68" s="36"/>
      <c r="F68" s="36"/>
      <c r="J68" s="25"/>
      <c r="K68" s="25"/>
      <c r="L68" s="25"/>
      <c r="M68" s="25"/>
      <c r="N68" s="25"/>
      <c r="O68" s="25"/>
      <c r="P68" s="25"/>
      <c r="Q68" s="25"/>
      <c r="R68" s="25"/>
      <c r="S68" s="25"/>
      <c r="T68" s="25"/>
      <c r="U68" s="25"/>
    </row>
    <row r="69" spans="1:21" s="24" customFormat="1" ht="12" customHeight="1" x14ac:dyDescent="0.2">
      <c r="B69" s="40" t="s">
        <v>80</v>
      </c>
      <c r="C69" s="40"/>
      <c r="D69" s="40"/>
      <c r="E69" s="40"/>
      <c r="F69" s="40"/>
      <c r="J69" s="25"/>
      <c r="K69" s="25"/>
      <c r="L69" s="25"/>
      <c r="M69" s="25"/>
      <c r="N69" s="25"/>
      <c r="O69" s="25"/>
      <c r="P69" s="25"/>
      <c r="Q69" s="25"/>
      <c r="R69" s="25"/>
      <c r="S69" s="25"/>
      <c r="T69" s="25"/>
      <c r="U69" s="25"/>
    </row>
    <row r="70" spans="1:21" s="24" customFormat="1" x14ac:dyDescent="0.2">
      <c r="B70" s="40"/>
      <c r="C70" s="40"/>
      <c r="D70" s="40"/>
      <c r="E70" s="40"/>
      <c r="F70" s="40"/>
      <c r="J70" s="25"/>
      <c r="K70" s="25"/>
      <c r="L70" s="25"/>
      <c r="M70" s="25"/>
      <c r="N70" s="25"/>
      <c r="O70" s="25"/>
      <c r="P70" s="25"/>
      <c r="Q70" s="25"/>
      <c r="R70" s="25"/>
      <c r="S70" s="25"/>
      <c r="T70" s="25"/>
      <c r="U70" s="25"/>
    </row>
    <row r="71" spans="1:21" s="24" customFormat="1" x14ac:dyDescent="0.2">
      <c r="B71" s="40"/>
      <c r="C71" s="40"/>
      <c r="D71" s="40"/>
      <c r="E71" s="40"/>
      <c r="F71" s="40"/>
      <c r="J71" s="25"/>
      <c r="K71" s="25"/>
      <c r="L71" s="25"/>
      <c r="M71" s="25"/>
      <c r="N71" s="25"/>
      <c r="O71" s="25"/>
      <c r="P71" s="25"/>
      <c r="Q71" s="25"/>
      <c r="R71" s="25"/>
      <c r="S71" s="25"/>
      <c r="T71" s="25"/>
      <c r="U71" s="25"/>
    </row>
    <row r="72" spans="1:21" s="24" customFormat="1" x14ac:dyDescent="0.2">
      <c r="B72" s="40"/>
      <c r="C72" s="40"/>
      <c r="D72" s="40"/>
      <c r="E72" s="40"/>
      <c r="F72" s="40"/>
      <c r="J72" s="25"/>
      <c r="K72" s="25"/>
      <c r="L72" s="25"/>
      <c r="M72" s="25"/>
      <c r="N72" s="25"/>
      <c r="O72" s="25"/>
      <c r="P72" s="25"/>
      <c r="Q72" s="25"/>
      <c r="R72" s="25"/>
      <c r="S72" s="25"/>
      <c r="T72" s="25"/>
      <c r="U72" s="25"/>
    </row>
    <row r="73" spans="1:21" s="24" customFormat="1" x14ac:dyDescent="0.2">
      <c r="B73" s="40"/>
      <c r="C73" s="40"/>
      <c r="D73" s="40"/>
      <c r="E73" s="40"/>
      <c r="F73" s="40"/>
      <c r="J73" s="25"/>
      <c r="K73" s="25"/>
      <c r="L73" s="25"/>
      <c r="M73" s="25"/>
      <c r="N73" s="25"/>
      <c r="O73" s="25"/>
      <c r="P73" s="25"/>
      <c r="Q73" s="25"/>
      <c r="R73" s="25"/>
      <c r="S73" s="25"/>
      <c r="T73" s="25"/>
      <c r="U73" s="25"/>
    </row>
    <row r="74" spans="1:21" s="24" customFormat="1" x14ac:dyDescent="0.2">
      <c r="B74" s="40"/>
      <c r="C74" s="40"/>
      <c r="D74" s="40"/>
      <c r="E74" s="40"/>
      <c r="F74" s="40"/>
      <c r="J74" s="25"/>
      <c r="K74" s="25"/>
      <c r="L74" s="25"/>
      <c r="M74" s="25"/>
      <c r="N74" s="25"/>
      <c r="O74" s="25"/>
      <c r="P74" s="25"/>
      <c r="Q74" s="25"/>
      <c r="R74" s="25"/>
      <c r="S74" s="25"/>
      <c r="T74" s="25"/>
      <c r="U74" s="25"/>
    </row>
    <row r="75" spans="1:21" s="24" customFormat="1" x14ac:dyDescent="0.2">
      <c r="B75" s="40"/>
      <c r="C75" s="40"/>
      <c r="D75" s="40"/>
      <c r="E75" s="40"/>
      <c r="F75" s="40"/>
      <c r="J75" s="25"/>
      <c r="K75" s="25"/>
      <c r="L75" s="25"/>
      <c r="M75" s="25"/>
      <c r="N75" s="25"/>
      <c r="O75" s="25"/>
      <c r="P75" s="25"/>
      <c r="Q75" s="25"/>
      <c r="R75" s="25"/>
      <c r="S75" s="25"/>
      <c r="T75" s="25"/>
      <c r="U75" s="25"/>
    </row>
    <row r="76" spans="1:21" s="24" customFormat="1" x14ac:dyDescent="0.2">
      <c r="B76" s="40"/>
      <c r="C76" s="40"/>
      <c r="D76" s="40"/>
      <c r="E76" s="40"/>
      <c r="F76" s="40"/>
      <c r="J76" s="25"/>
      <c r="K76" s="25"/>
      <c r="L76" s="25"/>
      <c r="M76" s="25"/>
      <c r="N76" s="25"/>
      <c r="O76" s="25"/>
      <c r="P76" s="25"/>
      <c r="Q76" s="25"/>
      <c r="R76" s="25"/>
      <c r="S76" s="25"/>
      <c r="T76" s="25"/>
      <c r="U76" s="25"/>
    </row>
    <row r="77" spans="1:21" s="24" customFormat="1" x14ac:dyDescent="0.2">
      <c r="B77" s="40"/>
      <c r="C77" s="40"/>
      <c r="D77" s="40"/>
      <c r="E77" s="40"/>
      <c r="F77" s="40"/>
      <c r="J77" s="25"/>
      <c r="K77" s="25"/>
      <c r="L77" s="25"/>
      <c r="M77" s="25"/>
      <c r="N77" s="25"/>
      <c r="O77" s="25"/>
      <c r="P77" s="25"/>
      <c r="Q77" s="25"/>
      <c r="R77" s="25"/>
      <c r="S77" s="25"/>
      <c r="T77" s="25"/>
      <c r="U77" s="25"/>
    </row>
    <row r="78" spans="1:21" s="24" customFormat="1" x14ac:dyDescent="0.2">
      <c r="B78" s="40"/>
      <c r="C78" s="40"/>
      <c r="D78" s="40"/>
      <c r="E78" s="40"/>
      <c r="F78" s="40"/>
      <c r="J78" s="25"/>
      <c r="K78" s="25"/>
      <c r="L78" s="25"/>
      <c r="M78" s="25"/>
      <c r="N78" s="25"/>
      <c r="O78" s="25"/>
      <c r="P78" s="25"/>
      <c r="Q78" s="25"/>
      <c r="R78" s="25"/>
      <c r="S78" s="25"/>
      <c r="T78" s="25"/>
      <c r="U78" s="25"/>
    </row>
    <row r="79" spans="1:21" ht="12" customHeight="1" x14ac:dyDescent="0.2">
      <c r="A79" s="24"/>
      <c r="B79" s="40"/>
      <c r="C79" s="40"/>
      <c r="D79" s="40"/>
      <c r="E79" s="40"/>
      <c r="F79" s="40"/>
      <c r="G79" s="29"/>
      <c r="H79" s="29"/>
      <c r="I79" s="29"/>
      <c r="J79" s="3"/>
      <c r="K79" s="3"/>
      <c r="L79" s="3"/>
      <c r="M79" s="3"/>
      <c r="N79" s="3"/>
      <c r="O79" s="3"/>
      <c r="P79" s="3"/>
      <c r="Q79" s="3"/>
      <c r="R79" s="3"/>
      <c r="S79" s="3"/>
      <c r="T79" s="3"/>
      <c r="U79" s="3"/>
    </row>
    <row r="80" spans="1:21" ht="12" customHeight="1" x14ac:dyDescent="0.2">
      <c r="A80" s="24"/>
      <c r="B80" s="40" t="s">
        <v>81</v>
      </c>
      <c r="C80" s="40"/>
      <c r="D80" s="40"/>
      <c r="E80" s="40"/>
      <c r="F80" s="40"/>
      <c r="G80" s="29"/>
      <c r="H80" s="29"/>
      <c r="I80" s="29"/>
      <c r="J80" s="3"/>
      <c r="K80" s="3"/>
      <c r="L80" s="3"/>
      <c r="M80" s="3"/>
      <c r="N80" s="3"/>
      <c r="O80" s="3"/>
      <c r="P80" s="3"/>
      <c r="Q80" s="3"/>
      <c r="R80" s="3"/>
      <c r="S80" s="3"/>
      <c r="T80" s="3"/>
      <c r="U80" s="3"/>
    </row>
    <row r="81" spans="1:21" ht="12" customHeight="1" x14ac:dyDescent="0.2">
      <c r="A81" s="24"/>
      <c r="B81" s="40"/>
      <c r="C81" s="40"/>
      <c r="D81" s="40"/>
      <c r="E81" s="40"/>
      <c r="F81" s="40"/>
      <c r="G81" s="29"/>
      <c r="H81" s="29"/>
      <c r="I81" s="29"/>
      <c r="J81" s="3"/>
      <c r="K81" s="3"/>
      <c r="L81" s="3"/>
      <c r="M81" s="3"/>
      <c r="N81" s="3"/>
      <c r="O81" s="3"/>
      <c r="P81" s="3"/>
      <c r="Q81" s="3"/>
      <c r="R81" s="3"/>
      <c r="S81" s="3"/>
      <c r="T81" s="3"/>
      <c r="U81" s="3"/>
    </row>
    <row r="82" spans="1:21" ht="12" customHeight="1" x14ac:dyDescent="0.2">
      <c r="A82" s="24"/>
      <c r="B82" s="40" t="s">
        <v>82</v>
      </c>
      <c r="C82" s="40"/>
      <c r="D82" s="40"/>
      <c r="E82" s="40"/>
      <c r="F82" s="40"/>
      <c r="G82" s="29"/>
      <c r="H82" s="29"/>
      <c r="I82" s="29"/>
      <c r="J82" s="3"/>
      <c r="K82" s="3"/>
      <c r="L82" s="3"/>
      <c r="M82" s="3"/>
      <c r="N82" s="3"/>
      <c r="O82" s="3"/>
      <c r="P82" s="3"/>
      <c r="Q82" s="3"/>
      <c r="R82" s="3"/>
      <c r="S82" s="3"/>
      <c r="T82" s="3"/>
      <c r="U82" s="3"/>
    </row>
    <row r="83" spans="1:21" ht="12" customHeight="1" x14ac:dyDescent="0.2">
      <c r="A83" s="24"/>
      <c r="B83" s="40"/>
      <c r="C83" s="40"/>
      <c r="D83" s="40"/>
      <c r="E83" s="40"/>
      <c r="F83" s="40"/>
      <c r="G83" s="29"/>
      <c r="H83" s="29"/>
      <c r="I83" s="29"/>
      <c r="J83" s="3"/>
      <c r="K83" s="3"/>
      <c r="L83" s="3"/>
      <c r="M83" s="3"/>
      <c r="N83" s="3"/>
      <c r="O83" s="3"/>
      <c r="P83" s="3"/>
      <c r="Q83" s="3"/>
      <c r="R83" s="3"/>
      <c r="S83" s="3"/>
      <c r="T83" s="3"/>
      <c r="U83" s="3"/>
    </row>
    <row r="84" spans="1:21" ht="12" customHeight="1" x14ac:dyDescent="0.2">
      <c r="B84" s="40"/>
      <c r="C84" s="40"/>
      <c r="D84" s="40"/>
      <c r="E84" s="40"/>
      <c r="F84" s="40"/>
      <c r="J84" s="3"/>
      <c r="K84" s="3"/>
      <c r="L84" s="3"/>
      <c r="M84" s="3"/>
      <c r="N84" s="3"/>
      <c r="O84" s="3"/>
      <c r="P84" s="3"/>
      <c r="Q84" s="3"/>
      <c r="R84" s="3"/>
      <c r="S84" s="3"/>
      <c r="T84" s="3"/>
      <c r="U84" s="3"/>
    </row>
    <row r="85" spans="1:21" ht="12" customHeight="1" x14ac:dyDescent="0.2">
      <c r="B85" s="36" t="s">
        <v>83</v>
      </c>
      <c r="C85" s="36"/>
      <c r="D85" s="36"/>
      <c r="E85" s="36"/>
      <c r="F85" s="36"/>
      <c r="J85" s="3"/>
      <c r="K85" s="3"/>
      <c r="L85" s="3"/>
      <c r="M85" s="3"/>
      <c r="N85" s="3"/>
      <c r="O85" s="3"/>
      <c r="P85" s="3"/>
      <c r="Q85" s="3"/>
      <c r="R85" s="3"/>
      <c r="S85" s="3"/>
      <c r="T85" s="3"/>
      <c r="U85" s="3"/>
    </row>
    <row r="86" spans="1:21" ht="12" customHeight="1" x14ac:dyDescent="0.2">
      <c r="B86" s="36"/>
      <c r="C86" s="36"/>
      <c r="D86" s="36"/>
      <c r="E86" s="36"/>
      <c r="F86" s="36"/>
      <c r="J86" s="3"/>
      <c r="K86" s="3"/>
      <c r="L86" s="3"/>
      <c r="M86" s="3"/>
      <c r="N86" s="3"/>
      <c r="O86" s="3"/>
      <c r="P86" s="3"/>
      <c r="Q86" s="3"/>
      <c r="R86" s="3"/>
      <c r="S86" s="3"/>
      <c r="T86" s="3"/>
      <c r="U86" s="3"/>
    </row>
    <row r="87" spans="1:21" ht="12" customHeight="1" x14ac:dyDescent="0.2">
      <c r="B87" s="36"/>
      <c r="C87" s="36"/>
      <c r="D87" s="36"/>
      <c r="E87" s="36"/>
      <c r="F87" s="36"/>
      <c r="J87" s="3"/>
      <c r="K87" s="3"/>
      <c r="L87" s="3"/>
      <c r="M87" s="3"/>
      <c r="N87" s="3"/>
      <c r="O87" s="3"/>
      <c r="P87" s="3"/>
      <c r="Q87" s="3"/>
      <c r="R87" s="3"/>
      <c r="S87" s="3"/>
      <c r="T87" s="3"/>
      <c r="U87" s="3"/>
    </row>
    <row r="88" spans="1:21" ht="12" customHeight="1" x14ac:dyDescent="0.2">
      <c r="B88" s="36"/>
      <c r="C88" s="36"/>
      <c r="D88" s="36"/>
      <c r="E88" s="36"/>
      <c r="F88" s="36"/>
      <c r="J88" s="3"/>
      <c r="K88" s="3"/>
      <c r="L88" s="3"/>
      <c r="M88" s="3"/>
      <c r="N88" s="3"/>
      <c r="O88" s="3"/>
      <c r="P88" s="3"/>
      <c r="Q88" s="3"/>
      <c r="R88" s="3"/>
      <c r="S88" s="3"/>
      <c r="T88" s="3"/>
      <c r="U88" s="3"/>
    </row>
    <row r="89" spans="1:21" ht="12" customHeight="1" x14ac:dyDescent="0.2">
      <c r="B89" s="36"/>
      <c r="C89" s="36"/>
      <c r="D89" s="36"/>
      <c r="E89" s="36"/>
      <c r="F89" s="36"/>
      <c r="J89" s="3"/>
      <c r="K89" s="3"/>
      <c r="L89" s="3"/>
      <c r="M89" s="3"/>
      <c r="N89" s="3"/>
      <c r="O89" s="3"/>
      <c r="P89" s="3"/>
      <c r="Q89" s="3"/>
      <c r="R89" s="3"/>
      <c r="S89" s="3"/>
      <c r="T89" s="3"/>
      <c r="U89" s="3"/>
    </row>
    <row r="90" spans="1:21" ht="12" customHeight="1" x14ac:dyDescent="0.2">
      <c r="B90" s="36"/>
      <c r="C90" s="36"/>
      <c r="D90" s="36"/>
      <c r="E90" s="36"/>
      <c r="F90" s="36"/>
      <c r="J90" s="3"/>
      <c r="K90" s="3"/>
      <c r="L90" s="3"/>
      <c r="M90" s="3"/>
      <c r="N90" s="3"/>
      <c r="O90" s="3"/>
      <c r="P90" s="3"/>
      <c r="Q90" s="3"/>
      <c r="R90" s="3"/>
      <c r="S90" s="3"/>
      <c r="T90" s="3"/>
      <c r="U90" s="3"/>
    </row>
    <row r="91" spans="1:21" ht="12" customHeight="1" x14ac:dyDescent="0.2">
      <c r="B91" s="36"/>
      <c r="C91" s="36"/>
      <c r="D91" s="36"/>
      <c r="E91" s="36"/>
      <c r="F91" s="36"/>
      <c r="J91" s="3"/>
      <c r="K91" s="3"/>
      <c r="L91" s="3"/>
      <c r="M91" s="3"/>
      <c r="N91" s="3"/>
      <c r="O91" s="3"/>
      <c r="P91" s="3"/>
      <c r="Q91" s="3"/>
      <c r="R91" s="3"/>
      <c r="S91" s="3"/>
      <c r="T91" s="3"/>
      <c r="U91" s="3"/>
    </row>
    <row r="92" spans="1:21" ht="12" customHeight="1" x14ac:dyDescent="0.2">
      <c r="B92" s="36" t="s">
        <v>84</v>
      </c>
      <c r="C92" s="36"/>
      <c r="D92" s="36"/>
      <c r="E92" s="36"/>
      <c r="F92" s="36"/>
      <c r="J92" s="3"/>
      <c r="K92" s="3"/>
      <c r="L92" s="3"/>
      <c r="M92" s="3"/>
      <c r="N92" s="3"/>
      <c r="O92" s="3"/>
      <c r="P92" s="3"/>
      <c r="Q92" s="3"/>
      <c r="R92" s="3"/>
      <c r="S92" s="3"/>
      <c r="T92" s="3"/>
      <c r="U92" s="3"/>
    </row>
    <row r="93" spans="1:21" ht="12" customHeight="1" x14ac:dyDescent="0.2">
      <c r="B93" s="36"/>
      <c r="C93" s="36"/>
      <c r="D93" s="36"/>
      <c r="E93" s="36"/>
      <c r="F93" s="36"/>
      <c r="J93" s="3"/>
      <c r="K93" s="3"/>
      <c r="L93" s="3"/>
      <c r="M93" s="3"/>
      <c r="N93" s="3"/>
      <c r="O93" s="3"/>
      <c r="P93" s="3"/>
      <c r="Q93" s="3"/>
      <c r="R93" s="3"/>
      <c r="S93" s="3"/>
      <c r="T93" s="3"/>
      <c r="U93" s="3"/>
    </row>
    <row r="94" spans="1:21" ht="12" customHeight="1" x14ac:dyDescent="0.2">
      <c r="B94" s="36"/>
      <c r="C94" s="36"/>
      <c r="D94" s="36"/>
      <c r="E94" s="36"/>
      <c r="F94" s="36"/>
      <c r="J94" s="3"/>
      <c r="K94" s="3"/>
      <c r="L94" s="3"/>
      <c r="M94" s="3"/>
      <c r="N94" s="3"/>
      <c r="O94" s="3"/>
      <c r="P94" s="3"/>
      <c r="Q94" s="3"/>
      <c r="R94" s="3"/>
      <c r="S94" s="3"/>
      <c r="T94" s="3"/>
      <c r="U94" s="3"/>
    </row>
    <row r="95" spans="1:21" ht="12" customHeight="1" x14ac:dyDescent="0.2">
      <c r="B95" s="36"/>
      <c r="C95" s="36"/>
      <c r="D95" s="36"/>
      <c r="E95" s="36"/>
      <c r="F95" s="36"/>
      <c r="J95" s="3"/>
      <c r="K95" s="3"/>
      <c r="L95" s="3"/>
      <c r="M95" s="3"/>
      <c r="N95" s="3"/>
      <c r="O95" s="3"/>
      <c r="P95" s="3"/>
      <c r="Q95" s="3"/>
      <c r="R95" s="3"/>
      <c r="S95" s="3"/>
      <c r="T95" s="3"/>
      <c r="U95" s="3"/>
    </row>
    <row r="96" spans="1:21" ht="12" customHeight="1" x14ac:dyDescent="0.2">
      <c r="B96" s="36"/>
      <c r="C96" s="36"/>
      <c r="D96" s="36"/>
      <c r="E96" s="36"/>
      <c r="F96" s="36"/>
      <c r="J96" s="3"/>
      <c r="K96" s="3"/>
      <c r="L96" s="3"/>
      <c r="M96" s="3"/>
      <c r="N96" s="3"/>
      <c r="O96" s="3"/>
      <c r="P96" s="3"/>
      <c r="Q96" s="3"/>
      <c r="R96" s="3"/>
      <c r="S96" s="3"/>
      <c r="T96" s="3"/>
      <c r="U96" s="3"/>
    </row>
    <row r="97" spans="2:21" ht="12" customHeight="1" x14ac:dyDescent="0.2">
      <c r="B97" s="36" t="s">
        <v>85</v>
      </c>
      <c r="C97" s="36"/>
      <c r="D97" s="36"/>
      <c r="E97" s="36"/>
      <c r="F97" s="36"/>
      <c r="J97" s="3"/>
      <c r="K97" s="3"/>
      <c r="L97" s="3"/>
      <c r="M97" s="3"/>
      <c r="N97" s="3"/>
      <c r="O97" s="3"/>
      <c r="P97" s="3"/>
      <c r="Q97" s="3"/>
      <c r="R97" s="3"/>
      <c r="S97" s="3"/>
      <c r="T97" s="3"/>
      <c r="U97" s="3"/>
    </row>
    <row r="98" spans="2:21" ht="12" customHeight="1" x14ac:dyDescent="0.2">
      <c r="B98" s="36"/>
      <c r="C98" s="36"/>
      <c r="D98" s="36"/>
      <c r="E98" s="36"/>
      <c r="F98" s="36"/>
      <c r="J98" s="3"/>
      <c r="K98" s="3"/>
      <c r="L98" s="3"/>
      <c r="M98" s="3"/>
      <c r="N98" s="3"/>
      <c r="O98" s="3"/>
      <c r="P98" s="3"/>
      <c r="Q98" s="3"/>
      <c r="R98" s="3"/>
      <c r="S98" s="3"/>
      <c r="T98" s="3"/>
      <c r="U98" s="3"/>
    </row>
    <row r="99" spans="2:21" ht="12" customHeight="1" x14ac:dyDescent="0.2">
      <c r="B99" s="36"/>
      <c r="C99" s="36"/>
      <c r="D99" s="36"/>
      <c r="E99" s="36"/>
      <c r="F99" s="36"/>
      <c r="J99" s="3"/>
      <c r="K99" s="3"/>
      <c r="L99" s="3"/>
      <c r="M99" s="3"/>
      <c r="N99" s="3"/>
      <c r="O99" s="3"/>
      <c r="P99" s="3"/>
      <c r="Q99" s="3"/>
      <c r="R99" s="3"/>
      <c r="S99" s="3"/>
      <c r="T99" s="3"/>
      <c r="U99" s="3"/>
    </row>
    <row r="100" spans="2:21" ht="12" customHeight="1" x14ac:dyDescent="0.2">
      <c r="B100" s="36"/>
      <c r="C100" s="36"/>
      <c r="D100" s="36"/>
      <c r="E100" s="36"/>
      <c r="F100" s="36"/>
      <c r="J100" s="3"/>
      <c r="K100" s="3"/>
      <c r="L100" s="3"/>
      <c r="M100" s="3"/>
      <c r="N100" s="3"/>
      <c r="O100" s="3"/>
      <c r="P100" s="3"/>
      <c r="Q100" s="3"/>
      <c r="R100" s="3"/>
      <c r="S100" s="3"/>
      <c r="T100" s="3"/>
      <c r="U100" s="3"/>
    </row>
    <row r="101" spans="2:21" ht="12" customHeight="1" x14ac:dyDescent="0.2">
      <c r="B101" s="36" t="s">
        <v>86</v>
      </c>
      <c r="C101" s="36"/>
      <c r="D101" s="36"/>
      <c r="E101" s="36"/>
      <c r="F101" s="36"/>
      <c r="J101" s="3"/>
      <c r="K101" s="3"/>
      <c r="L101" s="3"/>
      <c r="M101" s="3"/>
      <c r="N101" s="3"/>
      <c r="O101" s="3"/>
      <c r="P101" s="3"/>
      <c r="Q101" s="3"/>
      <c r="R101" s="3"/>
      <c r="S101" s="3"/>
      <c r="T101" s="3"/>
      <c r="U101" s="3"/>
    </row>
    <row r="102" spans="2:21" ht="12" customHeight="1" x14ac:dyDescent="0.2">
      <c r="B102" s="36"/>
      <c r="C102" s="36"/>
      <c r="D102" s="36"/>
      <c r="E102" s="36"/>
      <c r="F102" s="36"/>
      <c r="J102" s="3"/>
      <c r="K102" s="3"/>
      <c r="L102" s="3"/>
      <c r="M102" s="3"/>
      <c r="N102" s="3"/>
      <c r="O102" s="3"/>
      <c r="P102" s="3"/>
      <c r="Q102" s="3"/>
      <c r="R102" s="3"/>
      <c r="S102" s="3"/>
      <c r="T102" s="3"/>
      <c r="U102" s="3"/>
    </row>
    <row r="103" spans="2:21" ht="12" customHeight="1" x14ac:dyDescent="0.2">
      <c r="B103" s="36" t="s">
        <v>87</v>
      </c>
      <c r="C103" s="36"/>
      <c r="D103" s="36"/>
      <c r="E103" s="36"/>
      <c r="F103" s="36"/>
    </row>
    <row r="104" spans="2:21" x14ac:dyDescent="0.2">
      <c r="B104" s="36"/>
      <c r="C104" s="36"/>
      <c r="D104" s="36"/>
      <c r="E104" s="36"/>
      <c r="F104" s="36"/>
    </row>
    <row r="105" spans="2:21" x14ac:dyDescent="0.2">
      <c r="B105" s="36"/>
      <c r="C105" s="36"/>
      <c r="D105" s="36"/>
      <c r="E105" s="36"/>
      <c r="F105" s="36"/>
    </row>
    <row r="106" spans="2:21" x14ac:dyDescent="0.2">
      <c r="B106" s="36"/>
      <c r="C106" s="36"/>
      <c r="D106" s="36"/>
      <c r="E106" s="36"/>
      <c r="F106" s="36"/>
    </row>
    <row r="107" spans="2:21" x14ac:dyDescent="0.2">
      <c r="B107" s="30"/>
      <c r="C107" s="30"/>
      <c r="D107" s="30"/>
      <c r="E107" s="30"/>
    </row>
    <row r="108" spans="2:21" x14ac:dyDescent="0.2">
      <c r="B108" s="30"/>
      <c r="C108" s="30"/>
      <c r="D108" s="30"/>
      <c r="E108" s="30"/>
    </row>
    <row r="109" spans="2:21" x14ac:dyDescent="0.2">
      <c r="B109" s="30"/>
      <c r="C109" s="30"/>
      <c r="D109" s="30"/>
      <c r="E109" s="30"/>
    </row>
    <row r="110" spans="2:21" x14ac:dyDescent="0.2">
      <c r="B110" s="29"/>
      <c r="C110" s="29"/>
      <c r="D110" s="29"/>
      <c r="E110" s="29"/>
    </row>
    <row r="111" spans="2:21" x14ac:dyDescent="0.2">
      <c r="B111" s="31"/>
      <c r="C111" s="31"/>
      <c r="D111" s="31"/>
      <c r="E111" s="31"/>
    </row>
    <row r="112" spans="2:21" x14ac:dyDescent="0.2">
      <c r="B112" s="31"/>
      <c r="C112" s="31"/>
      <c r="D112" s="31"/>
      <c r="E112" s="31"/>
    </row>
  </sheetData>
  <mergeCells count="14">
    <mergeCell ref="B101:F102"/>
    <mergeCell ref="B103:F106"/>
    <mergeCell ref="B69:F79"/>
    <mergeCell ref="B80:F81"/>
    <mergeCell ref="B82:F84"/>
    <mergeCell ref="B85:F91"/>
    <mergeCell ref="B92:F96"/>
    <mergeCell ref="B97:F100"/>
    <mergeCell ref="B64:F68"/>
    <mergeCell ref="B45:F48"/>
    <mergeCell ref="B49:F51"/>
    <mergeCell ref="B53:F55"/>
    <mergeCell ref="B56:F59"/>
    <mergeCell ref="B60:F63"/>
  </mergeCells>
  <hyperlinks>
    <hyperlink ref="A1" r:id="rId1" display="https://doi.org/10.1787/e726f46d-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mso-contentType ?>
<CtFieldPriority xmlns="http://www.oecd.org/eshare/projectsentre/CtFieldPriority/" xmlns:i="http://www.w3.org/2001/XMLSchema-instance">
  <PriorityFields xmlns:a="http://schemas.microsoft.com/2003/10/Serialization/Arrays"/>
</CtFieldPriority>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p:properties xmlns:p="http://schemas.microsoft.com/office/2006/metadata/properties" xmlns:xsi="http://www.w3.org/2001/XMLSchema-instance" xmlns:pc="http://schemas.microsoft.com/office/infopath/2007/PartnerControls">
  <documentManagement>
    <OECDProjectMembers xmlns="bbc7a7a3-1361-4a32-9a19-e150eb4da2ba">
      <UserInfo>
        <DisplayName>HANNIG Sandra, CFE/ESG</DisplayName>
        <AccountId>838</AccountId>
        <AccountType/>
      </UserInfo>
      <UserInfo>
        <DisplayName>BOSCHMANS Kris, CFE/SMEE</DisplayName>
        <AccountId>96</AccountId>
        <AccountType/>
      </UserInfo>
      <UserInfo>
        <DisplayName>PISSAREVA Lora, CFE</DisplayName>
        <AccountId>805</AccountId>
        <AccountType/>
      </UserInfo>
      <UserInfo>
        <DisplayName>MORTIMER CHAROY Heather, CFE/SMEE</DisplayName>
        <AccountId>1016</AccountId>
        <AccountType/>
      </UserInfo>
      <UserInfo>
        <DisplayName>SOKI Erika, CFE/SMEE</DisplayName>
        <AccountId>2075</AccountId>
        <AccountType/>
      </UserInfo>
    </OECDProjectMembers>
    <eShareTopicTaxHTField0 xmlns="c9f238dd-bb73-4aef-a7a5-d644ad823e52">
      <Terms xmlns="http://schemas.microsoft.com/office/infopath/2007/PartnerControls"/>
    </eShareTopicTaxHTField0>
    <OECDProjectManager xmlns="bbc7a7a3-1361-4a32-9a19-e150eb4da2ba">
      <UserInfo>
        <DisplayName/>
        <AccountId>89</AccountId>
        <AccountType/>
      </UserInfo>
    </OECDProjectManager>
    <eShareCountryTaxHTField0 xmlns="c9f238dd-bb73-4aef-a7a5-d644ad823e52">
      <Terms xmlns="http://schemas.microsoft.com/office/infopath/2007/PartnerControls"/>
    </eShareCountryTaxHTField0>
    <OECDProjectLookup xmlns="bbc7a7a3-1361-4a32-9a19-e150eb4da2ba">40</OECDProjectLookup>
    <eSharePWBTaxHTField0 xmlns="c9f238dd-bb73-4aef-a7a5-d644ad823e52">
      <Terms xmlns="http://schemas.microsoft.com/office/infopath/2007/PartnerControls">
        <TermInfo xmlns="http://schemas.microsoft.com/office/infopath/2007/PartnerControls">
          <TermName xmlns="http://schemas.microsoft.com/office/infopath/2007/PartnerControls">2017-18</TermName>
          <TermId xmlns="http://schemas.microsoft.com/office/infopath/2007/PartnerControls">ffda23c2-cd1b-45cc-b3f4-67b12010cc58</TermId>
        </TermInfo>
      </Terms>
    </eSharePWBTaxHTField0>
    <TaxCatchAll xmlns="ca82dde9-3436-4d3d-bddd-d31447390034">
      <Value>369</Value>
      <Value>152</Value>
      <Value>210</Value>
    </TaxCatchAll>
    <OECDMainProject xmlns="bbc7a7a3-1361-4a32-9a19-e150eb4da2ba">17</OECDMainProject>
    <eShareKeywordsTaxHTField0 xmlns="c9f238dd-bb73-4aef-a7a5-d644ad823e52">
      <Terms xmlns="http://schemas.microsoft.com/office/infopath/2007/PartnerControls"/>
    </eShareKeywordsTaxHTField0>
    <eShareCommitteeTaxHTField0 xmlns="c9f238dd-bb73-4aef-a7a5-d644ad823e52">
      <Terms xmlns="http://schemas.microsoft.com/office/infopath/2007/PartnerControls">
        <TermInfo xmlns="http://schemas.microsoft.com/office/infopath/2007/PartnerControls">
          <TermName xmlns="http://schemas.microsoft.com/office/infopath/2007/PartnerControls">Working Party on SMEs and Entrepreneurship</TermName>
          <TermId xmlns="http://schemas.microsoft.com/office/infopath/2007/PartnerControls">6b2289ce-2055-4d39-9b4e-885ca731b7d5</TermId>
        </TermInfo>
      </Terms>
    </eShareCommitteeTaxHTField0>
    <i38748f9a9154900b8a26f19217530ef xmlns="c0e75541-f54f-401c-9a34-cb7fded40982">
      <Terms xmlns="http://schemas.microsoft.com/office/infopath/2007/PartnerControls"/>
    </i38748f9a9154900b8a26f19217530ef>
    <fc991543b5234ffe9aadfa6c2c5f4ba5 xmlns="bbc7a7a3-1361-4a32-9a19-e150eb4da2ba">
      <Terms xmlns="http://schemas.microsoft.com/office/infopath/2007/PartnerControls">
        <TermInfo xmlns="http://schemas.microsoft.com/office/infopath/2007/PartnerControls">
          <TermName xmlns="http://schemas.microsoft.com/office/infopath/2007/PartnerControls">CFE/SMEE</TermName>
          <TermId xmlns="http://schemas.microsoft.com/office/infopath/2007/PartnerControls">dd6a6207-5644-4682-81a4-f0283c081edd</TermId>
        </TermInfo>
      </Terms>
    </fc991543b5234ffe9aadfa6c2c5f4ba5>
    <OECDSharingStatus xmlns="bbc7a7a3-1361-4a32-9a19-e150eb4da2ba" xsi:nil="true"/>
    <OECDKimBussinessContext xmlns="54c4cd27-f286-408f-9ce0-33c1e0f3ab39" xsi:nil="true"/>
    <OECDlanguage xmlns="ca82dde9-3436-4d3d-bddd-d31447390034">English</OECDlanguage>
    <IconOverlay xmlns="http://schemas.microsoft.com/sharepoint/v4" xsi:nil="true"/>
    <OECDPinnedBy xmlns="bbc7a7a3-1361-4a32-9a19-e150eb4da2ba">
      <UserInfo>
        <DisplayName/>
        <AccountId xsi:nil="true"/>
        <AccountType/>
      </UserInfo>
    </OECDPinnedBy>
    <b5734379896a43bfa9844e286e5b2c8d xmlns="bbc7a7a3-1361-4a32-9a19-e150eb4da2ba" xsi:nil="true"/>
    <OECDExpirationDate xmlns="c0e75541-f54f-401c-9a34-cb7fded40982" xsi:nil="true"/>
    <OECDMeetingDate xmlns="54c4cd27-f286-408f-9ce0-33c1e0f3ab39" xsi:nil="true"/>
    <OECDTagsCache xmlns="bbc7a7a3-1361-4a32-9a19-e150eb4da2ba" xsi:nil="true"/>
    <eShareHorizProjTaxHTField0 xmlns="c0e75541-f54f-401c-9a34-cb7fded40982" xsi:nil="true"/>
    <OECDYear xmlns="54c4cd27-f286-408f-9ce0-33c1e0f3ab39" xsi:nil="true"/>
    <OECDKimProvenance xmlns="54c4cd27-f286-408f-9ce0-33c1e0f3ab39" xsi:nil="true"/>
    <OECDCommunityDocumentURL xmlns="bbc7a7a3-1361-4a32-9a19-e150eb4da2ba" xsi:nil="true"/>
    <OECDKimStatus xmlns="54c4cd27-f286-408f-9ce0-33c1e0f3ab39">Draft</OECDKimStatus>
    <OECDCommunityDocumentID xmlns="bbc7a7a3-1361-4a32-9a19-e150eb4da2ba" xsi:nil="true"/>
    <OECDAllRelatedUsers xmlns="c0e75541-f54f-401c-9a34-cb7fded40982">
      <UserInfo>
        <DisplayName/>
        <AccountId xsi:nil="true"/>
        <AccountType/>
      </UserInfo>
    </OECDAllRelatedUsers>
  </documentManagement>
</p:properties>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4E623AE0B855E041B1290D0883742A68" ma:contentTypeVersion="50" ma:contentTypeDescription="" ma:contentTypeScope="" ma:versionID="d423ebb42f0af08ec2c27b1eceb897f2">
  <xsd:schema xmlns:xsd="http://www.w3.org/2001/XMLSchema" xmlns:xs="http://www.w3.org/2001/XMLSchema" xmlns:p="http://schemas.microsoft.com/office/2006/metadata/properties" xmlns:ns1="54c4cd27-f286-408f-9ce0-33c1e0f3ab39" xmlns:ns2="c0e75541-f54f-401c-9a34-cb7fded40982" xmlns:ns3="bbc7a7a3-1361-4a32-9a19-e150eb4da2ba" xmlns:ns5="c9f238dd-bb73-4aef-a7a5-d644ad823e52" xmlns:ns6="ca82dde9-3436-4d3d-bddd-d31447390034" xmlns:ns7="http://schemas.microsoft.com/sharepoint/v4" targetNamespace="http://schemas.microsoft.com/office/2006/metadata/properties" ma:root="true" ma:fieldsID="64334d37ba0f45191a2a166dc53cc095" ns1:_="" ns2:_="" ns3:_="" ns5:_="" ns6:_="" ns7:_="">
    <xsd:import namespace="54c4cd27-f286-408f-9ce0-33c1e0f3ab39"/>
    <xsd:import namespace="c0e75541-f54f-401c-9a34-cb7fded40982"/>
    <xsd:import namespace="bbc7a7a3-1361-4a32-9a19-e150eb4da2ba"/>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OECDlanguage" minOccurs="0"/>
                <xsd:element ref="ns6:TaxCatchAll" minOccurs="0"/>
                <xsd:element ref="ns6:TaxCatchAllLabel" minOccurs="0"/>
                <xsd:element ref="ns1:OECDMeetingDate" minOccurs="0"/>
                <xsd:element ref="ns3:b5734379896a43bfa9844e286e5b2c8d" minOccurs="0"/>
                <xsd:element ref="ns2:i38748f9a9154900b8a26f19217530ef" minOccurs="0"/>
                <xsd:element ref="ns3:fc991543b5234ffe9aadfa6c2c5f4ba5" minOccurs="0"/>
                <xsd:element ref="ns3:OECDSharingStatus" minOccurs="0"/>
                <xsd:element ref="ns3:OECDCommunityDocumentURL" minOccurs="0"/>
                <xsd:element ref="ns3:OECDCommunityDocumentID" minOccurs="0"/>
                <xsd:element ref="ns3:OECDTagsCache" minOccurs="0"/>
                <xsd:element ref="ns2:eShareHorizProjTaxHTField0" minOccurs="0"/>
                <xsd:element ref="ns2:OECDAllRelatedUsers" minOccurs="0"/>
                <xsd:element ref="ns3:SharedWithUsers" minOccurs="0"/>
                <xsd:element ref="ns7:IconOverlay" minOccurs="0"/>
                <xsd:element ref="ns1:OECD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31" nillable="true" ma:displayName="Meeting Date" ma:default="" ma:format="DateOnly" ma:hidden="true" ma:internalName="OECDMeetingDate">
      <xsd:simpleType>
        <xsd:restriction base="dms:DateTime"/>
      </xsd:simpleType>
    </xsd:element>
    <xsd:element name="OECDYear" ma:index="44" nillable="true" ma:displayName="Year" ma:description="" ma:internalName="OECDYea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0e75541-f54f-401c-9a34-cb7fded40982"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i38748f9a9154900b8a26f19217530ef" ma:index="33" nillable="true" ma:taxonomy="true" ma:internalName="i38748f9a9154900b8a26f19217530ef" ma:taxonomyFieldName="OECDHorizontalProjects" ma:displayName="Horizontal project" ma:readOnly="false" ma:default="" ma:fieldId="{238748f9-a915-4900-b8a2-6f19217530ef}"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0" nillable="true" ma:displayName="OECDHorizontalProjects_0" ma:description="" ma:hidden="true" ma:internalName="eShareHorizProjTaxHTField0">
      <xsd:simpleType>
        <xsd:restriction base="dms:Note"/>
      </xsd:simpleType>
    </xsd:element>
    <xsd:element name="OECDAllRelatedUsers" ma:index="41"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bc7a7a3-1361-4a32-9a19-e150eb4da2ba"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96bfc537-3f4a-49f4-8bd3-4998d9b1134f" ma:internalName="OECDProjectLookup" ma:readOnly="false" ma:showField="OECDShortProjectName" ma:web="bbc7a7a3-1361-4a32-9a19-e150eb4da2ba">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96bfc537-3f4a-49f4-8bd3-4998d9b1134f"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5734379896a43bfa9844e286e5b2c8d" ma:index="32" nillable="true" ma:displayName="Deliverable owner_0" ma:hidden="true" ma:internalName="b5734379896a43bfa9844e286e5b2c8d">
      <xsd:simpleType>
        <xsd:restriction base="dms:Note"/>
      </xsd:simpleType>
    </xsd:element>
    <xsd:element name="fc991543b5234ffe9aadfa6c2c5f4ba5" ma:index="34" nillable="true" ma:taxonomy="true" ma:internalName="fc991543b5234ffe9aadfa6c2c5f4ba5" ma:taxonomyFieldName="OECDProjectOwnerStructure" ma:displayName="Project owner" ma:readOnly="false" ma:default="" ma:fieldId="fc991543-b523-4ffe-9aad-fa6c2c5f4ba5"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5" nillable="true" ma:displayName="O.N.E Document Sharing Status" ma:description="" ma:hidden="true" ma:internalName="OECDSharingStatus">
      <xsd:simpleType>
        <xsd:restriction base="dms:Text"/>
      </xsd:simpleType>
    </xsd:element>
    <xsd:element name="OECDCommunityDocumentURL" ma:index="36" nillable="true" ma:displayName="O.N.E Community Document URL" ma:description="" ma:hidden="true" ma:internalName="OECDCommunityDocumentURL">
      <xsd:simpleType>
        <xsd:restriction base="dms:Text"/>
      </xsd:simpleType>
    </xsd:element>
    <xsd:element name="OECDCommunityDocumentID" ma:index="37" nillable="true" ma:displayName="O.N.E Community Document ID" ma:decimals="0" ma:description="" ma:hidden="true" ma:internalName="OECDCommunityDocumentID">
      <xsd:simpleType>
        <xsd:restriction base="dms:Number"/>
      </xsd:simpleType>
    </xsd:element>
    <xsd:element name="OECDTagsCache" ma:index="39" nillable="true" ma:displayName="Tags cache" ma:description="" ma:hidden="true" ma:internalName="OECDTagsCache">
      <xsd:simpleType>
        <xsd:restriction base="dms:Note"/>
      </xsd:simpleType>
    </xsd:element>
    <xsd:element name="SharedWithUsers" ma:index="4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description="" ma:hidden="true" ma:list="{53561090-12f8-4042-a5cb-68ff0701e989}" ma:internalName="TaxCatchAll" ma:showField="CatchAllData" ma:web="c0e75541-f54f-401c-9a34-cb7fded40982">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53561090-12f8-4042-a5cb-68ff0701e989}" ma:internalName="TaxCatchAllLabel" ma:readOnly="true" ma:showField="CatchAllDataLabel" ma:web="c0e75541-f54f-401c-9a34-cb7fded4098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871B62-E9E7-46B3-BDA1-11E86F3C5FEB}">
  <ds:schemaRefs>
    <ds:schemaRef ds:uri="Microsoft.SharePoint.Taxonomy.ContentTypeSync"/>
  </ds:schemaRefs>
</ds:datastoreItem>
</file>

<file path=customXml/itemProps2.xml><?xml version="1.0" encoding="utf-8"?>
<ds:datastoreItem xmlns:ds="http://schemas.openxmlformats.org/officeDocument/2006/customXml" ds:itemID="{DFD099CB-BC53-47DA-A133-B97866DFF806}">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1708F04D-D2D1-405E-B6B8-4D393D37CFBD}">
  <ds:schemaRefs>
    <ds:schemaRef ds:uri="http://schemas.microsoft.com/sharepoint/v3/contenttype/forms"/>
  </ds:schemaRefs>
</ds:datastoreItem>
</file>

<file path=customXml/itemProps4.xml><?xml version="1.0" encoding="utf-8"?>
<ds:datastoreItem xmlns:ds="http://schemas.openxmlformats.org/officeDocument/2006/customXml" ds:itemID="{AC4952C1-C196-424D-9709-08345F538031}">
  <ds:schemaRefs>
    <ds:schemaRef ds:uri="http://purl.org/dc/terms/"/>
    <ds:schemaRef ds:uri="http://schemas.openxmlformats.org/package/2006/metadata/core-properties"/>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54c4cd27-f286-408f-9ce0-33c1e0f3ab39"/>
    <ds:schemaRef ds:uri="http://schemas.microsoft.com/sharepoint/v4"/>
    <ds:schemaRef ds:uri="c0e75541-f54f-401c-9a34-cb7fded40982"/>
    <ds:schemaRef ds:uri="bbc7a7a3-1361-4a32-9a19-e150eb4da2ba"/>
    <ds:schemaRef ds:uri="http://www.w3.org/XML/1998/namespace"/>
    <ds:schemaRef ds:uri="http://purl.org/dc/dcmitype/"/>
  </ds:schemaRefs>
</ds:datastoreItem>
</file>

<file path=customXml/itemProps5.xml><?xml version="1.0" encoding="utf-8"?>
<ds:datastoreItem xmlns:ds="http://schemas.openxmlformats.org/officeDocument/2006/customXml" ds:itemID="{72EA8E70-9C17-4D03-9438-5726946AD4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0e75541-f54f-401c-9a34-cb7fded40982"/>
    <ds:schemaRef ds:uri="bbc7a7a3-1361-4a32-9a19-e150eb4da2ba"/>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Sheet1!_Ref3540805</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cp:lastPrinted>2019-08-28T14:06:19Z</cp:lastPrinted>
  <dcterms:created xsi:type="dcterms:W3CDTF">2019-07-22T13:02:07Z</dcterms:created>
  <dcterms:modified xsi:type="dcterms:W3CDTF">2019-09-23T13:09:36Z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Topic">
    <vt:lpwstr/>
  </property>
  <property fmtid="{D5CDD505-2E9C-101B-9397-08002B2CF9AE}" pid="3" name="OECDCountry">
    <vt:lpwstr/>
  </property>
  <property fmtid="{D5CDD505-2E9C-101B-9397-08002B2CF9AE}" pid="4" name="OECDCommittee">
    <vt:lpwstr>369;#Working Party on SMEs and Entrepreneurship|6b2289ce-2055-4d39-9b4e-885ca731b7d5</vt:lpwstr>
  </property>
  <property fmtid="{D5CDD505-2E9C-101B-9397-08002B2CF9AE}" pid="5" name="ContentTypeId">
    <vt:lpwstr>0x0101008B4DD370EC31429186F3AD49F0D3098F00D44DBCB9EB4F45278CB5C9765BE5299500A4858B360C6A491AA753F8BCA47AA910004E623AE0B855E041B1290D0883742A68</vt:lpwstr>
  </property>
  <property fmtid="{D5CDD505-2E9C-101B-9397-08002B2CF9AE}" pid="6" name="OECDPWB">
    <vt:lpwstr>210;#2017-18|ffda23c2-cd1b-45cc-b3f4-67b12010cc58</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d0b6f6ac229144c2899590f0436d9385">
    <vt:lpwstr/>
  </property>
  <property fmtid="{D5CDD505-2E9C-101B-9397-08002B2CF9AE}" pid="11" name="OECDProject">
    <vt:lpwstr/>
  </property>
  <property fmtid="{D5CDD505-2E9C-101B-9397-08002B2CF9AE}" pid="12" name="OECDProjectOwnerStructure">
    <vt:lpwstr>152;#CFE/SMEE|dd6a6207-5644-4682-81a4-f0283c081edd</vt:lpwstr>
  </property>
  <property fmtid="{D5CDD505-2E9C-101B-9397-08002B2CF9AE}" pid="13" name="OECDOrganisation">
    <vt:lpwstr/>
  </property>
  <property fmtid="{D5CDD505-2E9C-101B-9397-08002B2CF9AE}" pid="14" name="_docset_NoMedatataSyncRequired">
    <vt:lpwstr>False</vt:lpwstr>
  </property>
</Properties>
</file>